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6950" tabRatio="856" firstSheet="1" activeTab="8"/>
  </bookViews>
  <sheets>
    <sheet name="Cover" sheetId="1" r:id="rId1"/>
    <sheet name="Test Report. Web" sheetId="5" r:id="rId2"/>
    <sheet name="Test Cases. WEB" sheetId="6" r:id="rId3"/>
    <sheet name="Bug_Log.WEB" sheetId="8" r:id="rId4"/>
    <sheet name="Test Cases. API" sheetId="9" r:id="rId5"/>
    <sheet name="Bug_Log.API" sheetId="10" r:id="rId6"/>
    <sheet name="NEWMAN CLI" sheetId="12" r:id="rId7"/>
    <sheet name="HTML REPORT" sheetId="11" r:id="rId8"/>
    <sheet name="ENVIRONMENT" sheetId="13" r:id="rId9"/>
    <sheet name="Matrix" sheetId="7" r:id="rId10"/>
  </sheets>
  <definedNames>
    <definedName name="_xlnm.Print_Area" localSheetId="0">Cover!$A$1:$F$42</definedName>
    <definedName name="_xlnm.Print_Area" localSheetId="9">Matrix!$A$1:$K$27</definedName>
    <definedName name="_xlnm.Print_Area" localSheetId="2">'Test Cases. WEB'!$A$1:$I$114</definedName>
    <definedName name="_xlnm.Print_Area" localSheetId="1">'Test Report. Web'!$A$1:$G$39</definedName>
    <definedName name="_xlnm.Print_Titles" localSheetId="2">'Test Cases. WEB'!$3:$10</definedName>
    <definedName name="_xlnm.Print_Area" localSheetId="3">Bug_Log.WEB!$A$1:$K$53</definedName>
    <definedName name="_xlnm.Print_Area" localSheetId="4">'Test Cases. API'!$A$1:$I$62</definedName>
    <definedName name="_xlnm.Print_Titles" localSheetId="4">'Test Cases. API'!$3:$10</definedName>
    <definedName name="_xlnm.Print_Area" localSheetId="5">Bug_Log.API!$A$1:$K$31</definedName>
  </definedNames>
  <calcPr calcId="144525"/>
</workbook>
</file>

<file path=xl/sharedStrings.xml><?xml version="1.0" encoding="utf-8"?>
<sst xmlns="http://schemas.openxmlformats.org/spreadsheetml/2006/main" count="34362" uniqueCount="17021">
  <si>
    <t>TEST CASE</t>
  </si>
  <si>
    <t>Project Name</t>
  </si>
  <si>
    <t>Creator</t>
  </si>
  <si>
    <t>Phạm Hải Thanh</t>
  </si>
  <si>
    <t>Project Code</t>
  </si>
  <si>
    <t>Reviewer/Apporver</t>
  </si>
  <si>
    <t>Document Code</t>
  </si>
  <si>
    <t>Issue Date</t>
  </si>
  <si>
    <t>Version</t>
  </si>
  <si>
    <t>Record of change</t>
  </si>
  <si>
    <t>Change Date</t>
  </si>
  <si>
    <t>Change Item</t>
  </si>
  <si>
    <t>Change Description</t>
  </si>
  <si>
    <t>ID Name</t>
  </si>
  <si>
    <t>Note</t>
  </si>
  <si>
    <t>TEST REPORT</t>
  </si>
  <si>
    <t>Pass</t>
  </si>
  <si>
    <t>Fail</t>
  </si>
  <si>
    <t>NT</t>
  </si>
  <si>
    <t>NA</t>
  </si>
  <si>
    <t>Number of test cases</t>
  </si>
  <si>
    <t>Test coverage</t>
  </si>
  <si>
    <t>Notes</t>
  </si>
  <si>
    <t>Test success coverage</t>
  </si>
  <si>
    <t>Fail Rate</t>
  </si>
  <si>
    <t>No</t>
  </si>
  <si>
    <t>Test Items</t>
  </si>
  <si>
    <t>QC Activity</t>
  </si>
  <si>
    <t>Quantity</t>
  </si>
  <si>
    <t>%</t>
  </si>
  <si>
    <t>Document Review</t>
  </si>
  <si>
    <t>Code Review</t>
  </si>
  <si>
    <t>Design Review</t>
  </si>
  <si>
    <t>Unit Test</t>
  </si>
  <si>
    <t>Integration Test</t>
  </si>
  <si>
    <t>System Test</t>
  </si>
  <si>
    <t>Acceptance Test</t>
  </si>
  <si>
    <t>Audit</t>
  </si>
  <si>
    <t>Inspection</t>
  </si>
  <si>
    <t>Subtotal</t>
  </si>
  <si>
    <t>TEST SCENARIOS</t>
  </si>
  <si>
    <t>Item Test</t>
  </si>
  <si>
    <t>TEST.WEB</t>
  </si>
  <si>
    <t>Test Requirement</t>
  </si>
  <si>
    <t xml:space="preserve">Ensure that all features listed below work properly without any errors when using the below browsers.
-
</t>
  </si>
  <si>
    <t>Tester</t>
  </si>
  <si>
    <t>N/A</t>
  </si>
  <si>
    <t>ID</t>
  </si>
  <si>
    <t>Test Case Description</t>
  </si>
  <si>
    <t>Pre-Condition</t>
  </si>
  <si>
    <t>Test Case Procedure</t>
  </si>
  <si>
    <t>Expected Output</t>
  </si>
  <si>
    <t>Result</t>
  </si>
  <si>
    <t>Test date</t>
  </si>
  <si>
    <t xml:space="preserve">Defect </t>
  </si>
  <si>
    <t>Column4</t>
  </si>
  <si>
    <t>Column5</t>
  </si>
  <si>
    <t>Column6</t>
  </si>
  <si>
    <t>Column7</t>
  </si>
  <si>
    <t>Column8</t>
  </si>
  <si>
    <t>Column9</t>
  </si>
  <si>
    <t>Column10</t>
  </si>
  <si>
    <t>Column11</t>
  </si>
  <si>
    <t>Column122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</si>
  <si>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</si>
  <si>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</si>
  <si>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</si>
  <si>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</si>
  <si>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</si>
  <si>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</si>
  <si>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</si>
  <si>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</si>
  <si>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</si>
  <si>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</si>
  <si>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</si>
  <si>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</si>
  <si>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</si>
  <si>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</si>
  <si>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</si>
  <si>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</si>
  <si>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</si>
  <si>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</si>
  <si>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</si>
  <si>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</si>
  <si>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</si>
  <si>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</si>
  <si>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</si>
  <si>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</si>
  <si>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</si>
  <si>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</si>
  <si>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</si>
  <si>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</si>
  <si>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</si>
  <si>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</si>
  <si>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</si>
  <si>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</si>
  <si>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</si>
  <si>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</si>
  <si>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</si>
  <si>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</si>
  <si>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</si>
  <si>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</si>
  <si>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</si>
  <si>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</si>
  <si>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</si>
  <si>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</si>
  <si>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</si>
  <si>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</si>
  <si>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</si>
  <si>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</si>
  <si>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</si>
  <si>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</si>
  <si>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</si>
  <si>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</si>
  <si>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</si>
  <si>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</si>
  <si>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</si>
  <si>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</si>
  <si>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</si>
  <si>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</si>
  <si>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</si>
  <si>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</si>
  <si>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</si>
  <si>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</si>
  <si>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</si>
  <si>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</si>
  <si>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</si>
  <si>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</si>
  <si>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</si>
  <si>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</si>
  <si>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</si>
  <si>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</si>
  <si>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</si>
  <si>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</si>
  <si>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</si>
  <si>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</si>
  <si>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</si>
  <si>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</si>
  <si>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</si>
  <si>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</si>
  <si>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</si>
  <si>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</si>
  <si>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</si>
  <si>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</si>
  <si>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</si>
  <si>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</si>
  <si>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</si>
  <si>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</si>
  <si>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</si>
  <si>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</si>
  <si>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</si>
  <si>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</si>
  <si>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</si>
  <si>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</si>
  <si>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</si>
  <si>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</si>
  <si>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</si>
  <si>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</si>
  <si>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</si>
  <si>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</si>
  <si>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</si>
  <si>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</si>
  <si>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</si>
  <si>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</si>
  <si>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</si>
  <si>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</si>
  <si>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</si>
  <si>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</si>
  <si>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</si>
  <si>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</si>
  <si>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</si>
  <si>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</si>
  <si>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</si>
  <si>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</si>
  <si>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</si>
  <si>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</si>
  <si>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</si>
  <si>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</si>
  <si>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</si>
  <si>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</si>
  <si>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</si>
  <si>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</si>
  <si>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</si>
  <si>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</si>
  <si>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</si>
  <si>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</si>
  <si>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</si>
  <si>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</si>
  <si>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</si>
  <si>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</si>
  <si>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</si>
  <si>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</si>
  <si>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</si>
  <si>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</si>
  <si>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</si>
  <si>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</si>
  <si>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</si>
  <si>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</si>
  <si>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</si>
  <si>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</si>
  <si>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</si>
  <si>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</si>
  <si>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</si>
  <si>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</si>
  <si>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</si>
  <si>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</si>
  <si>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</si>
  <si>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</si>
  <si>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</si>
  <si>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</si>
  <si>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</si>
  <si>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</si>
  <si>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</si>
  <si>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</si>
  <si>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</si>
  <si>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</si>
  <si>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</si>
  <si>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</si>
  <si>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</si>
  <si>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</si>
  <si>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</si>
  <si>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</si>
  <si>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</si>
  <si>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</si>
  <si>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</si>
  <si>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</si>
  <si>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</si>
  <si>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</si>
  <si>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</si>
  <si>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</si>
  <si>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</si>
  <si>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</si>
  <si>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</si>
  <si>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</si>
  <si>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</si>
  <si>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</si>
  <si>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</si>
  <si>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</si>
  <si>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</si>
  <si>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</si>
  <si>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</si>
  <si>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</si>
  <si>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</si>
  <si>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</si>
  <si>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</si>
  <si>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</si>
  <si>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</si>
  <si>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</si>
  <si>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</si>
  <si>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</si>
  <si>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</si>
  <si>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</si>
  <si>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</si>
  <si>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</si>
  <si>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</si>
  <si>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</si>
  <si>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</si>
  <si>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</si>
  <si>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</si>
  <si>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</si>
  <si>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</si>
  <si>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</si>
  <si>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</si>
  <si>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</si>
  <si>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</si>
  <si>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</si>
  <si>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</si>
  <si>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</si>
  <si>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</si>
  <si>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</si>
  <si>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</si>
  <si>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</si>
  <si>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</si>
  <si>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</si>
  <si>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</si>
  <si>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</si>
  <si>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</si>
  <si>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</si>
  <si>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</si>
  <si>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</si>
  <si>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</si>
  <si>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</si>
  <si>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</si>
  <si>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</si>
  <si>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</si>
  <si>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</si>
  <si>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</si>
  <si>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</si>
  <si>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</si>
  <si>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</si>
  <si>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</si>
  <si>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</si>
  <si>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</si>
  <si>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</si>
  <si>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</si>
  <si>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</si>
  <si>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</si>
  <si>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</si>
  <si>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</si>
  <si>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</si>
  <si>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</si>
  <si>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</si>
  <si>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</si>
  <si>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</si>
  <si>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</si>
  <si>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</si>
  <si>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</si>
  <si>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</si>
  <si>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</si>
  <si>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</si>
  <si>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</si>
  <si>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</si>
  <si>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</si>
  <si>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</si>
  <si>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</si>
  <si>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</si>
  <si>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</si>
  <si>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</si>
  <si>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</si>
  <si>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</si>
  <si>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</si>
  <si>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</si>
  <si>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</si>
  <si>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</si>
  <si>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</si>
  <si>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</si>
  <si>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</si>
  <si>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</si>
  <si>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</si>
  <si>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</si>
  <si>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</si>
  <si>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</si>
  <si>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</si>
  <si>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</si>
  <si>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</si>
  <si>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</si>
  <si>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</si>
  <si>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</si>
  <si>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</si>
  <si>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</si>
  <si>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</si>
  <si>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</si>
  <si>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</si>
  <si>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</si>
  <si>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</si>
  <si>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</si>
  <si>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</si>
  <si>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</si>
  <si>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</si>
  <si>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</si>
  <si>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</si>
  <si>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</si>
  <si>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</si>
  <si>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</si>
  <si>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</si>
  <si>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</si>
  <si>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</si>
  <si>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</si>
  <si>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</si>
  <si>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</si>
  <si>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</si>
  <si>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</si>
  <si>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</si>
  <si>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</si>
  <si>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</si>
  <si>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</si>
  <si>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</si>
  <si>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</si>
  <si>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</si>
  <si>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</si>
  <si>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</si>
  <si>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</si>
  <si>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</si>
  <si>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</si>
  <si>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</si>
  <si>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</si>
  <si>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</si>
  <si>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</si>
  <si>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</si>
  <si>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</si>
  <si>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</si>
  <si>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</si>
  <si>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</si>
  <si>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</si>
  <si>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</si>
  <si>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</si>
  <si>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</si>
  <si>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</si>
  <si>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</si>
  <si>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</si>
  <si>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</si>
  <si>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</si>
  <si>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</si>
  <si>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</si>
  <si>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</si>
  <si>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</si>
  <si>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</si>
  <si>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</si>
  <si>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</si>
  <si>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</si>
  <si>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</si>
  <si>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</si>
  <si>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</si>
  <si>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</si>
  <si>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</si>
  <si>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</si>
  <si>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</si>
  <si>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</si>
  <si>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</si>
  <si>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</si>
  <si>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</si>
  <si>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</si>
  <si>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</si>
  <si>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</si>
  <si>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</si>
  <si>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</si>
  <si>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</si>
  <si>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</si>
  <si>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</si>
  <si>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</si>
  <si>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</si>
  <si>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</si>
  <si>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</si>
  <si>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</si>
  <si>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</si>
  <si>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</si>
  <si>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</si>
  <si>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</si>
  <si>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</si>
  <si>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</si>
  <si>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</si>
  <si>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</si>
  <si>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</si>
  <si>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</si>
  <si>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</si>
  <si>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</si>
  <si>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</si>
  <si>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</si>
  <si>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</si>
  <si>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</si>
  <si>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</si>
  <si>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</si>
  <si>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</si>
  <si>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</si>
  <si>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</si>
  <si>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</si>
  <si>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</si>
  <si>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</si>
  <si>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</si>
  <si>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</si>
  <si>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</si>
  <si>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</si>
  <si>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</si>
  <si>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</si>
  <si>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</si>
  <si>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</si>
  <si>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</si>
  <si>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</si>
  <si>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</si>
  <si>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</si>
  <si>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</si>
  <si>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</si>
  <si>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</si>
  <si>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</si>
  <si>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</si>
  <si>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</si>
  <si>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</si>
  <si>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</si>
  <si>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</si>
  <si>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</si>
  <si>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</si>
  <si>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</si>
  <si>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</si>
  <si>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</si>
  <si>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</si>
  <si>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</si>
  <si>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</si>
  <si>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</si>
  <si>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</si>
  <si>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</si>
  <si>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</si>
  <si>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</si>
  <si>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</si>
  <si>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</si>
  <si>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</si>
  <si>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</si>
  <si>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</si>
  <si>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</si>
  <si>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</si>
  <si>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</si>
  <si>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</si>
  <si>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</si>
  <si>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</si>
  <si>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</si>
  <si>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</si>
  <si>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</si>
  <si>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</si>
  <si>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</si>
  <si>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</si>
  <si>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</si>
  <si>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</si>
  <si>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</si>
  <si>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</si>
  <si>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</si>
  <si>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</si>
  <si>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</si>
  <si>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</si>
  <si>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</si>
  <si>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</si>
  <si>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</si>
  <si>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</si>
  <si>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</si>
  <si>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</si>
  <si>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</si>
  <si>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</si>
  <si>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</si>
  <si>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</si>
  <si>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</si>
  <si>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</si>
  <si>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</si>
  <si>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</si>
  <si>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</si>
  <si>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</si>
  <si>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</si>
  <si>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</si>
  <si>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</si>
  <si>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</si>
  <si>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</si>
  <si>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</si>
  <si>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</si>
  <si>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</si>
  <si>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</si>
  <si>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</si>
  <si>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</si>
  <si>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</si>
  <si>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</si>
  <si>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</si>
  <si>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</si>
  <si>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</si>
  <si>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</si>
  <si>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</si>
  <si>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</si>
  <si>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</si>
  <si>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</si>
  <si>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</si>
  <si>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</si>
  <si>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</si>
  <si>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</si>
  <si>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</si>
  <si>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</si>
  <si>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</si>
  <si>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</si>
  <si>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</si>
  <si>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</si>
  <si>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</si>
  <si>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</si>
  <si>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</si>
  <si>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</si>
  <si>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</si>
  <si>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</si>
  <si>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</si>
  <si>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</si>
  <si>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</si>
  <si>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</si>
  <si>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</si>
  <si>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</si>
  <si>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</si>
  <si>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</si>
  <si>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</si>
  <si>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</si>
  <si>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</si>
  <si>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</si>
  <si>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</si>
  <si>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</si>
  <si>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</si>
  <si>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</si>
  <si>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</si>
  <si>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</si>
  <si>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</si>
  <si>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</si>
  <si>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</si>
  <si>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</si>
  <si>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</si>
  <si>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</si>
  <si>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</si>
  <si>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</si>
  <si>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</si>
  <si>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</si>
  <si>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</si>
  <si>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</si>
  <si>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</si>
  <si>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</si>
  <si>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</si>
  <si>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</si>
  <si>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</si>
  <si>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</si>
  <si>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</si>
  <si>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</si>
  <si>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</si>
  <si>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</si>
  <si>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</si>
  <si>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</si>
  <si>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</si>
  <si>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</si>
  <si>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</si>
  <si>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</si>
  <si>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</si>
  <si>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</si>
  <si>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</si>
  <si>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</si>
  <si>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</si>
  <si>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</si>
  <si>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</si>
  <si>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</si>
  <si>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</si>
  <si>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</si>
  <si>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</si>
  <si>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</si>
  <si>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</si>
  <si>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</si>
  <si>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</si>
  <si>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</si>
  <si>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</si>
  <si>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</si>
  <si>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</si>
  <si>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</si>
  <si>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</si>
  <si>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</si>
  <si>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</si>
  <si>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</si>
  <si>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</si>
  <si>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</si>
  <si>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</si>
  <si>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</si>
  <si>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</si>
  <si>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</si>
  <si>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</si>
  <si>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</si>
  <si>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</si>
  <si>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</si>
  <si>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</si>
  <si>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</si>
  <si>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</si>
  <si>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</si>
  <si>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</si>
  <si>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</si>
  <si>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</si>
  <si>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</si>
  <si>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</si>
  <si>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</si>
  <si>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</si>
  <si>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</si>
  <si>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</si>
  <si>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</si>
  <si>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</si>
  <si>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</si>
  <si>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</si>
  <si>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</si>
  <si>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</si>
  <si>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</si>
  <si>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</si>
  <si>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</si>
  <si>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</si>
  <si>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</si>
  <si>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</si>
  <si>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</si>
  <si>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</si>
  <si>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</si>
  <si>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</si>
  <si>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</si>
  <si>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</si>
  <si>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</si>
  <si>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</si>
  <si>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</si>
  <si>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</si>
  <si>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</si>
  <si>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</si>
  <si>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</si>
  <si>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</si>
  <si>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</si>
  <si>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</si>
  <si>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</si>
  <si>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</si>
  <si>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</si>
  <si>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</si>
  <si>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</si>
  <si>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</si>
  <si>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</si>
  <si>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</si>
  <si>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</si>
  <si>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</si>
  <si>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</si>
  <si>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</si>
  <si>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</si>
  <si>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</si>
  <si>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</si>
  <si>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</si>
  <si>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</si>
  <si>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</si>
  <si>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</si>
  <si>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</si>
  <si>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</si>
  <si>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</si>
  <si>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</si>
  <si>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</si>
  <si>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</si>
  <si>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</si>
  <si>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</si>
  <si>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</si>
  <si>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</si>
  <si>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</si>
  <si>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</si>
  <si>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</si>
  <si>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</si>
  <si>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</si>
  <si>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</si>
  <si>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</si>
  <si>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</si>
  <si>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</si>
  <si>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</si>
  <si>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</si>
  <si>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</si>
  <si>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</si>
  <si>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</si>
  <si>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</si>
  <si>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</si>
  <si>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</si>
  <si>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</si>
  <si>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</si>
  <si>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</si>
  <si>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</si>
  <si>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</si>
  <si>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</si>
  <si>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</si>
  <si>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</si>
  <si>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</si>
  <si>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</si>
  <si>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</si>
  <si>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</si>
  <si>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</si>
  <si>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</si>
  <si>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</si>
  <si>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</si>
  <si>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</si>
  <si>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</si>
  <si>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</si>
  <si>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</si>
  <si>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</si>
  <si>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</si>
  <si>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</si>
  <si>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</si>
  <si>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</si>
  <si>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</si>
  <si>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</si>
  <si>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</si>
  <si>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</si>
  <si>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</si>
  <si>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</si>
  <si>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</si>
  <si>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</si>
  <si>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</si>
  <si>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</si>
  <si>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</si>
  <si>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</si>
  <si>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</si>
  <si>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</si>
  <si>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</si>
  <si>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</si>
  <si>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</si>
  <si>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</si>
  <si>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</si>
  <si>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</si>
  <si>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</si>
  <si>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</si>
  <si>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</si>
  <si>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</si>
  <si>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</si>
  <si>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</si>
  <si>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</si>
  <si>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</si>
  <si>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</si>
  <si>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</si>
  <si>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</si>
  <si>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</si>
  <si>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</si>
  <si>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</si>
  <si>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</si>
  <si>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</si>
  <si>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</si>
  <si>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</si>
  <si>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</si>
  <si>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</si>
  <si>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</si>
  <si>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</si>
  <si>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</si>
  <si>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</si>
  <si>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</si>
  <si>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</si>
  <si>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</si>
  <si>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</si>
  <si>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</si>
  <si>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</si>
  <si>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</si>
  <si>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</si>
  <si>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</si>
  <si>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</si>
  <si>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</si>
  <si>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</si>
  <si>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</si>
  <si>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</si>
  <si>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</si>
  <si>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</si>
  <si>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</si>
  <si>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</si>
  <si>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</si>
  <si>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</si>
  <si>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</si>
  <si>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</si>
  <si>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</si>
  <si>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</si>
  <si>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</si>
  <si>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</si>
  <si>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</si>
  <si>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</si>
  <si>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</si>
  <si>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</si>
  <si>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</si>
  <si>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</si>
  <si>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</si>
  <si>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</si>
  <si>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</si>
  <si>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</si>
  <si>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</si>
  <si>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</si>
  <si>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</si>
  <si>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</si>
  <si>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</si>
  <si>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</si>
  <si>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</si>
  <si>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</si>
  <si>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</si>
  <si>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</si>
  <si>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</si>
  <si>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</si>
  <si>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</si>
  <si>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</si>
  <si>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</si>
  <si>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</si>
  <si>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</si>
  <si>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</si>
  <si>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</si>
  <si>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</si>
  <si>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</si>
  <si>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</si>
  <si>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</si>
  <si>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</si>
  <si>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</si>
  <si>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</si>
  <si>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</si>
  <si>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</si>
  <si>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</si>
  <si>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</si>
  <si>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</si>
  <si>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</si>
  <si>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</si>
  <si>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</si>
  <si>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</si>
  <si>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</si>
  <si>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</si>
  <si>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</si>
  <si>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</si>
  <si>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</si>
  <si>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</si>
  <si>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</si>
  <si>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</si>
  <si>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</si>
  <si>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</si>
  <si>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</si>
  <si>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</si>
  <si>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</si>
  <si>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</si>
  <si>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</si>
  <si>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</si>
  <si>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</si>
  <si>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</si>
  <si>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</si>
  <si>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</si>
  <si>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</si>
  <si>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</si>
  <si>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</si>
  <si>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</si>
  <si>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</si>
  <si>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</si>
  <si>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</si>
  <si>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</si>
  <si>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</si>
  <si>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</si>
  <si>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</si>
  <si>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</si>
  <si>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</si>
  <si>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</si>
  <si>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</si>
  <si>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</si>
  <si>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</si>
  <si>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</si>
  <si>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</si>
  <si>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</si>
  <si>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</si>
  <si>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</si>
  <si>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</si>
  <si>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</si>
  <si>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</si>
  <si>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</si>
  <si>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</si>
  <si>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</si>
  <si>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</si>
  <si>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</si>
  <si>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</si>
  <si>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</si>
  <si>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</si>
  <si>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</si>
  <si>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</si>
  <si>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</si>
  <si>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</si>
  <si>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</si>
  <si>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</si>
  <si>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</si>
  <si>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</si>
  <si>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</si>
  <si>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</si>
  <si>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</si>
  <si>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</si>
  <si>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</si>
  <si>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</si>
  <si>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</si>
  <si>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</si>
  <si>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</si>
  <si>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</si>
  <si>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</si>
  <si>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</si>
  <si>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</si>
  <si>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</si>
  <si>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</si>
  <si>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</si>
  <si>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</si>
  <si>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</si>
  <si>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</si>
  <si>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</si>
  <si>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</si>
  <si>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</si>
  <si>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</si>
  <si>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</si>
  <si>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</si>
  <si>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</si>
  <si>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</si>
  <si>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</si>
  <si>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</si>
  <si>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</si>
  <si>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</si>
  <si>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</si>
  <si>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</si>
  <si>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</si>
  <si>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</si>
  <si>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</si>
  <si>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</si>
  <si>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</si>
  <si>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</si>
  <si>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</si>
  <si>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</si>
  <si>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</si>
  <si>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</si>
  <si>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</si>
  <si>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</si>
  <si>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</si>
  <si>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</si>
  <si>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</si>
  <si>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</si>
  <si>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</si>
  <si>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</si>
  <si>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</si>
  <si>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</si>
  <si>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</si>
  <si>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</si>
  <si>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</si>
  <si>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</si>
  <si>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</si>
  <si>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</si>
  <si>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</si>
  <si>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</si>
  <si>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</si>
  <si>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</si>
  <si>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</si>
  <si>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</si>
  <si>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</si>
  <si>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</si>
  <si>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</si>
  <si>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</si>
  <si>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</si>
  <si>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</si>
  <si>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</si>
  <si>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</si>
  <si>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</si>
  <si>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</si>
  <si>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</si>
  <si>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</si>
  <si>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</si>
  <si>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</si>
  <si>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</si>
  <si>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</si>
  <si>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</si>
  <si>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</si>
  <si>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</si>
  <si>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</si>
  <si>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</si>
  <si>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</si>
  <si>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</si>
  <si>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</si>
  <si>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</si>
  <si>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</si>
  <si>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</si>
  <si>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</si>
  <si>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</si>
  <si>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</si>
  <si>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</si>
  <si>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</si>
  <si>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</si>
  <si>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</si>
  <si>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</si>
  <si>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</si>
  <si>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</si>
  <si>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</si>
  <si>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</si>
  <si>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</si>
  <si>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</si>
  <si>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</si>
  <si>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</si>
  <si>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</si>
  <si>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</si>
  <si>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</si>
  <si>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</si>
  <si>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</si>
  <si>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</si>
  <si>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</si>
  <si>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</si>
  <si>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</si>
  <si>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</si>
  <si>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</si>
  <si>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</si>
  <si>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</si>
  <si>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</si>
  <si>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</si>
  <si>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</si>
  <si>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</si>
  <si>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</si>
  <si>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</si>
  <si>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</si>
  <si>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</si>
  <si>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</si>
  <si>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</si>
  <si>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</si>
  <si>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</si>
  <si>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</si>
  <si>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</si>
  <si>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</si>
  <si>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</si>
  <si>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</si>
  <si>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</si>
  <si>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</si>
  <si>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</si>
  <si>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</si>
  <si>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</si>
  <si>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</si>
  <si>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</si>
  <si>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</si>
  <si>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</si>
  <si>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</si>
  <si>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</si>
  <si>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</si>
  <si>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</si>
  <si>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</si>
  <si>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</si>
  <si>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</si>
  <si>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</si>
  <si>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</si>
  <si>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</si>
  <si>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</si>
  <si>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</si>
  <si>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</si>
  <si>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</si>
  <si>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</si>
  <si>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</si>
  <si>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</si>
  <si>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</si>
  <si>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</si>
  <si>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</si>
  <si>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</si>
  <si>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</si>
  <si>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</si>
  <si>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</si>
  <si>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</si>
  <si>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</si>
  <si>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</si>
  <si>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</si>
  <si>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</si>
  <si>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</si>
  <si>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</si>
  <si>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</si>
  <si>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</si>
  <si>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</si>
  <si>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</si>
  <si>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</si>
  <si>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</si>
  <si>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</si>
  <si>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</si>
  <si>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</si>
  <si>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</si>
  <si>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</si>
  <si>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</si>
  <si>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</si>
  <si>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</si>
  <si>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</si>
  <si>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</si>
  <si>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</si>
  <si>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</si>
  <si>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</si>
  <si>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</si>
  <si>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</si>
  <si>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</si>
  <si>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</si>
  <si>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</si>
  <si>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</si>
  <si>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</si>
  <si>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</si>
  <si>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</si>
  <si>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</si>
  <si>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</si>
  <si>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</si>
  <si>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</si>
  <si>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</si>
  <si>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</si>
  <si>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</si>
  <si>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</si>
  <si>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</si>
  <si>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</si>
  <si>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</si>
  <si>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</si>
  <si>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</si>
  <si>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</si>
  <si>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</si>
  <si>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</si>
  <si>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</si>
  <si>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</si>
  <si>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</si>
  <si>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</si>
  <si>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</si>
  <si>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</si>
  <si>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</si>
  <si>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</si>
  <si>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</si>
  <si>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</si>
  <si>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</si>
  <si>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</si>
  <si>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</si>
  <si>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</si>
  <si>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</si>
  <si>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</si>
  <si>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</si>
  <si>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</si>
  <si>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</si>
  <si>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</si>
  <si>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</si>
  <si>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</si>
  <si>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</si>
  <si>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</si>
  <si>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</si>
  <si>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</si>
  <si>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</si>
  <si>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</si>
  <si>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</si>
  <si>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</si>
  <si>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</si>
  <si>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</si>
  <si>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</si>
  <si>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</si>
  <si>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</si>
  <si>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</si>
  <si>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</si>
  <si>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</si>
  <si>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</si>
  <si>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</si>
  <si>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</si>
  <si>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</si>
  <si>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</si>
  <si>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</si>
  <si>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</si>
  <si>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</si>
  <si>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</si>
  <si>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</si>
  <si>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</si>
  <si>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</si>
  <si>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</si>
  <si>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</si>
  <si>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</si>
  <si>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</si>
  <si>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</si>
  <si>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</si>
  <si>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</si>
  <si>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</si>
  <si>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</si>
  <si>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</si>
  <si>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</si>
  <si>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</si>
  <si>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</si>
  <si>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</si>
  <si>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</si>
  <si>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</si>
  <si>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</si>
  <si>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</si>
  <si>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</si>
  <si>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</si>
  <si>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</si>
  <si>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</si>
  <si>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</si>
  <si>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</si>
  <si>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</si>
  <si>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</si>
  <si>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</si>
  <si>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</si>
  <si>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</si>
  <si>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</si>
  <si>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</si>
  <si>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</si>
  <si>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</si>
  <si>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</si>
  <si>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</si>
  <si>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</si>
  <si>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</si>
  <si>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</si>
  <si>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</si>
  <si>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</si>
  <si>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</si>
  <si>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</si>
  <si>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</si>
  <si>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</si>
  <si>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</si>
  <si>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</si>
  <si>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</si>
  <si>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</si>
  <si>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</si>
  <si>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</si>
  <si>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</si>
  <si>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</si>
  <si>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</si>
  <si>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</si>
  <si>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</si>
  <si>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</si>
  <si>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</si>
  <si>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</si>
  <si>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</si>
  <si>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</si>
  <si>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</si>
  <si>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</si>
  <si>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</si>
  <si>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</si>
  <si>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</si>
  <si>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</si>
  <si>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</si>
  <si>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</si>
  <si>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</si>
  <si>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</si>
  <si>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</si>
  <si>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</si>
  <si>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</si>
  <si>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</si>
  <si>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</si>
  <si>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</si>
  <si>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</si>
  <si>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</si>
  <si>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</si>
  <si>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</si>
  <si>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</si>
  <si>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</si>
  <si>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</si>
  <si>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</si>
  <si>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</si>
  <si>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</si>
  <si>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</si>
  <si>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</si>
  <si>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</si>
  <si>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</si>
  <si>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</si>
  <si>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</si>
  <si>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</si>
  <si>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</si>
  <si>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</si>
  <si>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</si>
  <si>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</si>
  <si>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</si>
  <si>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</si>
  <si>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</si>
  <si>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</si>
  <si>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</si>
  <si>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</si>
  <si>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</si>
  <si>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</si>
  <si>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</si>
  <si>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</si>
  <si>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</si>
  <si>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</si>
  <si>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</si>
  <si>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</si>
  <si>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</si>
  <si>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</si>
  <si>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</si>
  <si>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</si>
  <si>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</si>
  <si>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</si>
  <si>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</si>
  <si>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</si>
  <si>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</si>
  <si>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</si>
  <si>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</si>
  <si>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</si>
  <si>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</si>
  <si>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</si>
  <si>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</si>
  <si>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</si>
  <si>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</si>
  <si>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</si>
  <si>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</si>
  <si>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</si>
  <si>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</si>
  <si>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</si>
  <si>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</si>
  <si>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</si>
  <si>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</si>
  <si>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</si>
  <si>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</si>
  <si>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</si>
  <si>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</si>
  <si>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</si>
  <si>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</si>
  <si>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</si>
  <si>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</si>
  <si>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</si>
  <si>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</si>
  <si>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</si>
  <si>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</si>
  <si>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</si>
  <si>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</si>
  <si>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</si>
  <si>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</si>
  <si>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</si>
  <si>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</si>
  <si>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</si>
  <si>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</si>
  <si>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</si>
  <si>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</si>
  <si>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</si>
  <si>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</si>
  <si>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</si>
  <si>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</si>
  <si>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</si>
  <si>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</si>
  <si>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</si>
  <si>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</si>
  <si>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</si>
  <si>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</si>
  <si>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</si>
  <si>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</si>
  <si>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</si>
  <si>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</si>
  <si>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</si>
  <si>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</si>
  <si>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</si>
  <si>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</si>
  <si>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</si>
  <si>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</si>
  <si>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</si>
  <si>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</si>
  <si>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</si>
  <si>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</si>
  <si>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</si>
  <si>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</si>
  <si>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</si>
  <si>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</si>
  <si>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</si>
  <si>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</si>
  <si>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</si>
  <si>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</si>
  <si>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</si>
  <si>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</si>
  <si>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</si>
  <si>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</si>
  <si>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</si>
  <si>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</si>
  <si>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</si>
  <si>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</si>
  <si>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</si>
  <si>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</si>
  <si>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</si>
  <si>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</si>
  <si>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</si>
  <si>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</si>
  <si>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</si>
  <si>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</si>
  <si>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</si>
  <si>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</si>
  <si>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</si>
  <si>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</si>
  <si>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</si>
  <si>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</si>
  <si>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</si>
  <si>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</si>
  <si>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</si>
  <si>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</si>
  <si>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</si>
  <si>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</si>
  <si>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</si>
  <si>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</si>
  <si>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</si>
  <si>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</si>
  <si>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</si>
  <si>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</si>
  <si>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</si>
  <si>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</si>
  <si>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</si>
  <si>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</si>
  <si>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</si>
  <si>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</si>
  <si>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</si>
  <si>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</si>
  <si>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</si>
  <si>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</si>
  <si>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</si>
  <si>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</si>
  <si>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</si>
  <si>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</si>
  <si>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</si>
  <si>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</si>
  <si>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</si>
  <si>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</si>
  <si>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</si>
  <si>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</si>
  <si>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</si>
  <si>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</si>
  <si>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</si>
  <si>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</si>
  <si>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</si>
  <si>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</si>
  <si>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</si>
  <si>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</si>
  <si>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</si>
  <si>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</si>
  <si>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</si>
  <si>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</si>
  <si>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</si>
  <si>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</si>
  <si>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</si>
  <si>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</si>
  <si>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</si>
  <si>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</si>
  <si>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</si>
  <si>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</si>
  <si>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</si>
  <si>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</si>
  <si>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</si>
  <si>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</si>
  <si>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</si>
  <si>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</si>
  <si>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</si>
  <si>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</si>
  <si>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</si>
  <si>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</si>
  <si>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</si>
  <si>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</si>
  <si>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</si>
  <si>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</si>
  <si>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</si>
  <si>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</si>
  <si>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</si>
  <si>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</si>
  <si>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</si>
  <si>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</si>
  <si>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</si>
  <si>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</si>
  <si>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</si>
  <si>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</si>
  <si>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</si>
  <si>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</si>
  <si>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</si>
  <si>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</si>
  <si>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</si>
  <si>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</si>
  <si>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</si>
  <si>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</si>
  <si>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</si>
  <si>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</si>
  <si>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</si>
  <si>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</si>
  <si>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</si>
  <si>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</si>
  <si>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</si>
  <si>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</si>
  <si>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</si>
  <si>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</si>
  <si>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</si>
  <si>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</si>
  <si>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</si>
  <si>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</si>
  <si>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</si>
  <si>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</si>
  <si>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</si>
  <si>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</si>
  <si>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</si>
  <si>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</si>
  <si>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</si>
  <si>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</si>
  <si>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</si>
  <si>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</si>
  <si>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</si>
  <si>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</si>
  <si>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</si>
  <si>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</si>
  <si>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</si>
  <si>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</si>
  <si>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</si>
  <si>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</si>
  <si>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</si>
  <si>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</si>
  <si>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</si>
  <si>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</si>
  <si>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</si>
  <si>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</si>
  <si>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</si>
  <si>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</si>
  <si>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</si>
  <si>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</si>
  <si>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</si>
  <si>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</si>
  <si>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</si>
  <si>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</si>
  <si>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</si>
  <si>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</si>
  <si>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</si>
  <si>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</si>
  <si>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</si>
  <si>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</si>
  <si>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</si>
  <si>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</si>
  <si>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</si>
  <si>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</si>
  <si>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</si>
  <si>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</si>
  <si>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</si>
  <si>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</si>
  <si>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</si>
  <si>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</si>
  <si>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</si>
  <si>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</si>
  <si>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</si>
  <si>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</si>
  <si>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</si>
  <si>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</si>
  <si>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</si>
  <si>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</si>
  <si>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</si>
  <si>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</si>
  <si>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</si>
  <si>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</si>
  <si>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</si>
  <si>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</si>
  <si>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</si>
  <si>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</si>
  <si>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</si>
  <si>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</si>
  <si>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</si>
  <si>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</si>
  <si>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</si>
  <si>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</si>
  <si>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</si>
  <si>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</si>
  <si>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</si>
  <si>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</si>
  <si>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</si>
  <si>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</si>
  <si>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</si>
  <si>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</si>
  <si>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</si>
  <si>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</si>
  <si>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</si>
  <si>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</si>
  <si>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</si>
  <si>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</si>
  <si>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</si>
  <si>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</si>
  <si>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</si>
  <si>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</si>
  <si>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</si>
  <si>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</si>
  <si>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</si>
  <si>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</si>
  <si>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</si>
  <si>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</si>
  <si>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</si>
  <si>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</si>
  <si>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</si>
  <si>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</si>
  <si>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</si>
  <si>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</si>
  <si>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</si>
  <si>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</si>
  <si>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</si>
  <si>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</si>
  <si>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</si>
  <si>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</si>
  <si>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</si>
  <si>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</si>
  <si>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</si>
  <si>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</si>
  <si>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</si>
  <si>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</si>
  <si>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</si>
  <si>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</si>
  <si>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</si>
  <si>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</si>
  <si>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</si>
  <si>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</si>
  <si>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</si>
  <si>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</si>
  <si>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</si>
  <si>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</si>
  <si>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</si>
  <si>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</si>
  <si>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</si>
  <si>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</si>
  <si>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</si>
  <si>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</si>
  <si>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</si>
  <si>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</si>
  <si>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</si>
  <si>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</si>
  <si>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</si>
  <si>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</si>
  <si>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</si>
  <si>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</si>
  <si>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</si>
  <si>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</si>
  <si>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</si>
  <si>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</si>
  <si>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</si>
  <si>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</si>
  <si>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</si>
  <si>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</si>
  <si>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</si>
  <si>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</si>
  <si>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</si>
  <si>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</si>
  <si>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</si>
  <si>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</si>
  <si>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</si>
  <si>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</si>
  <si>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</si>
  <si>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</si>
  <si>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</si>
  <si>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</si>
  <si>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</si>
  <si>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</si>
  <si>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</si>
  <si>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</si>
  <si>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</si>
  <si>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</si>
  <si>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</si>
  <si>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</si>
  <si>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</si>
  <si>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</si>
  <si>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</si>
  <si>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</si>
  <si>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</si>
  <si>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</si>
  <si>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</si>
  <si>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</si>
  <si>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</si>
  <si>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</si>
  <si>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</si>
  <si>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</si>
  <si>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</si>
  <si>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</si>
  <si>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</si>
  <si>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</si>
  <si>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</si>
  <si>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</si>
  <si>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</si>
  <si>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</si>
  <si>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</si>
  <si>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</si>
  <si>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</si>
  <si>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</si>
  <si>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</si>
  <si>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</si>
  <si>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</si>
  <si>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</si>
  <si>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</si>
  <si>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</si>
  <si>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</si>
  <si>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</si>
  <si>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</si>
  <si>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</si>
  <si>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</si>
  <si>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</si>
  <si>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</si>
  <si>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</si>
  <si>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</si>
  <si>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</si>
  <si>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</si>
  <si>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</si>
  <si>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</si>
  <si>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</si>
  <si>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</si>
  <si>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</si>
  <si>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</si>
  <si>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</si>
  <si>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</si>
  <si>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</si>
  <si>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</si>
  <si>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</si>
  <si>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</si>
  <si>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</si>
  <si>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</si>
  <si>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</si>
  <si>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</si>
  <si>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</si>
  <si>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</si>
  <si>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</si>
  <si>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</si>
  <si>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</si>
  <si>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</si>
  <si>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</si>
  <si>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</si>
  <si>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</si>
  <si>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</si>
  <si>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</si>
  <si>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</si>
  <si>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</si>
  <si>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</si>
  <si>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</si>
  <si>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</si>
  <si>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</si>
  <si>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</si>
  <si>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</si>
  <si>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</si>
  <si>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</si>
  <si>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</si>
  <si>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</si>
  <si>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</si>
  <si>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</si>
  <si>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</si>
  <si>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</si>
  <si>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</si>
  <si>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</si>
  <si>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</si>
  <si>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</si>
  <si>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</si>
  <si>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</si>
  <si>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</si>
  <si>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</si>
  <si>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</si>
  <si>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</si>
  <si>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</si>
  <si>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</si>
  <si>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</si>
  <si>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</si>
  <si>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</si>
  <si>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</si>
  <si>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</si>
  <si>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</si>
  <si>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</si>
  <si>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</si>
  <si>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</si>
  <si>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</si>
  <si>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</si>
  <si>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</si>
  <si>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</si>
  <si>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</si>
  <si>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</si>
  <si>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</si>
  <si>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</si>
  <si>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</si>
  <si>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</si>
  <si>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</si>
  <si>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</si>
  <si>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</si>
  <si>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</si>
  <si>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</si>
  <si>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</si>
  <si>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</si>
  <si>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</si>
  <si>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</si>
  <si>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</si>
  <si>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</si>
  <si>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</si>
  <si>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</si>
  <si>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</si>
  <si>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</si>
  <si>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</si>
  <si>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</si>
  <si>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</si>
  <si>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</si>
  <si>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</si>
  <si>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</si>
  <si>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</si>
  <si>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</si>
  <si>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</si>
  <si>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</si>
  <si>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</si>
  <si>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</si>
  <si>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</si>
  <si>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</si>
  <si>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</si>
  <si>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</si>
  <si>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</si>
  <si>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</si>
  <si>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</si>
  <si>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</si>
  <si>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</si>
  <si>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</si>
  <si>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</si>
  <si>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</si>
  <si>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</si>
  <si>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</si>
  <si>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</si>
  <si>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</si>
  <si>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</si>
  <si>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</si>
  <si>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</si>
  <si>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</si>
  <si>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</si>
  <si>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</si>
  <si>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</si>
  <si>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</si>
  <si>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</si>
  <si>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</si>
  <si>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</si>
  <si>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</si>
  <si>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</si>
  <si>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</si>
  <si>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</si>
  <si>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</si>
  <si>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</si>
  <si>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</si>
  <si>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</si>
  <si>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</si>
  <si>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</si>
  <si>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</si>
  <si>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</si>
  <si>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</si>
  <si>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</si>
  <si>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</si>
  <si>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</si>
  <si>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</si>
  <si>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</si>
  <si>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</si>
  <si>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</si>
  <si>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</si>
  <si>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</si>
  <si>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</si>
  <si>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</si>
  <si>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</si>
  <si>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</si>
  <si>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</si>
  <si>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</si>
  <si>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</si>
  <si>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</si>
  <si>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</si>
  <si>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</si>
  <si>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</si>
  <si>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</si>
  <si>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</si>
  <si>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</si>
  <si>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</si>
  <si>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</si>
  <si>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</si>
  <si>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</si>
  <si>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</si>
  <si>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</si>
  <si>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</si>
  <si>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</si>
  <si>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</si>
  <si>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</si>
  <si>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</si>
  <si>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</si>
  <si>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</si>
  <si>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</si>
  <si>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</si>
  <si>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</si>
  <si>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</si>
  <si>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</si>
  <si>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</si>
  <si>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</si>
  <si>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</si>
  <si>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</si>
  <si>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</si>
  <si>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</si>
  <si>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</si>
  <si>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</si>
  <si>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</si>
  <si>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</si>
  <si>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</si>
  <si>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</si>
  <si>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</si>
  <si>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</si>
  <si>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</si>
  <si>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</si>
  <si>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</si>
  <si>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</si>
  <si>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</si>
  <si>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</si>
  <si>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</si>
  <si>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</si>
  <si>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</si>
  <si>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</si>
  <si>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</si>
  <si>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</si>
  <si>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</si>
  <si>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</si>
  <si>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</si>
  <si>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</si>
  <si>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</si>
  <si>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</si>
  <si>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</si>
  <si>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</si>
  <si>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</si>
  <si>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</si>
  <si>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</si>
  <si>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</si>
  <si>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</si>
  <si>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</si>
  <si>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</si>
  <si>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</si>
  <si>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</si>
  <si>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</si>
  <si>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</si>
  <si>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</si>
  <si>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</si>
  <si>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</si>
  <si>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</si>
  <si>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</si>
  <si>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</si>
  <si>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</si>
  <si>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</si>
  <si>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</si>
  <si>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</si>
  <si>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</si>
  <si>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</si>
  <si>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</si>
  <si>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</si>
  <si>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</si>
  <si>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</si>
  <si>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</si>
  <si>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</si>
  <si>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</si>
  <si>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</si>
  <si>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</si>
  <si>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</si>
  <si>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</si>
  <si>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</si>
  <si>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</si>
  <si>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</si>
  <si>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</si>
  <si>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</si>
  <si>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</si>
  <si>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</si>
  <si>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</si>
  <si>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</si>
  <si>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</si>
  <si>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</si>
  <si>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</si>
  <si>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</si>
  <si>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</si>
  <si>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</si>
  <si>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</si>
  <si>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</si>
  <si>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</si>
  <si>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</si>
  <si>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</si>
  <si>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</si>
  <si>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</si>
  <si>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</si>
  <si>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</si>
  <si>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</si>
  <si>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</si>
  <si>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</si>
  <si>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</si>
  <si>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</si>
  <si>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</si>
  <si>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</si>
  <si>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</si>
  <si>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</si>
  <si>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</si>
  <si>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</si>
  <si>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</si>
  <si>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</si>
  <si>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</si>
  <si>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</si>
  <si>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</si>
  <si>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</si>
  <si>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</si>
  <si>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</si>
  <si>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</si>
  <si>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</si>
  <si>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</si>
  <si>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</si>
  <si>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</si>
  <si>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</si>
  <si>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</si>
  <si>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</si>
  <si>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</si>
  <si>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</si>
  <si>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</si>
  <si>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</si>
  <si>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</si>
  <si>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</si>
  <si>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</si>
  <si>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</si>
  <si>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</si>
  <si>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</si>
  <si>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</si>
  <si>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</si>
  <si>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</si>
  <si>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</si>
  <si>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</si>
  <si>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</si>
  <si>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</si>
  <si>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</si>
  <si>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</si>
  <si>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</si>
  <si>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</si>
  <si>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</si>
  <si>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</si>
  <si>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</si>
  <si>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</si>
  <si>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</si>
  <si>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</si>
  <si>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</si>
  <si>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</si>
  <si>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</si>
  <si>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</si>
  <si>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</si>
  <si>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</si>
  <si>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</si>
  <si>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</si>
  <si>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</si>
  <si>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</si>
  <si>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</si>
  <si>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</si>
  <si>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</si>
  <si>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</si>
  <si>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</si>
  <si>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</si>
  <si>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</si>
  <si>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</si>
  <si>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</si>
  <si>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</si>
  <si>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</si>
  <si>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</si>
  <si>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</si>
  <si>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</si>
  <si>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</si>
  <si>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</si>
  <si>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</si>
  <si>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</si>
  <si>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</si>
  <si>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</si>
  <si>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</si>
  <si>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</si>
  <si>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</si>
  <si>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</si>
  <si>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</si>
  <si>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</si>
  <si>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</si>
  <si>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</si>
  <si>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</si>
  <si>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</si>
  <si>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</si>
  <si>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</si>
  <si>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</si>
  <si>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</si>
  <si>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</si>
  <si>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</si>
  <si>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</si>
  <si>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</si>
  <si>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</si>
  <si>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</si>
  <si>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</si>
  <si>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</si>
  <si>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</si>
  <si>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</si>
  <si>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</si>
  <si>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</si>
  <si>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</si>
  <si>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</si>
  <si>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</si>
  <si>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</si>
  <si>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</si>
  <si>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</si>
  <si>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</si>
  <si>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</si>
  <si>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</si>
  <si>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</si>
  <si>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</si>
  <si>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</si>
  <si>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</si>
  <si>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</si>
  <si>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</si>
  <si>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</si>
  <si>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</si>
  <si>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</si>
  <si>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</si>
  <si>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</si>
  <si>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</si>
  <si>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</si>
  <si>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</si>
  <si>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</si>
  <si>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</si>
  <si>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</si>
  <si>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</si>
  <si>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</si>
  <si>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</si>
  <si>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</si>
  <si>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</si>
  <si>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</si>
  <si>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</si>
  <si>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</si>
  <si>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</si>
  <si>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</si>
  <si>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</si>
  <si>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</si>
  <si>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</si>
  <si>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</si>
  <si>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</si>
  <si>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</si>
  <si>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</si>
  <si>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</si>
  <si>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</si>
  <si>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</si>
  <si>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</si>
  <si>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</si>
  <si>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</si>
  <si>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</si>
  <si>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</si>
  <si>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</si>
  <si>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</si>
  <si>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</si>
  <si>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</si>
  <si>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</si>
  <si>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</si>
  <si>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</si>
  <si>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</si>
  <si>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</si>
  <si>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</si>
  <si>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</si>
  <si>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</si>
  <si>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</si>
  <si>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</si>
  <si>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</si>
  <si>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</si>
  <si>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</si>
  <si>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</si>
  <si>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</si>
  <si>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</si>
  <si>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</si>
  <si>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</si>
  <si>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</si>
  <si>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</si>
  <si>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</si>
  <si>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</si>
  <si>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</si>
  <si>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</si>
  <si>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</si>
  <si>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</si>
  <si>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</si>
  <si>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</si>
  <si>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</si>
  <si>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</si>
  <si>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</si>
  <si>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</si>
  <si>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</si>
  <si>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</si>
  <si>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</si>
  <si>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</si>
  <si>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</si>
  <si>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</si>
  <si>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</si>
  <si>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</si>
  <si>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</si>
  <si>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</si>
  <si>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</si>
  <si>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</si>
  <si>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</si>
  <si>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</si>
  <si>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</si>
  <si>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</si>
  <si>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</si>
  <si>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</si>
  <si>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</si>
  <si>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</si>
  <si>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</si>
  <si>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</si>
  <si>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</si>
  <si>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</si>
  <si>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</si>
  <si>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</si>
  <si>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</si>
  <si>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</si>
  <si>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</si>
  <si>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</si>
  <si>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</si>
  <si>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</si>
  <si>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</si>
  <si>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</si>
  <si>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</si>
  <si>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</si>
  <si>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</si>
  <si>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</si>
  <si>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</si>
  <si>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</si>
  <si>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</si>
  <si>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</si>
  <si>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</si>
  <si>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</si>
  <si>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</si>
  <si>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</si>
  <si>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</si>
  <si>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</si>
  <si>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</si>
  <si>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</si>
  <si>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</si>
  <si>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</si>
  <si>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</si>
  <si>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</si>
  <si>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</si>
  <si>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</si>
  <si>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</si>
  <si>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</si>
  <si>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</si>
  <si>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</si>
  <si>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</si>
  <si>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</si>
  <si>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</si>
  <si>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</si>
  <si>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</si>
  <si>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</si>
  <si>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</si>
  <si>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</si>
  <si>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</si>
  <si>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</si>
  <si>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</si>
  <si>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</si>
  <si>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</si>
  <si>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</si>
  <si>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</si>
  <si>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</si>
  <si>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</si>
  <si>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</si>
  <si>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</si>
  <si>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</si>
  <si>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</si>
  <si>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</si>
  <si>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</si>
  <si>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</si>
  <si>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</si>
  <si>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</si>
  <si>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</si>
  <si>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</si>
  <si>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</si>
  <si>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</si>
  <si>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</si>
  <si>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</si>
  <si>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</si>
  <si>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</si>
  <si>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</si>
  <si>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</si>
  <si>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</si>
  <si>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</si>
  <si>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</si>
  <si>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</si>
  <si>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</si>
  <si>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</si>
  <si>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</si>
  <si>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</si>
  <si>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</si>
  <si>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</si>
  <si>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</si>
  <si>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</si>
  <si>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</si>
  <si>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</si>
  <si>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</si>
  <si>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</si>
  <si>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</si>
  <si>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</si>
  <si>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</si>
  <si>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</si>
  <si>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</si>
  <si>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</si>
  <si>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</si>
  <si>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</si>
  <si>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</si>
  <si>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</si>
  <si>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</si>
  <si>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</si>
  <si>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</si>
  <si>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</si>
  <si>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</si>
  <si>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</si>
  <si>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</si>
  <si>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</si>
  <si>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</si>
  <si>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</si>
  <si>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</si>
  <si>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</si>
  <si>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</si>
  <si>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</si>
  <si>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</si>
  <si>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</si>
  <si>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</si>
  <si>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</si>
  <si>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</si>
  <si>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</si>
  <si>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</si>
  <si>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</si>
  <si>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</si>
  <si>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</si>
  <si>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</si>
  <si>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</si>
  <si>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</si>
  <si>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</si>
  <si>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</si>
  <si>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</si>
  <si>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</si>
  <si>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</si>
  <si>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</si>
  <si>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</si>
  <si>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</si>
  <si>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</si>
  <si>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</si>
  <si>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</si>
  <si>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</si>
  <si>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</si>
  <si>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</si>
  <si>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</si>
  <si>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</si>
  <si>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</si>
  <si>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</si>
  <si>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</si>
  <si>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</si>
  <si>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</si>
  <si>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</si>
  <si>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</si>
  <si>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</si>
  <si>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</si>
  <si>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</si>
  <si>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</si>
  <si>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</si>
  <si>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</si>
  <si>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</si>
  <si>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</si>
  <si>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</si>
  <si>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</si>
  <si>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</si>
  <si>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</si>
  <si>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</si>
  <si>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</si>
  <si>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</si>
  <si>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</si>
  <si>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</si>
  <si>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</si>
  <si>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</si>
  <si>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</si>
  <si>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</si>
  <si>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</si>
  <si>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</si>
  <si>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</si>
  <si>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</si>
  <si>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</si>
  <si>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</si>
  <si>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</si>
  <si>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</si>
  <si>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</si>
  <si>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</si>
  <si>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</si>
  <si>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</si>
  <si>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</si>
  <si>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</si>
  <si>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</si>
  <si>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</si>
  <si>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</si>
  <si>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</si>
  <si>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</si>
  <si>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</si>
  <si>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</si>
  <si>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</si>
  <si>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</si>
  <si>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</si>
  <si>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</si>
  <si>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</si>
  <si>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</si>
  <si>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</si>
  <si>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</si>
  <si>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</si>
  <si>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</si>
  <si>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</si>
  <si>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</si>
  <si>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</si>
  <si>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</si>
  <si>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</si>
  <si>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</si>
  <si>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</si>
  <si>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</si>
  <si>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</si>
  <si>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</si>
  <si>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</si>
  <si>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</si>
  <si>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</si>
  <si>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</si>
  <si>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</si>
  <si>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</si>
  <si>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</si>
  <si>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</si>
  <si>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</si>
  <si>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</si>
  <si>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</si>
  <si>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</si>
  <si>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</si>
  <si>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</si>
  <si>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</si>
  <si>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</si>
  <si>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</si>
  <si>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</si>
  <si>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</si>
  <si>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</si>
  <si>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</si>
  <si>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</si>
  <si>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</si>
  <si>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</si>
  <si>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</si>
  <si>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</si>
  <si>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</si>
  <si>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</si>
  <si>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</si>
  <si>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</si>
  <si>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</si>
  <si>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</si>
  <si>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</si>
  <si>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</si>
  <si>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</si>
  <si>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</si>
  <si>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</si>
  <si>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</si>
  <si>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</si>
  <si>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</si>
  <si>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</si>
  <si>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</si>
  <si>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</si>
  <si>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</si>
  <si>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</si>
  <si>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</si>
  <si>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</si>
  <si>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</si>
  <si>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</si>
  <si>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</si>
  <si>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</si>
  <si>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</si>
  <si>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</si>
  <si>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</si>
  <si>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</si>
  <si>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</si>
  <si>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</si>
  <si>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</si>
  <si>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</si>
  <si>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</si>
  <si>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</si>
  <si>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</si>
  <si>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</si>
  <si>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</si>
  <si>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</si>
  <si>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</si>
  <si>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</si>
  <si>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</si>
  <si>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</si>
  <si>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</si>
  <si>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</si>
  <si>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</si>
  <si>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</si>
  <si>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</si>
  <si>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</si>
  <si>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</si>
  <si>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</si>
  <si>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</si>
  <si>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</si>
  <si>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</si>
  <si>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</si>
  <si>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</si>
  <si>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</si>
  <si>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</si>
  <si>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</si>
  <si>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</si>
  <si>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</si>
  <si>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</si>
  <si>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</si>
  <si>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</si>
  <si>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</si>
  <si>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</si>
  <si>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</si>
  <si>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</si>
  <si>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</si>
  <si>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</si>
  <si>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</si>
  <si>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</si>
  <si>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</si>
  <si>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</si>
  <si>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</si>
  <si>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</si>
  <si>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</si>
  <si>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</si>
  <si>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</si>
  <si>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</si>
  <si>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</si>
  <si>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</si>
  <si>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</si>
  <si>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</si>
  <si>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</si>
  <si>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</si>
  <si>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</si>
  <si>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</si>
  <si>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</si>
  <si>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</si>
  <si>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</si>
  <si>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</si>
  <si>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</si>
  <si>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</si>
  <si>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</si>
  <si>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</si>
  <si>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</si>
  <si>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</si>
  <si>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</si>
  <si>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</si>
  <si>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</si>
  <si>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</si>
  <si>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</si>
  <si>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</si>
  <si>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</si>
  <si>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</si>
  <si>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</si>
  <si>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</si>
  <si>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</si>
  <si>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</si>
  <si>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</si>
  <si>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</si>
  <si>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</si>
  <si>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</si>
  <si>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</si>
  <si>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</si>
  <si>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</si>
  <si>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</si>
  <si>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</si>
  <si>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</si>
  <si>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</si>
  <si>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</si>
  <si>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</si>
  <si>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</si>
  <si>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</si>
  <si>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</si>
  <si>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</si>
  <si>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</si>
  <si>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</si>
  <si>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</si>
  <si>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</si>
  <si>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</si>
  <si>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</si>
  <si>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</si>
  <si>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</si>
  <si>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</si>
  <si>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</si>
  <si>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</si>
  <si>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</si>
  <si>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</si>
  <si>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</si>
  <si>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</si>
  <si>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</si>
  <si>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</si>
  <si>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</si>
  <si>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</si>
  <si>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</si>
  <si>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</si>
  <si>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</si>
  <si>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</si>
  <si>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</si>
  <si>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</si>
  <si>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</si>
  <si>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</si>
  <si>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</si>
  <si>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</si>
  <si>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</si>
  <si>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</si>
  <si>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</si>
  <si>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</si>
  <si>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</si>
  <si>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</si>
  <si>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</si>
  <si>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</si>
  <si>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</si>
  <si>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</si>
  <si>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</si>
  <si>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</si>
  <si>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</si>
  <si>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</si>
  <si>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</si>
  <si>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</si>
  <si>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</si>
  <si>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</si>
  <si>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</si>
  <si>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</si>
  <si>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</si>
  <si>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</si>
  <si>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</si>
  <si>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</si>
  <si>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</si>
  <si>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</si>
  <si>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</si>
  <si>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</si>
  <si>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</si>
  <si>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</si>
  <si>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</si>
  <si>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</si>
  <si>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</si>
  <si>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</si>
  <si>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</si>
  <si>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</si>
  <si>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</si>
  <si>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</si>
  <si>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</si>
  <si>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</si>
  <si>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</si>
  <si>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</si>
  <si>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</si>
  <si>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</si>
  <si>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</si>
  <si>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</si>
  <si>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</si>
  <si>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</si>
  <si>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</si>
  <si>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</si>
  <si>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</si>
  <si>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</si>
  <si>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</si>
  <si>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</si>
  <si>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</si>
  <si>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</si>
  <si>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</si>
  <si>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</si>
  <si>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</si>
  <si>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</si>
  <si>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</si>
  <si>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</si>
  <si>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</si>
  <si>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</si>
  <si>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</si>
  <si>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</si>
  <si>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</si>
  <si>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</si>
  <si>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</si>
  <si>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</si>
  <si>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</si>
  <si>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</si>
  <si>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</si>
  <si>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</si>
  <si>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</si>
  <si>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</si>
  <si>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</si>
  <si>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</si>
  <si>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</si>
  <si>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</si>
  <si>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</si>
  <si>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</si>
  <si>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</si>
  <si>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</si>
  <si>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</si>
  <si>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</si>
  <si>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</si>
  <si>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</si>
  <si>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</si>
  <si>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</si>
  <si>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</si>
  <si>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</si>
  <si>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</si>
  <si>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</si>
  <si>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</si>
  <si>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</si>
  <si>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</si>
  <si>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</si>
  <si>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</si>
  <si>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</si>
  <si>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</si>
  <si>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</si>
  <si>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</si>
  <si>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</si>
  <si>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</si>
  <si>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</si>
  <si>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</si>
  <si>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</si>
  <si>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</si>
  <si>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</si>
  <si>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</si>
  <si>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</si>
  <si>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</si>
  <si>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</si>
  <si>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</si>
  <si>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</si>
  <si>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</si>
  <si>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</si>
  <si>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</si>
  <si>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</si>
  <si>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</si>
  <si>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</si>
  <si>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</si>
  <si>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</si>
  <si>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</si>
  <si>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</si>
  <si>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</si>
  <si>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</si>
  <si>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</si>
  <si>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</si>
  <si>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</si>
  <si>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</si>
  <si>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</si>
  <si>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</si>
  <si>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</si>
  <si>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</si>
  <si>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</si>
  <si>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</si>
  <si>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</si>
  <si>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</si>
  <si>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</si>
  <si>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</si>
  <si>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</si>
  <si>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</si>
  <si>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</si>
  <si>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</si>
  <si>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</si>
  <si>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</si>
  <si>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</si>
  <si>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</si>
  <si>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</si>
  <si>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</si>
  <si>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</si>
  <si>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</si>
  <si>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</si>
  <si>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</si>
  <si>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</si>
  <si>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</si>
  <si>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</si>
  <si>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</si>
  <si>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</si>
  <si>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</si>
  <si>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</si>
  <si>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</si>
  <si>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</si>
  <si>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</si>
  <si>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</si>
  <si>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</si>
  <si>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</si>
  <si>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</si>
  <si>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</si>
  <si>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</si>
  <si>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</si>
  <si>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</si>
  <si>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</si>
  <si>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</si>
  <si>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</si>
  <si>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</si>
  <si>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</si>
  <si>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</si>
  <si>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</si>
  <si>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</si>
  <si>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</si>
  <si>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</si>
  <si>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</si>
  <si>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</si>
  <si>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</si>
  <si>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</si>
  <si>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</si>
  <si>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</si>
  <si>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</si>
  <si>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</si>
  <si>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</si>
  <si>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</si>
  <si>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</si>
  <si>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</si>
  <si>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</si>
  <si>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</si>
  <si>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</si>
  <si>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</si>
  <si>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</si>
  <si>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</si>
  <si>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</si>
  <si>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</si>
  <si>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</si>
  <si>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</si>
  <si>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</si>
  <si>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</si>
  <si>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</si>
  <si>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</si>
  <si>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</si>
  <si>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</si>
  <si>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</si>
  <si>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</si>
  <si>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</si>
  <si>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</si>
  <si>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</si>
  <si>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</si>
  <si>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</si>
  <si>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</si>
  <si>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</si>
  <si>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</si>
  <si>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</si>
  <si>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</si>
  <si>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</si>
  <si>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</si>
  <si>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</si>
  <si>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</si>
  <si>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</si>
  <si>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</si>
  <si>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</si>
  <si>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</si>
  <si>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</si>
  <si>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</si>
  <si>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</si>
  <si>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</si>
  <si>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</si>
  <si>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</si>
  <si>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</si>
  <si>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</si>
  <si>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</si>
  <si>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</si>
  <si>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</si>
  <si>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</si>
  <si>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</si>
  <si>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</si>
  <si>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</si>
  <si>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</si>
  <si>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</si>
  <si>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</si>
  <si>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</si>
  <si>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</si>
  <si>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</si>
  <si>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</si>
  <si>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</si>
  <si>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</si>
  <si>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</si>
  <si>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</si>
  <si>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</si>
  <si>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</si>
  <si>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</si>
  <si>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</si>
  <si>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</si>
  <si>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</si>
  <si>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</si>
  <si>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</si>
  <si>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</si>
  <si>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</si>
  <si>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</si>
  <si>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</si>
  <si>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</si>
  <si>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</si>
  <si>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</si>
  <si>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</si>
  <si>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</si>
  <si>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</si>
  <si>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</si>
  <si>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</si>
  <si>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</si>
  <si>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</si>
  <si>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</si>
  <si>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</si>
  <si>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</si>
  <si>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</si>
  <si>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</si>
  <si>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</si>
  <si>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</si>
  <si>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</si>
  <si>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</si>
  <si>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</si>
  <si>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</si>
  <si>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</si>
  <si>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</si>
  <si>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</si>
  <si>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</si>
  <si>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</si>
  <si>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</si>
  <si>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</si>
  <si>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</si>
  <si>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</si>
  <si>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</si>
  <si>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</si>
  <si>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</si>
  <si>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</si>
  <si>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</si>
  <si>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</si>
  <si>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</si>
  <si>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</si>
  <si>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</si>
  <si>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</si>
  <si>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</si>
  <si>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</si>
  <si>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</si>
  <si>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</si>
  <si>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</si>
  <si>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</si>
  <si>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</si>
  <si>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</si>
  <si>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</si>
  <si>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</si>
  <si>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</si>
  <si>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</si>
  <si>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</si>
  <si>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</si>
  <si>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</si>
  <si>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</si>
  <si>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</si>
  <si>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</si>
  <si>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</si>
  <si>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</si>
  <si>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</si>
  <si>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</si>
  <si>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</si>
  <si>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</si>
  <si>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</si>
  <si>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</si>
  <si>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</si>
  <si>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</si>
  <si>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</si>
  <si>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</si>
  <si>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</si>
  <si>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</si>
  <si>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</si>
  <si>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</si>
  <si>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</si>
  <si>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</si>
  <si>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</si>
  <si>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</si>
  <si>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</si>
  <si>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</si>
  <si>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</si>
  <si>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</si>
  <si>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</si>
  <si>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</si>
  <si>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</si>
  <si>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</si>
  <si>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</si>
  <si>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</si>
  <si>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</si>
  <si>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</si>
  <si>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</si>
  <si>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</si>
  <si>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</si>
  <si>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</si>
  <si>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</si>
  <si>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</si>
  <si>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</si>
  <si>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</si>
  <si>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</si>
  <si>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</si>
  <si>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</si>
  <si>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</si>
  <si>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</si>
  <si>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</si>
  <si>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</si>
  <si>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</si>
  <si>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</si>
  <si>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</si>
  <si>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</si>
  <si>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</si>
  <si>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</si>
  <si>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</si>
  <si>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</si>
  <si>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</si>
  <si>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</si>
  <si>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</si>
  <si>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</si>
  <si>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</si>
  <si>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</si>
  <si>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</si>
  <si>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</si>
  <si>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</si>
  <si>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</si>
  <si>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</si>
  <si>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</si>
  <si>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</si>
  <si>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</si>
  <si>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</si>
  <si>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</si>
  <si>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</si>
  <si>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</si>
  <si>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</si>
  <si>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</si>
  <si>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</si>
  <si>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</si>
  <si>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</si>
  <si>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</si>
  <si>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</si>
  <si>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</si>
  <si>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</si>
  <si>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</si>
  <si>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</si>
  <si>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</si>
  <si>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</si>
  <si>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</si>
  <si>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</si>
  <si>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</si>
  <si>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</si>
  <si>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</si>
  <si>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</si>
  <si>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</si>
  <si>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</si>
  <si>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</si>
  <si>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</si>
  <si>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</si>
  <si>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</si>
  <si>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</si>
  <si>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</si>
  <si>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</si>
  <si>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</si>
  <si>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</si>
  <si>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</si>
  <si>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</si>
  <si>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</si>
  <si>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</si>
  <si>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</si>
  <si>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</si>
  <si>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</si>
  <si>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</si>
  <si>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</si>
  <si>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</si>
  <si>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</si>
  <si>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</si>
  <si>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</si>
  <si>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</si>
  <si>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</si>
  <si>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</si>
  <si>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</si>
  <si>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</si>
  <si>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</si>
  <si>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</si>
  <si>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</si>
  <si>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</si>
  <si>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</si>
  <si>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</si>
  <si>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</si>
  <si>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</si>
  <si>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</si>
  <si>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</si>
  <si>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</si>
  <si>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</si>
  <si>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</si>
  <si>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</si>
  <si>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</si>
  <si>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</si>
  <si>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</si>
  <si>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</si>
  <si>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</si>
  <si>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</si>
  <si>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</si>
  <si>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</si>
  <si>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</si>
  <si>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</si>
  <si>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</si>
  <si>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</si>
  <si>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</si>
  <si>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</si>
  <si>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</si>
  <si>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</si>
  <si>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</si>
  <si>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</si>
  <si>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</si>
  <si>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</si>
  <si>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</si>
  <si>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</si>
  <si>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</si>
  <si>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</si>
  <si>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</si>
  <si>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</si>
  <si>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</si>
  <si>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</si>
  <si>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</si>
  <si>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</si>
  <si>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</si>
  <si>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</si>
  <si>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</si>
  <si>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</si>
  <si>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</si>
  <si>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</si>
  <si>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</si>
  <si>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</si>
  <si>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</si>
  <si>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</si>
  <si>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</si>
  <si>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</si>
  <si>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</si>
  <si>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</si>
  <si>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</si>
  <si>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</si>
  <si>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</si>
  <si>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</si>
  <si>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</si>
  <si>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</si>
  <si>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</si>
  <si>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</si>
  <si>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</si>
  <si>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</si>
  <si>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</si>
  <si>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</si>
  <si>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</si>
  <si>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</si>
  <si>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</si>
  <si>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</si>
  <si>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</si>
  <si>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</si>
  <si>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</si>
  <si>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</si>
  <si>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</si>
  <si>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</si>
  <si>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</si>
  <si>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</si>
  <si>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</si>
  <si>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</si>
  <si>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</si>
  <si>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</si>
  <si>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</si>
  <si>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</si>
  <si>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</si>
  <si>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</si>
  <si>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</si>
  <si>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</si>
  <si>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</si>
  <si>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</si>
  <si>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</si>
  <si>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</si>
  <si>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</si>
  <si>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</si>
  <si>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</si>
  <si>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</si>
  <si>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</si>
  <si>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</si>
  <si>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</si>
  <si>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</si>
  <si>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</si>
  <si>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</si>
  <si>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</si>
  <si>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</si>
  <si>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</si>
  <si>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</si>
  <si>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</si>
  <si>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</si>
  <si>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</si>
  <si>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</si>
  <si>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</si>
  <si>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</si>
  <si>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</si>
  <si>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</si>
  <si>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</si>
  <si>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</si>
  <si>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</si>
  <si>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</si>
  <si>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</si>
  <si>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</si>
  <si>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</si>
  <si>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</si>
  <si>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</si>
  <si>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</si>
  <si>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</si>
  <si>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</si>
  <si>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</si>
  <si>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</si>
  <si>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</si>
  <si>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</si>
  <si>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</si>
  <si>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</si>
  <si>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</si>
  <si>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</si>
  <si>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</si>
  <si>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</si>
  <si>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</si>
  <si>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</si>
  <si>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</si>
  <si>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</si>
  <si>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</si>
  <si>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</si>
  <si>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</si>
  <si>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</si>
  <si>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</si>
  <si>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</si>
  <si>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</si>
  <si>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</si>
  <si>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</si>
  <si>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</si>
  <si>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</si>
  <si>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</si>
  <si>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</si>
  <si>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</si>
  <si>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</si>
  <si>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</si>
  <si>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</si>
  <si>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</si>
  <si>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</si>
  <si>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</si>
  <si>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</si>
  <si>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</si>
  <si>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</si>
  <si>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</si>
  <si>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</si>
  <si>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</si>
  <si>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</si>
  <si>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</si>
  <si>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</si>
  <si>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</si>
  <si>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</si>
  <si>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</si>
  <si>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</si>
  <si>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</si>
  <si>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</si>
  <si>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</si>
  <si>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</si>
  <si>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</si>
  <si>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</si>
  <si>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</si>
  <si>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</si>
  <si>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</si>
  <si>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</si>
  <si>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</si>
  <si>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</si>
  <si>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</si>
  <si>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</si>
  <si>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</si>
  <si>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</si>
  <si>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</si>
  <si>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</si>
  <si>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</si>
  <si>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</si>
  <si>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</si>
  <si>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</si>
  <si>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</si>
  <si>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</si>
  <si>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</si>
  <si>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</si>
  <si>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</si>
  <si>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</si>
  <si>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</si>
  <si>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</si>
  <si>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</si>
  <si>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</si>
  <si>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</si>
  <si>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</si>
  <si>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</si>
  <si>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</si>
  <si>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</si>
  <si>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</si>
  <si>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</si>
  <si>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</si>
  <si>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</si>
  <si>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</si>
  <si>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</si>
  <si>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</si>
  <si>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</si>
  <si>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</si>
  <si>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</si>
  <si>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</si>
  <si>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</si>
  <si>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</si>
  <si>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</si>
  <si>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</si>
  <si>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</si>
  <si>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</si>
  <si>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</si>
  <si>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</si>
  <si>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</si>
  <si>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</si>
  <si>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</si>
  <si>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</si>
  <si>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</si>
  <si>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</si>
  <si>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</si>
  <si>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</si>
  <si>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</si>
  <si>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</si>
  <si>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</si>
  <si>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</si>
  <si>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</si>
  <si>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</si>
  <si>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</si>
  <si>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</si>
  <si>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</si>
  <si>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</si>
  <si>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</si>
  <si>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</si>
  <si>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</si>
  <si>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</si>
  <si>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</si>
  <si>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</si>
  <si>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</si>
  <si>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</si>
  <si>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</si>
  <si>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</si>
  <si>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</si>
  <si>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</si>
  <si>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</si>
  <si>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</si>
  <si>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</si>
  <si>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</si>
  <si>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</si>
  <si>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</si>
  <si>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</si>
  <si>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</si>
  <si>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</si>
  <si>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</si>
  <si>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</si>
  <si>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</si>
  <si>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</si>
  <si>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</si>
  <si>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</si>
  <si>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</si>
  <si>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</si>
  <si>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</si>
  <si>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</si>
  <si>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</si>
  <si>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</si>
  <si>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</si>
  <si>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</si>
  <si>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</si>
  <si>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</si>
  <si>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</si>
  <si>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</si>
  <si>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</si>
  <si>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</si>
  <si>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</si>
  <si>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</si>
  <si>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</si>
  <si>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</si>
  <si>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</si>
  <si>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</si>
  <si>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</si>
  <si>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</si>
  <si>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</si>
  <si>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</si>
  <si>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</si>
  <si>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</si>
  <si>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</si>
  <si>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</si>
  <si>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</si>
  <si>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</si>
  <si>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</si>
  <si>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</si>
  <si>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</si>
  <si>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</si>
  <si>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</si>
  <si>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</si>
  <si>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</si>
  <si>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</si>
  <si>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</si>
  <si>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</si>
  <si>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</si>
  <si>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</si>
  <si>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</si>
  <si>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</si>
  <si>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</si>
  <si>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</si>
  <si>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</si>
  <si>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</si>
  <si>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</si>
  <si>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</si>
  <si>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</si>
  <si>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</si>
  <si>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</si>
  <si>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</si>
  <si>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</si>
  <si>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</si>
  <si>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</si>
  <si>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</si>
  <si>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</si>
  <si>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</si>
  <si>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</si>
  <si>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</si>
  <si>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</si>
  <si>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</si>
  <si>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</si>
  <si>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</si>
  <si>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</si>
  <si>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</si>
  <si>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</si>
  <si>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</si>
  <si>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</si>
  <si>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</si>
  <si>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</si>
  <si>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</si>
  <si>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</si>
  <si>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</si>
  <si>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</si>
  <si>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</si>
  <si>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</si>
  <si>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</si>
  <si>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</si>
  <si>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</si>
  <si>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</si>
  <si>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</si>
  <si>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</si>
  <si>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</si>
  <si>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</si>
  <si>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</si>
  <si>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</si>
  <si>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</si>
  <si>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</si>
  <si>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</si>
  <si>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</si>
  <si>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</si>
  <si>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</si>
  <si>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</si>
  <si>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</si>
  <si>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</si>
  <si>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</si>
  <si>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</si>
  <si>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</si>
  <si>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</si>
  <si>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</si>
  <si>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</si>
  <si>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</si>
  <si>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</si>
  <si>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</si>
  <si>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</si>
  <si>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</si>
  <si>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</si>
  <si>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</si>
  <si>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</si>
  <si>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</si>
  <si>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</si>
  <si>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</si>
  <si>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</si>
  <si>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</si>
  <si>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</si>
  <si>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</si>
  <si>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</si>
  <si>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</si>
  <si>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</si>
  <si>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</si>
  <si>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</si>
  <si>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</si>
  <si>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</si>
  <si>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</si>
  <si>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</si>
  <si>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</si>
  <si>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</si>
  <si>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</si>
  <si>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</si>
  <si>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</si>
  <si>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</si>
  <si>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</si>
  <si>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</si>
  <si>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</si>
  <si>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</si>
  <si>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</si>
  <si>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</si>
  <si>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</si>
  <si>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</si>
  <si>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</si>
  <si>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</si>
  <si>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</si>
  <si>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</si>
  <si>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</si>
  <si>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</si>
  <si>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</si>
  <si>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</si>
  <si>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</si>
  <si>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</si>
  <si>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</si>
  <si>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</si>
  <si>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</si>
  <si>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</si>
  <si>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</si>
  <si>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</si>
  <si>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</si>
  <si>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</si>
  <si>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</si>
  <si>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</si>
  <si>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</si>
  <si>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</si>
  <si>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</si>
  <si>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</si>
  <si>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</si>
  <si>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</si>
  <si>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</si>
  <si>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</si>
  <si>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</si>
  <si>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</si>
  <si>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</si>
  <si>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</si>
  <si>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</si>
  <si>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</si>
  <si>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</si>
  <si>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</si>
  <si>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</si>
  <si>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</si>
  <si>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</si>
  <si>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</si>
  <si>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</si>
  <si>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</si>
  <si>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</si>
  <si>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</si>
  <si>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</si>
  <si>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</si>
  <si>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</si>
  <si>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</si>
  <si>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</si>
  <si>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</si>
  <si>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</si>
  <si>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</si>
  <si>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</si>
  <si>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</si>
  <si>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</si>
  <si>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</si>
  <si>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</si>
  <si>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</si>
  <si>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</si>
  <si>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</si>
  <si>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</si>
  <si>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</si>
  <si>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</si>
  <si>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</si>
  <si>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</si>
  <si>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</si>
  <si>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</si>
  <si>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</si>
  <si>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</si>
  <si>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</si>
  <si>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</si>
  <si>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</si>
  <si>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</si>
  <si>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</si>
  <si>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</si>
  <si>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</si>
  <si>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</si>
  <si>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</si>
  <si>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</si>
  <si>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</si>
  <si>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</si>
  <si>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</si>
  <si>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</si>
  <si>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</si>
  <si>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</si>
  <si>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</si>
  <si>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</si>
  <si>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</si>
  <si>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</si>
  <si>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</si>
  <si>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</si>
  <si>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</si>
  <si>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</si>
  <si>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</si>
  <si>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</si>
  <si>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</si>
  <si>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</si>
  <si>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</si>
  <si>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</si>
  <si>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</si>
  <si>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</si>
  <si>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</si>
  <si>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</si>
  <si>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</si>
  <si>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</si>
  <si>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</si>
  <si>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</si>
  <si>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</si>
  <si>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</si>
  <si>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</si>
  <si>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</si>
  <si>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</si>
  <si>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</si>
  <si>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</si>
  <si>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</si>
  <si>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</si>
  <si>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</si>
  <si>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</si>
  <si>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</si>
  <si>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</si>
  <si>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</si>
  <si>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</si>
  <si>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</si>
  <si>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</si>
  <si>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</si>
  <si>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</si>
  <si>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</si>
  <si>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</si>
  <si>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</si>
  <si>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</si>
  <si>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</si>
  <si>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</si>
  <si>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</si>
  <si>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</si>
  <si>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</si>
  <si>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</si>
  <si>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</si>
  <si>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</si>
  <si>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</si>
  <si>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</si>
  <si>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</si>
  <si>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</si>
  <si>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</si>
  <si>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</si>
  <si>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</si>
  <si>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</si>
  <si>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</si>
  <si>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</si>
  <si>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</si>
  <si>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</si>
  <si>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</si>
  <si>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</si>
  <si>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</si>
  <si>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</si>
  <si>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</si>
  <si>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</si>
  <si>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</si>
  <si>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</si>
  <si>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</si>
  <si>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</si>
  <si>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</si>
  <si>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</si>
  <si>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</si>
  <si>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</si>
  <si>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</si>
  <si>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</si>
  <si>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</si>
  <si>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</si>
  <si>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</si>
  <si>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</si>
  <si>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</si>
  <si>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</si>
  <si>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</si>
  <si>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</si>
  <si>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</si>
  <si>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</si>
  <si>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</si>
  <si>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</si>
  <si>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</si>
  <si>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</si>
  <si>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</si>
  <si>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</si>
  <si>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</si>
  <si>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</si>
  <si>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</si>
  <si>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</si>
  <si>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</si>
  <si>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</si>
  <si>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</si>
  <si>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</si>
  <si>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</si>
  <si>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</si>
  <si>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</si>
  <si>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</si>
  <si>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</si>
  <si>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</si>
  <si>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</si>
  <si>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</si>
  <si>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</si>
  <si>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</si>
  <si>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</si>
  <si>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</si>
  <si>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</si>
  <si>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</si>
  <si>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</si>
  <si>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</si>
  <si>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</si>
  <si>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</si>
  <si>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</si>
  <si>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</si>
  <si>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</si>
  <si>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</si>
  <si>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</si>
  <si>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</si>
  <si>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</si>
  <si>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</si>
  <si>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</si>
  <si>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</si>
  <si>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</si>
  <si>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</si>
  <si>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</si>
  <si>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</si>
  <si>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</si>
  <si>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</si>
  <si>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</si>
  <si>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</si>
  <si>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</si>
  <si>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</si>
  <si>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</si>
  <si>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</si>
  <si>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</si>
  <si>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</si>
  <si>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</si>
  <si>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</si>
  <si>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</si>
  <si>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</si>
  <si>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</si>
  <si>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</si>
  <si>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</si>
  <si>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</si>
  <si>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</si>
  <si>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</si>
  <si>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</si>
  <si>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</si>
  <si>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</si>
  <si>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</si>
  <si>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</si>
  <si>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</si>
  <si>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</si>
  <si>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</si>
  <si>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</si>
  <si>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</si>
  <si>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</si>
  <si>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</si>
  <si>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</si>
  <si>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</si>
  <si>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</si>
  <si>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</si>
  <si>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</si>
  <si>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</si>
  <si>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</si>
  <si>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</si>
  <si>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</si>
  <si>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</si>
  <si>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</si>
  <si>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</si>
  <si>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</si>
  <si>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</si>
  <si>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</si>
  <si>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</si>
  <si>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</si>
  <si>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</si>
  <si>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</si>
  <si>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</si>
  <si>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</si>
  <si>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</si>
  <si>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</si>
  <si>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</si>
  <si>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</si>
  <si>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</si>
  <si>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</si>
  <si>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</si>
  <si>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</si>
  <si>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</si>
  <si>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</si>
  <si>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</si>
  <si>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</si>
  <si>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</si>
  <si>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</si>
  <si>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</si>
  <si>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</si>
  <si>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</si>
  <si>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</si>
  <si>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</si>
  <si>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</si>
  <si>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</si>
  <si>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</si>
  <si>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</si>
  <si>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</si>
  <si>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</si>
  <si>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</si>
  <si>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</si>
  <si>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</si>
  <si>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</si>
  <si>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</si>
  <si>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</si>
  <si>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</si>
  <si>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</si>
  <si>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</si>
  <si>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</si>
  <si>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</si>
  <si>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</si>
  <si>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</si>
  <si>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</si>
  <si>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</si>
  <si>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</si>
  <si>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</si>
  <si>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</si>
  <si>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</si>
  <si>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</si>
  <si>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</si>
  <si>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</si>
  <si>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</si>
  <si>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</si>
  <si>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</si>
  <si>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</si>
  <si>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</si>
  <si>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</si>
  <si>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</si>
  <si>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</si>
  <si>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</si>
  <si>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</si>
  <si>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</si>
  <si>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</si>
  <si>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</si>
  <si>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</si>
  <si>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</si>
  <si>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</si>
  <si>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</si>
  <si>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</si>
  <si>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</si>
  <si>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</si>
  <si>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</si>
  <si>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</si>
  <si>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</si>
  <si>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</si>
  <si>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</si>
  <si>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</si>
  <si>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</si>
  <si>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</si>
  <si>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</si>
  <si>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</si>
  <si>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</si>
  <si>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</si>
  <si>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</si>
  <si>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</si>
  <si>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</si>
  <si>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</si>
  <si>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</si>
  <si>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</si>
  <si>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</si>
  <si>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</si>
  <si>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</si>
  <si>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</si>
  <si>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</si>
  <si>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</si>
  <si>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</si>
  <si>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</si>
  <si>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</si>
  <si>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</si>
  <si>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</si>
  <si>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</si>
  <si>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</si>
  <si>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</si>
  <si>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</si>
  <si>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</si>
  <si>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</si>
  <si>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</si>
  <si>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</si>
  <si>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</si>
  <si>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</si>
  <si>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</si>
  <si>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</si>
  <si>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</si>
  <si>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</si>
  <si>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</si>
  <si>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</si>
  <si>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</si>
  <si>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</si>
  <si>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</si>
  <si>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</si>
  <si>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</si>
  <si>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</si>
  <si>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</si>
  <si>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</si>
  <si>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</si>
  <si>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</si>
  <si>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</si>
  <si>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</si>
  <si>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</si>
  <si>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</si>
  <si>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</si>
  <si>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</si>
  <si>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</si>
  <si>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</si>
  <si>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</si>
  <si>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</si>
  <si>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</si>
  <si>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</si>
  <si>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</si>
  <si>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</si>
  <si>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</si>
  <si>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</si>
  <si>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</si>
  <si>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</si>
  <si>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</si>
  <si>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</si>
  <si>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</si>
  <si>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</si>
  <si>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</si>
  <si>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</si>
  <si>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</si>
  <si>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</si>
  <si>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</si>
  <si>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</si>
  <si>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</si>
  <si>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</si>
  <si>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</si>
  <si>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</si>
  <si>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</si>
  <si>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</si>
  <si>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</si>
  <si>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</si>
  <si>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</si>
  <si>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</si>
  <si>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</si>
  <si>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</si>
  <si>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</si>
  <si>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</si>
  <si>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</si>
  <si>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</si>
  <si>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</si>
  <si>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</si>
  <si>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</si>
  <si>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</si>
  <si>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</si>
  <si>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</si>
  <si>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</si>
  <si>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</si>
  <si>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</si>
  <si>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</si>
  <si>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</si>
  <si>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</si>
  <si>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</si>
  <si>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</si>
  <si>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</si>
  <si>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</si>
  <si>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</si>
  <si>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</si>
  <si>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</si>
  <si>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</si>
  <si>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</si>
  <si>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</si>
  <si>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</si>
  <si>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</si>
  <si>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</si>
  <si>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</si>
  <si>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</si>
  <si>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</si>
  <si>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</si>
  <si>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</si>
  <si>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</si>
  <si>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</si>
  <si>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</si>
  <si>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</si>
  <si>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</si>
  <si>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</si>
  <si>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</si>
  <si>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</si>
  <si>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</si>
  <si>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</si>
  <si>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</si>
  <si>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</si>
  <si>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</si>
  <si>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</si>
  <si>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</si>
  <si>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</si>
  <si>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</si>
  <si>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</si>
  <si>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</si>
  <si>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</si>
  <si>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</si>
  <si>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</si>
  <si>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</si>
  <si>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</si>
  <si>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</si>
  <si>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</si>
  <si>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</si>
  <si>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</si>
  <si>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</si>
  <si>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</si>
  <si>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</si>
  <si>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</si>
  <si>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</si>
  <si>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</si>
  <si>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</si>
  <si>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</si>
  <si>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</si>
  <si>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</si>
  <si>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</si>
  <si>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</si>
  <si>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</si>
  <si>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</si>
  <si>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</si>
  <si>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</si>
  <si>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</si>
  <si>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</si>
  <si>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</si>
  <si>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</si>
  <si>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</si>
  <si>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</si>
  <si>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</si>
  <si>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</si>
  <si>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</si>
  <si>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</si>
  <si>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</si>
  <si>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</si>
  <si>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</si>
  <si>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</si>
  <si>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</si>
  <si>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</si>
  <si>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</si>
  <si>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</si>
  <si>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</si>
  <si>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</si>
  <si>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</si>
  <si>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</si>
  <si>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</si>
  <si>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</si>
  <si>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</si>
  <si>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</si>
  <si>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</si>
  <si>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</si>
  <si>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</si>
  <si>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</si>
  <si>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</si>
  <si>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</si>
  <si>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</si>
  <si>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</si>
  <si>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</si>
  <si>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</si>
  <si>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</si>
  <si>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</si>
  <si>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</si>
  <si>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</si>
  <si>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</si>
  <si>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</si>
  <si>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</si>
  <si>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</si>
  <si>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</si>
  <si>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</si>
  <si>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</si>
  <si>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</si>
  <si>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</si>
  <si>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</si>
  <si>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</si>
  <si>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</si>
  <si>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</si>
  <si>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</si>
  <si>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</si>
  <si>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</si>
  <si>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</si>
  <si>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</si>
  <si>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</si>
  <si>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</si>
  <si>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</si>
  <si>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</si>
  <si>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</si>
  <si>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</si>
  <si>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</si>
  <si>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</si>
  <si>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</si>
  <si>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</si>
  <si>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</si>
  <si>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</si>
  <si>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</si>
  <si>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</si>
  <si>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</si>
  <si>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</si>
  <si>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</si>
  <si>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</si>
  <si>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</si>
  <si>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</si>
  <si>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</si>
  <si>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</si>
  <si>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</si>
  <si>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</si>
  <si>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</si>
  <si>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</si>
  <si>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</si>
  <si>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</si>
  <si>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</si>
  <si>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</si>
  <si>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</si>
  <si>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</si>
  <si>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</si>
  <si>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</si>
  <si>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</si>
  <si>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</si>
  <si>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</si>
  <si>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</si>
  <si>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</si>
  <si>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</si>
  <si>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</si>
  <si>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</si>
  <si>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</si>
  <si>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</si>
  <si>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</si>
  <si>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</si>
  <si>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</si>
  <si>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</si>
  <si>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</si>
  <si>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</si>
  <si>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</si>
  <si>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</si>
  <si>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</si>
  <si>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</si>
  <si>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</si>
  <si>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</si>
  <si>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</si>
  <si>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</si>
  <si>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</si>
  <si>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</si>
  <si>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</si>
  <si>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</si>
  <si>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</si>
  <si>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</si>
  <si>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</si>
  <si>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</si>
  <si>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</si>
  <si>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</si>
  <si>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</si>
  <si>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</si>
  <si>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</si>
  <si>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</si>
  <si>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</si>
  <si>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</si>
  <si>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</si>
  <si>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</si>
  <si>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</si>
  <si>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</si>
  <si>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</si>
  <si>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</si>
  <si>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</si>
  <si>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</si>
  <si>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</si>
  <si>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</si>
  <si>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</si>
  <si>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</si>
  <si>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</si>
  <si>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</si>
  <si>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</si>
  <si>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</si>
  <si>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</si>
  <si>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</si>
  <si>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</si>
  <si>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</si>
  <si>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</si>
  <si>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</si>
  <si>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</si>
  <si>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</si>
  <si>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</si>
  <si>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</si>
  <si>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</si>
  <si>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</si>
  <si>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</si>
  <si>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</si>
  <si>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</si>
  <si>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</si>
  <si>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</si>
  <si>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</si>
  <si>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</si>
  <si>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</si>
  <si>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</si>
  <si>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</si>
  <si>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</si>
  <si>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</si>
  <si>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</si>
  <si>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</si>
  <si>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</si>
  <si>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</si>
  <si>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</si>
  <si>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</si>
  <si>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</si>
  <si>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</si>
  <si>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</si>
  <si>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</si>
  <si>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</si>
  <si>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</si>
  <si>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</si>
  <si>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</si>
  <si>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</si>
  <si>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</si>
  <si>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</si>
  <si>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</si>
  <si>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</si>
  <si>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</si>
  <si>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</si>
  <si>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</si>
  <si>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</si>
  <si>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</si>
  <si>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</si>
  <si>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</si>
  <si>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</si>
  <si>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</si>
  <si>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</si>
  <si>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</si>
  <si>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</si>
  <si>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</si>
  <si>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</si>
  <si>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</si>
  <si>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</si>
  <si>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</si>
  <si>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</si>
  <si>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</si>
  <si>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</si>
  <si>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</si>
  <si>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</si>
  <si>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</si>
  <si>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</si>
  <si>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</si>
  <si>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</si>
  <si>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</si>
  <si>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</si>
  <si>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</si>
  <si>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</si>
  <si>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</si>
  <si>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</si>
  <si>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</si>
  <si>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</si>
  <si>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</si>
  <si>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</si>
  <si>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</si>
  <si>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</si>
  <si>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</si>
  <si>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</si>
  <si>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</si>
  <si>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</si>
  <si>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</si>
  <si>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</si>
  <si>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</si>
  <si>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</si>
  <si>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</si>
  <si>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</si>
  <si>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</si>
  <si>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</si>
  <si>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</si>
  <si>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</si>
  <si>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</si>
  <si>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</si>
  <si>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</si>
  <si>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</si>
  <si>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</si>
  <si>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</si>
  <si>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</si>
  <si>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</si>
  <si>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</si>
  <si>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</si>
  <si>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</si>
  <si>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</si>
  <si>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</si>
  <si>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</si>
  <si>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</si>
  <si>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</si>
  <si>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</si>
  <si>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</si>
  <si>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</si>
  <si>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</si>
  <si>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</si>
  <si>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</si>
  <si>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</si>
  <si>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</si>
  <si>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</si>
  <si>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</si>
  <si>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</si>
  <si>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</si>
  <si>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</si>
  <si>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</si>
  <si>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</si>
  <si>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</si>
  <si>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</si>
  <si>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</si>
  <si>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</si>
  <si>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</si>
  <si>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</si>
  <si>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</si>
  <si>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</si>
  <si>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</si>
  <si>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</si>
  <si>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</si>
  <si>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</si>
  <si>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</si>
  <si>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</si>
  <si>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</si>
  <si>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</si>
  <si>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</si>
  <si>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</si>
  <si>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</si>
  <si>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</si>
  <si>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</si>
  <si>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</si>
  <si>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</si>
  <si>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</si>
  <si>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</si>
  <si>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</si>
  <si>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</si>
  <si>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</si>
  <si>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</si>
  <si>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</si>
  <si>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</si>
  <si>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</si>
  <si>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</si>
  <si>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</si>
  <si>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</si>
  <si>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</si>
  <si>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</si>
  <si>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</si>
  <si>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</si>
  <si>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</si>
  <si>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</si>
  <si>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</si>
  <si>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</si>
  <si>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</si>
  <si>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</si>
  <si>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</si>
  <si>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</si>
  <si>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</si>
  <si>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</si>
  <si>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</si>
  <si>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</si>
  <si>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</si>
  <si>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</si>
  <si>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</si>
  <si>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</si>
  <si>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</si>
  <si>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</si>
  <si>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</si>
  <si>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</si>
  <si>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</si>
  <si>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</si>
  <si>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</si>
  <si>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</si>
  <si>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</si>
  <si>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</si>
  <si>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</si>
  <si>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</si>
  <si>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</si>
  <si>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</si>
  <si>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</si>
  <si>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</si>
  <si>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</si>
  <si>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</si>
  <si>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</si>
  <si>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</si>
  <si>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</si>
  <si>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</si>
  <si>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</si>
  <si>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</si>
  <si>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</si>
  <si>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</si>
  <si>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</si>
  <si>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</si>
  <si>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</si>
  <si>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</si>
  <si>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</si>
  <si>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</si>
  <si>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</si>
  <si>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</si>
  <si>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</si>
  <si>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</si>
  <si>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</si>
  <si>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</si>
  <si>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</si>
  <si>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</si>
  <si>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</si>
  <si>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</si>
  <si>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</si>
  <si>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</si>
  <si>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</si>
  <si>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</si>
  <si>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</si>
  <si>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</si>
  <si>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</si>
  <si>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</si>
  <si>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</si>
  <si>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</si>
  <si>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</si>
  <si>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</si>
  <si>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</si>
  <si>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</si>
  <si>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</si>
  <si>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</si>
  <si>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</si>
  <si>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</si>
  <si>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</si>
  <si>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</si>
  <si>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</si>
  <si>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</si>
  <si>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</si>
  <si>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</si>
  <si>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</si>
  <si>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</si>
  <si>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</si>
  <si>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</si>
  <si>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</si>
  <si>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</si>
  <si>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</si>
  <si>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</si>
  <si>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</si>
  <si>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</si>
  <si>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</si>
  <si>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</si>
  <si>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</si>
  <si>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</si>
  <si>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</si>
  <si>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</si>
  <si>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</si>
  <si>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</si>
  <si>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</si>
  <si>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</si>
  <si>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</si>
  <si>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</si>
  <si>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</si>
  <si>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</si>
  <si>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</si>
  <si>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</si>
  <si>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</si>
  <si>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</si>
  <si>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</si>
  <si>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</si>
  <si>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</si>
  <si>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</si>
  <si>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</si>
  <si>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</si>
  <si>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</si>
  <si>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</si>
  <si>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</si>
  <si>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</si>
  <si>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</si>
  <si>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</si>
  <si>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</si>
  <si>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</si>
  <si>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</si>
  <si>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</si>
  <si>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</si>
  <si>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</si>
  <si>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</si>
  <si>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</si>
  <si>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</si>
  <si>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</si>
  <si>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</si>
  <si>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</si>
  <si>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</si>
  <si>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</si>
  <si>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</si>
  <si>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</si>
  <si>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</si>
  <si>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</si>
  <si>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</si>
  <si>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</si>
  <si>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</si>
  <si>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</si>
  <si>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</si>
  <si>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</si>
  <si>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</si>
  <si>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</si>
  <si>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</si>
  <si>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</si>
  <si>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</si>
  <si>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</si>
  <si>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</si>
  <si>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</si>
  <si>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</si>
  <si>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</si>
  <si>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</si>
  <si>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</si>
  <si>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</si>
  <si>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</si>
  <si>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</si>
  <si>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</si>
  <si>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</si>
  <si>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</si>
  <si>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</si>
  <si>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</si>
  <si>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</si>
  <si>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</si>
  <si>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</si>
  <si>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</si>
  <si>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</si>
  <si>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</si>
  <si>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</si>
  <si>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</si>
  <si>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</si>
  <si>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</si>
  <si>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</si>
  <si>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</si>
  <si>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</si>
  <si>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</si>
  <si>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</si>
  <si>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</si>
  <si>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</si>
  <si>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</si>
  <si>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</si>
  <si>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</si>
  <si>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</si>
  <si>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</si>
  <si>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</si>
  <si>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</si>
  <si>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</si>
  <si>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</si>
  <si>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</si>
  <si>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</si>
  <si>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</si>
  <si>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</si>
  <si>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</si>
  <si>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</si>
  <si>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</si>
  <si>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</si>
  <si>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</si>
  <si>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</si>
  <si>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</si>
  <si>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</si>
  <si>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</si>
  <si>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</si>
  <si>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</si>
  <si>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</si>
  <si>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</si>
  <si>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</si>
  <si>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</si>
  <si>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</si>
  <si>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</si>
  <si>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</si>
  <si>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</si>
  <si>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</si>
  <si>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</si>
  <si>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</si>
  <si>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</si>
  <si>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</si>
  <si>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</si>
  <si>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</si>
  <si>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</si>
  <si>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</si>
  <si>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</si>
  <si>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</si>
  <si>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</si>
  <si>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</si>
  <si>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</si>
  <si>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</si>
  <si>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</si>
  <si>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</si>
  <si>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</si>
  <si>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</si>
  <si>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</si>
  <si>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</si>
  <si>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</si>
  <si>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</si>
  <si>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</si>
  <si>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</si>
  <si>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</si>
  <si>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</si>
  <si>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</si>
  <si>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</si>
  <si>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</si>
  <si>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</si>
  <si>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</si>
  <si>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</si>
  <si>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</si>
  <si>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</si>
  <si>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</si>
  <si>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</si>
  <si>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</si>
  <si>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</si>
  <si>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</si>
  <si>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</si>
  <si>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</si>
  <si>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</si>
  <si>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</si>
  <si>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</si>
  <si>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</si>
  <si>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</si>
  <si>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</si>
  <si>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</si>
  <si>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</si>
  <si>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</si>
  <si>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</si>
  <si>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</si>
  <si>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</si>
  <si>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</si>
  <si>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</si>
  <si>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</si>
  <si>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</si>
  <si>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</si>
  <si>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</si>
  <si>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</si>
  <si>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</si>
  <si>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</si>
  <si>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</si>
  <si>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</si>
  <si>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</si>
  <si>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</si>
  <si>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</si>
  <si>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</si>
  <si>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</si>
  <si>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</si>
  <si>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</si>
  <si>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</si>
  <si>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</si>
  <si>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</si>
  <si>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</si>
  <si>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</si>
  <si>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</si>
  <si>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</si>
  <si>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</si>
  <si>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</si>
  <si>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</si>
  <si>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</si>
  <si>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</si>
  <si>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</si>
  <si>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</si>
  <si>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</si>
  <si>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</si>
  <si>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</si>
  <si>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</si>
  <si>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</si>
  <si>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</si>
  <si>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</si>
  <si>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</si>
  <si>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</si>
  <si>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</si>
  <si>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</si>
  <si>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</si>
  <si>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</si>
  <si>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</si>
  <si>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</si>
  <si>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</si>
  <si>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</si>
  <si>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</si>
  <si>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</si>
  <si>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</si>
  <si>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</si>
  <si>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</si>
  <si>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</si>
  <si>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</si>
  <si>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</si>
  <si>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</si>
  <si>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</si>
  <si>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</si>
  <si>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</si>
  <si>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</si>
  <si>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</si>
  <si>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</si>
  <si>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</si>
  <si>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</si>
  <si>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</si>
  <si>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</si>
  <si>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</si>
  <si>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</si>
  <si>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</si>
  <si>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</si>
  <si>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</si>
  <si>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</si>
  <si>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</si>
  <si>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</si>
  <si>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</si>
  <si>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</si>
  <si>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</si>
  <si>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</si>
  <si>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</si>
  <si>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</si>
  <si>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</si>
  <si>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</si>
  <si>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</si>
  <si>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</si>
  <si>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</si>
  <si>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</si>
  <si>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</si>
  <si>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</si>
  <si>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</si>
  <si>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</si>
  <si>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</si>
  <si>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</si>
  <si>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</si>
  <si>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</si>
  <si>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</si>
  <si>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</si>
  <si>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</si>
  <si>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</si>
  <si>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</si>
  <si>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</si>
  <si>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</si>
  <si>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</si>
  <si>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</si>
  <si>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</si>
  <si>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</si>
  <si>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</si>
  <si>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</si>
  <si>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</si>
  <si>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</si>
  <si>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</si>
  <si>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</si>
  <si>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</si>
  <si>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</si>
  <si>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</si>
  <si>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</si>
  <si>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</si>
  <si>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</si>
  <si>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</si>
  <si>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</si>
  <si>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</si>
  <si>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</si>
  <si>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</si>
  <si>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</si>
  <si>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</si>
  <si>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</si>
  <si>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</si>
  <si>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</si>
  <si>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</si>
  <si>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</si>
  <si>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</si>
  <si>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</si>
  <si>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</si>
  <si>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</si>
  <si>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</si>
  <si>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</si>
  <si>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</si>
  <si>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</si>
  <si>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</si>
  <si>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</si>
  <si>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</si>
  <si>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</si>
  <si>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</si>
  <si>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</si>
  <si>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</si>
  <si>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</si>
  <si>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</si>
  <si>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</si>
  <si>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</si>
  <si>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</si>
  <si>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</si>
  <si>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</si>
  <si>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</si>
  <si>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</si>
  <si>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</si>
  <si>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</si>
  <si>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</si>
  <si>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</si>
  <si>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</si>
  <si>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</si>
  <si>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</si>
  <si>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</si>
  <si>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</si>
  <si>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</si>
  <si>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</si>
  <si>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</si>
  <si>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</si>
  <si>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</si>
  <si>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</si>
  <si>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</si>
  <si>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</si>
  <si>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</si>
  <si>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</si>
  <si>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</si>
  <si>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</si>
  <si>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</si>
  <si>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</si>
  <si>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</si>
  <si>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</si>
  <si>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</si>
  <si>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</si>
  <si>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</si>
  <si>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</si>
  <si>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</si>
  <si>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</si>
  <si>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</si>
  <si>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</si>
  <si>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</si>
  <si>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</si>
  <si>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</si>
  <si>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</si>
  <si>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</si>
  <si>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</si>
  <si>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</si>
  <si>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</si>
  <si>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</si>
  <si>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</si>
  <si>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</si>
  <si>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</si>
  <si>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</si>
  <si>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</si>
  <si>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</si>
  <si>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</si>
  <si>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</si>
  <si>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</si>
  <si>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</si>
  <si>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</si>
  <si>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</si>
  <si>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</si>
  <si>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</si>
  <si>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</si>
  <si>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</si>
  <si>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</si>
  <si>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</si>
  <si>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</si>
  <si>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</si>
  <si>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</si>
  <si>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</si>
  <si>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</si>
  <si>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</si>
  <si>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</si>
  <si>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</si>
  <si>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</si>
  <si>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</si>
  <si>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</si>
  <si>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</si>
  <si>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</si>
  <si>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</si>
  <si>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</si>
  <si>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</si>
  <si>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</si>
  <si>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</si>
  <si>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</si>
  <si>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</si>
  <si>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</si>
  <si>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</si>
  <si>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</si>
  <si>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</si>
  <si>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</si>
  <si>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</si>
  <si>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</si>
  <si>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</si>
  <si>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</si>
  <si>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</si>
  <si>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</si>
  <si>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</si>
  <si>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</si>
  <si>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</si>
  <si>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</si>
  <si>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</si>
  <si>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</si>
  <si>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</si>
  <si>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</si>
  <si>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</si>
  <si>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</si>
  <si>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</si>
  <si>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</si>
  <si>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</si>
  <si>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</si>
  <si>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</si>
  <si>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</si>
  <si>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</si>
  <si>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</si>
  <si>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</si>
  <si>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</si>
  <si>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</si>
  <si>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</si>
  <si>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</si>
  <si>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</si>
  <si>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</si>
  <si>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</si>
  <si>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</si>
  <si>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</si>
  <si>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</si>
  <si>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</si>
  <si>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</si>
  <si>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</si>
  <si>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</si>
  <si>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</si>
  <si>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</si>
  <si>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</si>
  <si>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</si>
  <si>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</si>
  <si>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</si>
  <si>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</si>
  <si>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</si>
  <si>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</si>
  <si>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</si>
  <si>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</si>
  <si>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</si>
  <si>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</si>
  <si>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</si>
  <si>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</si>
  <si>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</si>
  <si>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</si>
  <si>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</si>
  <si>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</si>
  <si>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</si>
  <si>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</si>
  <si>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</si>
  <si>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</si>
  <si>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</si>
  <si>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</si>
  <si>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</si>
  <si>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</si>
  <si>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</si>
  <si>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</si>
  <si>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</si>
  <si>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</si>
  <si>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</si>
  <si>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</si>
  <si>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</si>
  <si>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</si>
  <si>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</si>
  <si>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</si>
  <si>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</si>
  <si>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</si>
  <si>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</si>
  <si>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</si>
  <si>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</si>
  <si>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</si>
  <si>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</si>
  <si>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</si>
  <si>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</si>
  <si>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</si>
  <si>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</si>
  <si>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</si>
  <si>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</si>
  <si>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</si>
  <si>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</si>
  <si>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</si>
  <si>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</si>
  <si>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</si>
  <si>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</si>
  <si>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</si>
  <si>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</si>
  <si>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</si>
  <si>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</si>
  <si>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</si>
  <si>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</si>
  <si>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</si>
  <si>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</si>
  <si>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</si>
  <si>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</si>
  <si>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</si>
  <si>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</si>
  <si>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</si>
  <si>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</si>
  <si>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</si>
  <si>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</si>
  <si>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</si>
  <si>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</si>
  <si>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</si>
  <si>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</si>
  <si>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</si>
  <si>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</si>
  <si>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</si>
  <si>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</si>
  <si>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</si>
  <si>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</si>
  <si>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</si>
  <si>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</si>
  <si>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</si>
  <si>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</si>
  <si>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</si>
  <si>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</si>
  <si>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</si>
  <si>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</si>
  <si>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</si>
  <si>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</si>
  <si>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</si>
  <si>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</si>
  <si>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</si>
  <si>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</si>
  <si>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</si>
  <si>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</si>
  <si>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</si>
  <si>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</si>
  <si>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</si>
  <si>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</si>
  <si>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</si>
  <si>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</si>
  <si>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</si>
  <si>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</si>
  <si>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</si>
  <si>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</si>
  <si>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</si>
  <si>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</si>
  <si>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</si>
  <si>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</si>
  <si>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</si>
  <si>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</si>
  <si>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</si>
  <si>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</si>
  <si>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</si>
  <si>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</si>
  <si>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</si>
  <si>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</si>
  <si>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</si>
  <si>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</si>
  <si>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</si>
  <si>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</si>
  <si>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</si>
  <si>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</si>
  <si>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</si>
  <si>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</si>
  <si>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</si>
  <si>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</si>
  <si>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</si>
  <si>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</si>
  <si>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</si>
  <si>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</si>
  <si>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</si>
  <si>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</si>
  <si>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</si>
  <si>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</si>
  <si>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</si>
  <si>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</si>
  <si>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</si>
  <si>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</si>
  <si>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</si>
  <si>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</si>
  <si>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</si>
  <si>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</si>
  <si>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</si>
  <si>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</si>
  <si>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</si>
  <si>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</si>
  <si>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</si>
  <si>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</si>
  <si>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</si>
  <si>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</si>
  <si>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</si>
  <si>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</si>
  <si>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</si>
  <si>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</si>
  <si>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</si>
  <si>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</si>
  <si>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</si>
  <si>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</si>
  <si>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</si>
  <si>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</si>
  <si>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</si>
  <si>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</si>
  <si>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</si>
  <si>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</si>
  <si>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</si>
  <si>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</si>
  <si>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</si>
  <si>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</si>
  <si>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</si>
  <si>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</si>
  <si>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</si>
  <si>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</si>
  <si>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</si>
  <si>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</si>
  <si>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</si>
  <si>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</si>
  <si>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</si>
  <si>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</si>
  <si>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</si>
  <si>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</si>
  <si>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</si>
  <si>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</si>
  <si>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</si>
  <si>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</si>
  <si>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</si>
  <si>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</si>
  <si>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</si>
  <si>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</si>
  <si>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</si>
  <si>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</si>
  <si>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</si>
  <si>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</si>
  <si>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</si>
  <si>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</si>
  <si>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</si>
  <si>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</si>
  <si>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</si>
  <si>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</si>
  <si>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</si>
  <si>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</si>
  <si>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</si>
  <si>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</si>
  <si>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</si>
  <si>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</si>
  <si>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</si>
  <si>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</si>
  <si>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</si>
  <si>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</si>
  <si>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</si>
  <si>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</si>
  <si>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</si>
  <si>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</si>
  <si>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</si>
  <si>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</si>
  <si>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</si>
  <si>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</si>
  <si>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</si>
  <si>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</si>
  <si>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</si>
  <si>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</si>
  <si>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</si>
  <si>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</si>
  <si>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</si>
  <si>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</si>
  <si>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</si>
  <si>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</si>
  <si>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</si>
  <si>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</si>
  <si>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</si>
  <si>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</si>
  <si>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</si>
  <si>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</si>
  <si>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</si>
  <si>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</si>
  <si>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</si>
  <si>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</si>
  <si>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</si>
  <si>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</si>
  <si>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</si>
  <si>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</si>
  <si>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</si>
  <si>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</si>
  <si>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</si>
  <si>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</si>
  <si>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</si>
  <si>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</si>
  <si>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</si>
  <si>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</si>
  <si>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</si>
  <si>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</si>
  <si>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</si>
  <si>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</si>
  <si>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</si>
  <si>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</si>
  <si>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</si>
  <si>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</si>
  <si>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</si>
  <si>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</si>
  <si>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</si>
  <si>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</si>
  <si>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</si>
  <si>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</si>
  <si>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</si>
  <si>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</si>
  <si>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</si>
  <si>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</si>
  <si>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</si>
  <si>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</si>
  <si>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</si>
  <si>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</si>
  <si>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</si>
  <si>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</si>
  <si>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</si>
  <si>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</si>
  <si>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</si>
  <si>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</si>
  <si>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</si>
  <si>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</si>
  <si>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</si>
  <si>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</si>
  <si>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</si>
  <si>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</si>
  <si>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</si>
  <si>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</si>
  <si>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</si>
  <si>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</si>
  <si>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</si>
  <si>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</si>
  <si>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</si>
  <si>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</si>
  <si>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</si>
  <si>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</si>
  <si>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</si>
  <si>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</si>
  <si>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</si>
  <si>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</si>
  <si>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</si>
  <si>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</si>
  <si>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</si>
  <si>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</si>
  <si>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</si>
  <si>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</si>
  <si>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</si>
  <si>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</si>
  <si>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</si>
  <si>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</si>
  <si>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</si>
  <si>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</si>
  <si>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</si>
  <si>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</si>
  <si>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</si>
  <si>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</si>
  <si>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</si>
  <si>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</si>
  <si>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</si>
  <si>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</si>
  <si>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</si>
  <si>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</si>
  <si>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</si>
  <si>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</si>
  <si>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</si>
  <si>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</si>
  <si>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</si>
  <si>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</si>
  <si>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</si>
  <si>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</si>
  <si>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</si>
  <si>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</si>
  <si>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</si>
  <si>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</si>
  <si>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</si>
  <si>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</si>
  <si>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</si>
  <si>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</si>
  <si>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</si>
  <si>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</si>
  <si>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</si>
  <si>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</si>
  <si>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</si>
  <si>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</si>
  <si>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</si>
  <si>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</si>
  <si>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</si>
  <si>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</si>
  <si>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</si>
  <si>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</si>
  <si>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</si>
  <si>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</si>
  <si>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</si>
  <si>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</si>
  <si>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</si>
  <si>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</si>
  <si>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</si>
  <si>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</si>
  <si>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</si>
  <si>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</si>
  <si>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</si>
  <si>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</si>
  <si>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</si>
  <si>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</si>
  <si>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</si>
  <si>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</si>
  <si>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</si>
  <si>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</si>
  <si>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</si>
  <si>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</si>
  <si>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</si>
  <si>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</si>
  <si>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</si>
  <si>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</si>
  <si>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</si>
  <si>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</si>
  <si>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</si>
  <si>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</si>
  <si>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</si>
  <si>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</si>
  <si>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</si>
  <si>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</si>
  <si>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</si>
  <si>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</si>
  <si>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</si>
  <si>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</si>
  <si>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</si>
  <si>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</si>
  <si>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</si>
  <si>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</si>
  <si>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</si>
  <si>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</si>
  <si>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</si>
  <si>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</si>
  <si>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</si>
  <si>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</si>
  <si>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</si>
  <si>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</si>
  <si>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</si>
  <si>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</si>
  <si>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</si>
  <si>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</si>
  <si>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</si>
  <si>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</si>
  <si>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</si>
  <si>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</si>
  <si>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</si>
  <si>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</si>
  <si>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</si>
  <si>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</si>
  <si>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</si>
  <si>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</si>
  <si>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</si>
  <si>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</si>
  <si>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</si>
  <si>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</si>
  <si>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</si>
  <si>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</si>
  <si>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</si>
  <si>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</si>
  <si>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</si>
  <si>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</si>
  <si>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</si>
  <si>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</si>
  <si>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</si>
  <si>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</si>
  <si>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</si>
  <si>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</si>
  <si>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</si>
  <si>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</si>
  <si>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</si>
  <si>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</si>
  <si>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</si>
  <si>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</si>
  <si>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</si>
  <si>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</si>
  <si>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</si>
  <si>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</si>
  <si>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</si>
  <si>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</si>
  <si>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</si>
  <si>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</si>
  <si>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</si>
  <si>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</si>
  <si>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</si>
  <si>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</si>
  <si>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</si>
  <si>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</si>
  <si>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</si>
  <si>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</si>
  <si>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</si>
  <si>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</si>
  <si>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</si>
  <si>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</si>
  <si>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</si>
  <si>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</si>
  <si>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</si>
  <si>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</si>
  <si>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</si>
  <si>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</si>
  <si>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</si>
  <si>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</si>
  <si>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</si>
  <si>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</si>
  <si>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</si>
  <si>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</si>
  <si>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</si>
  <si>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</si>
  <si>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</si>
  <si>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</si>
  <si>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</si>
  <si>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</si>
  <si>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</si>
  <si>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</si>
  <si>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</si>
  <si>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</si>
  <si>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</si>
  <si>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</si>
  <si>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</si>
  <si>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</si>
  <si>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</si>
  <si>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</si>
  <si>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</si>
  <si>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</si>
  <si>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</si>
  <si>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</si>
  <si>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</si>
  <si>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</si>
  <si>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</si>
  <si>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</si>
  <si>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</si>
  <si>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</si>
  <si>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</si>
  <si>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</si>
  <si>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</si>
  <si>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</si>
  <si>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</si>
  <si>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</si>
  <si>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</si>
  <si>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</si>
  <si>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</si>
  <si>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</si>
  <si>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</si>
  <si>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</si>
  <si>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</si>
  <si>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</si>
  <si>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</si>
  <si>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</si>
  <si>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</si>
  <si>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</si>
  <si>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</si>
  <si>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</si>
  <si>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</si>
  <si>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</si>
  <si>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</si>
  <si>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</si>
  <si>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</si>
  <si>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</si>
  <si>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</si>
  <si>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</si>
  <si>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</si>
  <si>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</si>
  <si>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</si>
  <si>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</si>
  <si>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</si>
  <si>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</si>
  <si>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</si>
  <si>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</si>
  <si>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</si>
  <si>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</si>
  <si>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</si>
  <si>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</si>
  <si>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</si>
  <si>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</si>
  <si>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</si>
  <si>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</si>
  <si>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</si>
  <si>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</si>
  <si>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</si>
  <si>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</si>
  <si>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</si>
  <si>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</si>
  <si>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</si>
  <si>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</si>
  <si>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</si>
  <si>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</si>
  <si>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</si>
  <si>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</si>
  <si>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</si>
  <si>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</si>
  <si>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</si>
  <si>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</si>
  <si>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</si>
  <si>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</si>
  <si>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</si>
  <si>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</si>
  <si>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</si>
  <si>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</si>
  <si>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</si>
  <si>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</si>
  <si>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</si>
  <si>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</si>
  <si>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</si>
  <si>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</si>
  <si>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</si>
  <si>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</si>
  <si>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</si>
  <si>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</si>
  <si>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</si>
  <si>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</si>
  <si>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</si>
  <si>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</si>
  <si>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</si>
  <si>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</si>
  <si>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</si>
  <si>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</si>
  <si>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</si>
  <si>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</si>
  <si>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</si>
  <si>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</si>
  <si>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</si>
  <si>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</si>
  <si>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</si>
  <si>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</si>
  <si>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</si>
  <si>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</si>
  <si>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</si>
  <si>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</si>
  <si>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</si>
  <si>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</si>
  <si>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</si>
  <si>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</si>
  <si>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</si>
  <si>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</si>
  <si>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</si>
  <si>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</si>
  <si>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</si>
  <si>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</si>
  <si>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</si>
  <si>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</si>
  <si>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</si>
  <si>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</si>
  <si>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</si>
  <si>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</si>
  <si>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</si>
  <si>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</si>
  <si>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</si>
  <si>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</si>
  <si>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</si>
  <si>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</si>
  <si>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</si>
  <si>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</si>
  <si>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</si>
  <si>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</si>
  <si>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</si>
  <si>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</si>
  <si>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</si>
  <si>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</si>
  <si>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</si>
  <si>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</si>
  <si>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</si>
  <si>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</si>
  <si>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</si>
  <si>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</si>
  <si>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</si>
  <si>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</si>
  <si>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</si>
  <si>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</si>
  <si>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</si>
  <si>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</si>
  <si>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</si>
  <si>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</si>
  <si>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</si>
  <si>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</si>
  <si>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</si>
  <si>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</si>
  <si>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</si>
  <si>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</si>
  <si>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</si>
  <si>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</si>
  <si>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</si>
  <si>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</si>
  <si>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</si>
  <si>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</si>
  <si>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</si>
  <si>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</si>
  <si>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</si>
  <si>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</si>
  <si>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</si>
  <si>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</si>
  <si>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</si>
  <si>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</si>
  <si>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</si>
  <si>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</si>
  <si>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</si>
  <si>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</si>
  <si>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</si>
  <si>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</si>
  <si>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</si>
  <si>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</si>
  <si>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</si>
  <si>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</si>
  <si>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</si>
  <si>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</si>
  <si>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</si>
  <si>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</si>
  <si>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</si>
  <si>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</si>
  <si>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</si>
  <si>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</si>
  <si>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</si>
  <si>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</si>
  <si>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</si>
  <si>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</si>
  <si>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</si>
  <si>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</si>
  <si>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</si>
  <si>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</si>
  <si>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</si>
  <si>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</si>
  <si>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</si>
  <si>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</si>
  <si>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</si>
  <si>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</si>
  <si>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</si>
  <si>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</si>
  <si>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</si>
  <si>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</si>
  <si>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</si>
  <si>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</si>
  <si>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</si>
  <si>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</si>
  <si>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</si>
  <si>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</si>
  <si>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</si>
  <si>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</si>
  <si>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</si>
  <si>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</si>
  <si>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</si>
  <si>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</si>
  <si>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</si>
  <si>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</si>
  <si>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</si>
  <si>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</si>
  <si>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</si>
  <si>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</si>
  <si>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</si>
  <si>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</si>
  <si>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</si>
  <si>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</si>
  <si>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</si>
  <si>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</si>
  <si>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</si>
  <si>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</si>
  <si>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</si>
  <si>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</si>
  <si>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</si>
  <si>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</si>
  <si>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</si>
  <si>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</si>
  <si>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</si>
  <si>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</si>
  <si>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</si>
  <si>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</si>
  <si>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</si>
  <si>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</si>
  <si>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</si>
  <si>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</si>
  <si>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</si>
  <si>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</si>
  <si>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</si>
  <si>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</si>
  <si>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</si>
  <si>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</si>
  <si>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</si>
  <si>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</si>
  <si>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</si>
  <si>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</si>
  <si>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</si>
  <si>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</si>
  <si>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</si>
  <si>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</si>
  <si>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</si>
  <si>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</si>
  <si>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</si>
  <si>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</si>
  <si>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</si>
  <si>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</si>
  <si>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</si>
  <si>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</si>
  <si>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</si>
  <si>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</si>
  <si>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</si>
  <si>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</si>
  <si>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</si>
  <si>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</si>
  <si>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</si>
  <si>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</si>
  <si>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</si>
  <si>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</si>
  <si>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</si>
  <si>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</si>
  <si>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</si>
  <si>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</si>
  <si>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</si>
  <si>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</si>
  <si>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</si>
  <si>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</si>
  <si>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</si>
  <si>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</si>
  <si>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</si>
  <si>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</si>
  <si>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</si>
  <si>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</si>
  <si>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</si>
  <si>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</si>
  <si>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</si>
  <si>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</si>
  <si>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</si>
  <si>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</si>
  <si>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</si>
  <si>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</si>
  <si>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</si>
  <si>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</si>
  <si>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</si>
  <si>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</si>
  <si>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</si>
  <si>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</si>
  <si>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</si>
  <si>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</si>
  <si>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</si>
  <si>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</si>
  <si>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</si>
  <si>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</si>
  <si>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</si>
  <si>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</si>
  <si>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</si>
  <si>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</si>
  <si>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</si>
  <si>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</si>
  <si>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</si>
  <si>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</si>
  <si>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</si>
  <si>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</si>
  <si>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</si>
  <si>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</si>
  <si>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</si>
  <si>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</si>
  <si>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</si>
  <si>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</si>
  <si>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</si>
  <si>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</si>
  <si>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</si>
  <si>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</si>
  <si>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</si>
  <si>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</si>
  <si>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</si>
  <si>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</si>
  <si>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</si>
  <si>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</si>
  <si>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</si>
  <si>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</si>
  <si>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</si>
  <si>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</si>
  <si>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</si>
  <si>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</si>
  <si>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</si>
  <si>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</si>
  <si>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</si>
  <si>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</si>
  <si>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</si>
  <si>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</si>
  <si>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</si>
  <si>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</si>
  <si>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</si>
  <si>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</si>
  <si>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</si>
  <si>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</si>
  <si>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</si>
  <si>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</si>
  <si>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</si>
  <si>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</si>
  <si>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</si>
  <si>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</si>
  <si>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</si>
  <si>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</si>
  <si>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</si>
  <si>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</si>
  <si>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</si>
  <si>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</si>
  <si>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</si>
  <si>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</si>
  <si>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</si>
  <si>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</si>
  <si>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</si>
  <si>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</si>
  <si>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</si>
  <si>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</si>
  <si>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</si>
  <si>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</si>
  <si>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</si>
  <si>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</si>
  <si>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</si>
  <si>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</si>
  <si>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</si>
  <si>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</si>
  <si>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</si>
  <si>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</si>
  <si>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</si>
  <si>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</si>
  <si>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</si>
  <si>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</si>
  <si>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</si>
  <si>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</si>
  <si>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</si>
  <si>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</si>
  <si>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</si>
  <si>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</si>
  <si>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</si>
  <si>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</si>
  <si>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</si>
  <si>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</si>
  <si>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</si>
  <si>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</si>
  <si>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</si>
  <si>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</si>
  <si>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</si>
  <si>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</si>
  <si>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</si>
  <si>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</si>
  <si>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</si>
  <si>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</si>
  <si>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</si>
  <si>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</si>
  <si>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</si>
  <si>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</si>
  <si>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</si>
  <si>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</si>
  <si>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</si>
  <si>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</si>
  <si>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</si>
  <si>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</si>
  <si>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</si>
  <si>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</si>
  <si>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</si>
  <si>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</si>
  <si>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</si>
  <si>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</si>
  <si>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</si>
  <si>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</si>
  <si>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</si>
  <si>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</si>
  <si>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</si>
  <si>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</si>
  <si>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</si>
  <si>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</si>
  <si>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</si>
  <si>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</si>
  <si>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</si>
  <si>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</si>
  <si>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</si>
  <si>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</si>
  <si>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</si>
  <si>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</si>
  <si>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</si>
  <si>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</si>
  <si>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</si>
  <si>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</si>
  <si>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</si>
  <si>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</si>
  <si>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</si>
  <si>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</si>
  <si>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</si>
  <si>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</si>
  <si>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</si>
  <si>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</si>
  <si>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</si>
  <si>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</si>
  <si>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</si>
  <si>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</si>
  <si>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</si>
  <si>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</si>
  <si>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</si>
  <si>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</si>
  <si>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</si>
  <si>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</si>
  <si>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</si>
  <si>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</si>
  <si>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</si>
  <si>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</si>
  <si>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</si>
  <si>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</si>
  <si>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</si>
  <si>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</si>
  <si>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</si>
  <si>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</si>
  <si>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</si>
  <si>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</si>
  <si>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</si>
  <si>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</si>
  <si>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</si>
  <si>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</si>
  <si>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</si>
  <si>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</si>
  <si>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</si>
  <si>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</si>
  <si>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</si>
  <si>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</si>
  <si>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</si>
  <si>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</si>
  <si>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</si>
  <si>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</si>
  <si>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</si>
  <si>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</si>
  <si>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</si>
  <si>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</si>
  <si>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</si>
  <si>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</si>
  <si>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</si>
  <si>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</si>
  <si>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</si>
  <si>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</si>
  <si>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</si>
  <si>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</si>
  <si>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</si>
  <si>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</si>
  <si>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</si>
  <si>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</si>
  <si>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</si>
  <si>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</si>
  <si>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</si>
  <si>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</si>
  <si>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</si>
  <si>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</si>
  <si>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</si>
  <si>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</si>
  <si>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</si>
  <si>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</si>
  <si>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</si>
  <si>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</si>
  <si>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</si>
  <si>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</si>
  <si>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</si>
  <si>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</si>
  <si>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</si>
  <si>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</si>
  <si>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</si>
  <si>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</si>
  <si>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</si>
  <si>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</si>
  <si>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</si>
  <si>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</si>
  <si>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</si>
  <si>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</si>
  <si>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</si>
  <si>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</si>
  <si>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</si>
  <si>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</si>
  <si>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</si>
  <si>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</si>
  <si>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</si>
  <si>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</si>
  <si>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</si>
  <si>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</si>
  <si>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</si>
  <si>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</si>
  <si>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</si>
  <si>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</si>
  <si>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</si>
  <si>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</si>
  <si>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</si>
  <si>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</si>
  <si>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</si>
  <si>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</si>
  <si>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</si>
  <si>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</si>
  <si>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</si>
  <si>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</si>
  <si>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</si>
  <si>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</si>
  <si>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</si>
  <si>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</si>
  <si>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</si>
  <si>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</si>
  <si>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</si>
  <si>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</si>
  <si>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</si>
  <si>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</si>
  <si>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</si>
  <si>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</si>
  <si>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</si>
  <si>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</si>
  <si>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</si>
  <si>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</si>
  <si>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</si>
  <si>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</si>
  <si>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</si>
  <si>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</si>
  <si>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</si>
  <si>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</si>
  <si>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</si>
  <si>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</si>
  <si>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</si>
  <si>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</si>
  <si>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</si>
  <si>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</si>
  <si>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</si>
  <si>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</si>
  <si>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</si>
  <si>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</si>
  <si>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</si>
  <si>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</si>
  <si>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</si>
  <si>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</si>
  <si>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</si>
  <si>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</si>
  <si>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</si>
  <si>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</si>
  <si>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</si>
  <si>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</si>
  <si>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</si>
  <si>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</si>
  <si>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</si>
  <si>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</si>
  <si>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</si>
  <si>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</si>
  <si>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</si>
  <si>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</si>
  <si>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</si>
  <si>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</si>
  <si>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</si>
  <si>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</si>
  <si>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</si>
  <si>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</si>
  <si>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</si>
  <si>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</si>
  <si>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</si>
  <si>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</si>
  <si>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</si>
  <si>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</si>
  <si>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</si>
  <si>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</si>
  <si>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</si>
  <si>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</si>
  <si>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</si>
  <si>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</si>
  <si>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</si>
  <si>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</si>
  <si>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</si>
  <si>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</si>
  <si>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</si>
  <si>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</si>
  <si>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</si>
  <si>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</si>
  <si>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</si>
  <si>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</si>
  <si>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</si>
  <si>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</si>
  <si>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</si>
  <si>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</si>
  <si>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</si>
  <si>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</si>
  <si>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</si>
  <si>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</si>
  <si>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</si>
  <si>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</si>
  <si>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</si>
  <si>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</si>
  <si>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</si>
  <si>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</si>
  <si>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</si>
  <si>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</si>
  <si>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</si>
  <si>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</si>
  <si>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</si>
  <si>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</si>
  <si>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</si>
  <si>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</si>
  <si>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</si>
  <si>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</si>
  <si>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</si>
  <si>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</si>
  <si>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</si>
  <si>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</si>
  <si>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</si>
  <si>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</si>
  <si>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</si>
  <si>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</si>
  <si>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</si>
  <si>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</si>
  <si>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</si>
  <si>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</si>
  <si>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</si>
  <si>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</si>
  <si>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</si>
  <si>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</si>
  <si>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</si>
  <si>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</si>
  <si>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</si>
  <si>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</si>
  <si>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</si>
  <si>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</si>
  <si>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</si>
  <si>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</si>
  <si>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</si>
  <si>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</si>
  <si>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</si>
  <si>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</si>
  <si>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</si>
  <si>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</si>
  <si>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</si>
  <si>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</si>
  <si>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</si>
  <si>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</si>
  <si>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</si>
  <si>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</si>
  <si>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</si>
  <si>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</si>
  <si>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</si>
  <si>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</si>
  <si>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</si>
  <si>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</si>
  <si>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</si>
  <si>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</si>
  <si>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</si>
  <si>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</si>
  <si>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</si>
  <si>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</si>
  <si>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</si>
  <si>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</si>
  <si>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</si>
  <si>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</si>
  <si>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</si>
  <si>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</si>
  <si>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</si>
  <si>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</si>
  <si>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</si>
  <si>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</si>
  <si>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</si>
  <si>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</si>
  <si>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</si>
  <si>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</si>
  <si>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</si>
  <si>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</si>
  <si>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</si>
  <si>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</si>
  <si>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</si>
  <si>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</si>
  <si>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</si>
  <si>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</si>
  <si>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</si>
  <si>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</si>
  <si>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</si>
  <si>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</si>
  <si>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</si>
  <si>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</si>
  <si>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</si>
  <si>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</si>
  <si>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</si>
  <si>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</si>
  <si>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</si>
  <si>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</si>
  <si>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</si>
  <si>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</si>
  <si>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</si>
  <si>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</si>
  <si>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</si>
  <si>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</si>
  <si>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</si>
  <si>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</si>
  <si>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</si>
  <si>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</si>
  <si>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</si>
  <si>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</si>
  <si>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</si>
  <si>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</si>
  <si>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</si>
  <si>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</si>
  <si>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</si>
  <si>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</si>
  <si>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</si>
  <si>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</si>
  <si>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</si>
  <si>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</si>
  <si>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</si>
  <si>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</si>
  <si>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</si>
  <si>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</si>
  <si>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</si>
  <si>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</si>
  <si>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</si>
  <si>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</si>
  <si>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</si>
  <si>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</si>
  <si>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</si>
  <si>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</si>
  <si>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</si>
  <si>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</si>
  <si>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</si>
  <si>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</si>
  <si>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</si>
  <si>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</si>
  <si>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</si>
  <si>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</si>
  <si>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</si>
  <si>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</si>
  <si>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</si>
  <si>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</si>
  <si>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</si>
  <si>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</si>
  <si>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</si>
  <si>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</si>
  <si>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</si>
  <si>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</si>
  <si>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</si>
  <si>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</si>
  <si>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</si>
  <si>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</si>
  <si>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</si>
  <si>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</si>
  <si>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</si>
  <si>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</si>
  <si>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</si>
  <si>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</si>
  <si>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</si>
  <si>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</si>
  <si>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</si>
  <si>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</si>
  <si>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</si>
  <si>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</si>
  <si>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</si>
  <si>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</si>
  <si>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</si>
  <si>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</si>
  <si>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</si>
  <si>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</si>
  <si>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</si>
  <si>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</si>
  <si>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</si>
  <si>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</si>
  <si>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</si>
  <si>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</si>
  <si>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</si>
  <si>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</si>
  <si>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</si>
  <si>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</si>
  <si>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</si>
  <si>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</si>
  <si>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</si>
  <si>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</si>
  <si>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</si>
  <si>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</si>
  <si>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</si>
  <si>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</si>
  <si>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</si>
  <si>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</si>
  <si>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</si>
  <si>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</si>
  <si>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</si>
  <si>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</si>
  <si>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</si>
  <si>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</si>
  <si>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</si>
  <si>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</si>
  <si>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</si>
  <si>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</si>
  <si>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</si>
  <si>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</si>
  <si>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</si>
  <si>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</si>
  <si>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</si>
  <si>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</si>
  <si>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</si>
  <si>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</si>
  <si>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</si>
  <si>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</si>
  <si>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</si>
  <si>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</si>
  <si>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</si>
  <si>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</si>
  <si>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</si>
  <si>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</si>
  <si>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</si>
  <si>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</si>
  <si>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</si>
  <si>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</si>
  <si>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</si>
  <si>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</si>
  <si>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</si>
  <si>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</si>
  <si>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</si>
  <si>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</si>
  <si>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</si>
  <si>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</si>
  <si>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</si>
  <si>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</si>
  <si>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</si>
  <si>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</si>
  <si>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</si>
  <si>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</si>
  <si>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</si>
  <si>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</si>
  <si>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</si>
  <si>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</si>
  <si>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</si>
  <si>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</si>
  <si>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</si>
  <si>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</si>
  <si>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</si>
  <si>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</si>
  <si>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</si>
  <si>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</si>
  <si>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</si>
  <si>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</si>
  <si>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</si>
  <si>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</si>
  <si>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</si>
  <si>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</si>
  <si>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</si>
  <si>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</si>
  <si>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</si>
  <si>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</si>
  <si>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</si>
  <si>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</si>
  <si>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</si>
  <si>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</si>
  <si>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</si>
  <si>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</si>
  <si>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</si>
  <si>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</si>
  <si>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</si>
  <si>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</si>
  <si>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</si>
  <si>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</si>
  <si>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</si>
  <si>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</si>
  <si>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</si>
  <si>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</si>
  <si>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</si>
  <si>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</si>
  <si>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</si>
  <si>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</si>
  <si>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</si>
  <si>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</si>
  <si>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</si>
  <si>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</si>
  <si>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</si>
  <si>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</si>
  <si>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</si>
  <si>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</si>
  <si>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</si>
  <si>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</si>
  <si>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</si>
  <si>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</si>
  <si>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</si>
  <si>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</si>
  <si>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</si>
  <si>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</si>
  <si>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</si>
  <si>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</si>
  <si>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</si>
  <si>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</si>
  <si>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</si>
  <si>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</si>
  <si>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</si>
  <si>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</si>
  <si>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</si>
  <si>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</si>
  <si>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</si>
  <si>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</si>
  <si>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</si>
  <si>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</si>
  <si>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</si>
  <si>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</si>
  <si>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</si>
  <si>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</si>
  <si>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</si>
  <si>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</si>
  <si>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</si>
  <si>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</si>
  <si>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</si>
  <si>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</si>
  <si>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</si>
  <si>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</si>
  <si>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</si>
  <si>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</si>
  <si>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</si>
  <si>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</si>
  <si>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</si>
  <si>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</si>
  <si>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</si>
  <si>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</si>
  <si>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</si>
  <si>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</si>
  <si>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</si>
  <si>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</si>
  <si>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</si>
  <si>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</si>
  <si>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</si>
  <si>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</si>
  <si>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</si>
  <si>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</si>
  <si>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</si>
  <si>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</si>
  <si>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</si>
  <si>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</si>
  <si>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</si>
  <si>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</si>
  <si>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</si>
  <si>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</si>
  <si>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</si>
  <si>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</si>
  <si>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</si>
  <si>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</si>
  <si>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</si>
  <si>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</si>
  <si>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</si>
  <si>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</si>
  <si>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</si>
  <si>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</si>
  <si>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</si>
  <si>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</si>
  <si>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</si>
  <si>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</si>
  <si>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</si>
  <si>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</si>
  <si>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</si>
  <si>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</si>
  <si>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</si>
  <si>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</si>
  <si>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</si>
  <si>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</si>
  <si>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</si>
  <si>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</si>
  <si>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</si>
  <si>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</si>
  <si>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</si>
  <si>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</si>
  <si>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</si>
  <si>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</si>
  <si>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</si>
  <si>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</si>
  <si>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</si>
  <si>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</si>
  <si>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</si>
  <si>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</si>
  <si>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</si>
  <si>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</si>
  <si>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</si>
  <si>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</si>
  <si>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</si>
  <si>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</si>
  <si>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</si>
  <si>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</si>
  <si>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</si>
  <si>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</si>
  <si>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</si>
  <si>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</si>
  <si>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</si>
  <si>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</si>
  <si>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</si>
  <si>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</si>
  <si>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</si>
  <si>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</si>
  <si>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</si>
  <si>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</si>
  <si>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</si>
  <si>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</si>
  <si>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</si>
  <si>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</si>
  <si>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</si>
  <si>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</si>
  <si>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</si>
  <si>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</si>
  <si>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</si>
  <si>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</si>
  <si>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</si>
  <si>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</si>
  <si>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</si>
  <si>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</si>
  <si>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</si>
  <si>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</si>
  <si>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</si>
  <si>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</si>
  <si>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</si>
  <si>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</si>
  <si>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</si>
  <si>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</si>
  <si>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</si>
  <si>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</si>
  <si>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</si>
  <si>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</si>
  <si>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</si>
  <si>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</si>
  <si>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</si>
  <si>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</si>
  <si>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</si>
  <si>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</si>
  <si>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</si>
  <si>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</si>
  <si>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</si>
  <si>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</si>
  <si>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</si>
  <si>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</si>
  <si>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</si>
  <si>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</si>
  <si>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</si>
  <si>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</si>
  <si>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</si>
  <si>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</si>
  <si>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</si>
  <si>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</si>
  <si>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</si>
  <si>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</si>
  <si>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</si>
  <si>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</si>
  <si>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</si>
  <si>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</si>
  <si>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</si>
  <si>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</si>
  <si>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</si>
  <si>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</si>
  <si>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</si>
  <si>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</si>
  <si>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</si>
  <si>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</si>
  <si>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</si>
  <si>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</si>
  <si>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</si>
  <si>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</si>
  <si>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</si>
  <si>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</si>
  <si>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</si>
  <si>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</si>
  <si>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</si>
  <si>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</si>
  <si>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</si>
  <si>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</si>
  <si>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</si>
  <si>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</si>
  <si>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</si>
  <si>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</si>
  <si>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</si>
  <si>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</si>
  <si>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</si>
  <si>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</si>
  <si>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</si>
  <si>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</si>
  <si>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</si>
  <si>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</si>
  <si>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</si>
  <si>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</si>
  <si>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</si>
  <si>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</si>
  <si>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</si>
  <si>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</si>
  <si>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</si>
  <si>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</si>
  <si>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</si>
  <si>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</si>
  <si>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</si>
  <si>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</si>
  <si>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</si>
  <si>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</si>
  <si>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</si>
  <si>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</si>
  <si>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</si>
  <si>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</si>
  <si>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</si>
  <si>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</si>
  <si>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</si>
  <si>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</si>
  <si>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</si>
  <si>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</si>
  <si>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</si>
  <si>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</si>
  <si>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</si>
  <si>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</si>
  <si>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</si>
  <si>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</si>
  <si>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</si>
  <si>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</si>
  <si>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</si>
  <si>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</si>
  <si>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</si>
  <si>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</si>
  <si>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</si>
  <si>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</si>
  <si>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</si>
  <si>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</si>
  <si>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</si>
  <si>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</si>
  <si>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</si>
  <si>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</si>
  <si>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</si>
  <si>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</si>
  <si>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</si>
  <si>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</si>
  <si>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</si>
  <si>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</si>
  <si>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</si>
  <si>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</si>
  <si>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</si>
  <si>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</si>
  <si>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</si>
  <si>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</si>
  <si>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</si>
  <si>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</si>
  <si>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</si>
  <si>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</si>
  <si>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</si>
  <si>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</si>
  <si>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</si>
  <si>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</si>
  <si>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</si>
  <si>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</si>
  <si>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</si>
  <si>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</si>
  <si>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</si>
  <si>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</si>
  <si>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</si>
  <si>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</si>
  <si>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</si>
  <si>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</si>
  <si>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</si>
  <si>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</si>
  <si>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</si>
  <si>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</si>
  <si>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</si>
  <si>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</si>
  <si>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</si>
  <si>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</si>
  <si>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</si>
  <si>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</si>
  <si>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</si>
  <si>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</si>
  <si>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</si>
  <si>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</si>
  <si>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</si>
  <si>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</si>
  <si>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</si>
  <si>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</si>
  <si>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</si>
  <si>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</si>
  <si>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</si>
  <si>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</si>
  <si>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</si>
  <si>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</si>
  <si>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</si>
  <si>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</si>
  <si>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</si>
  <si>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</si>
  <si>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</si>
  <si>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</si>
  <si>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</si>
  <si>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</si>
  <si>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</si>
  <si>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</si>
  <si>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</si>
  <si>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</si>
  <si>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</si>
  <si>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</si>
  <si>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</si>
  <si>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</si>
  <si>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</si>
  <si>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</si>
  <si>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</si>
  <si>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</si>
  <si>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</si>
  <si>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</si>
  <si>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</si>
  <si>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</si>
  <si>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</si>
  <si>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</si>
  <si>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</si>
  <si>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</si>
  <si>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</si>
  <si>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</si>
  <si>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</si>
  <si>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</si>
  <si>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</si>
  <si>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</si>
  <si>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</si>
  <si>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</si>
  <si>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</si>
  <si>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</si>
  <si>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</si>
  <si>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</si>
  <si>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</si>
  <si>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</si>
  <si>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</si>
  <si>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</si>
  <si>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</si>
  <si>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</si>
  <si>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</si>
  <si>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</si>
  <si>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</si>
  <si>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</si>
  <si>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</si>
  <si>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</si>
  <si>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</si>
  <si>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</si>
  <si>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</si>
  <si>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</si>
  <si>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</si>
  <si>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</si>
  <si>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</si>
  <si>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</si>
  <si>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</si>
  <si>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</si>
  <si>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</si>
  <si>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</si>
  <si>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</si>
  <si>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</si>
  <si>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</si>
  <si>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</si>
  <si>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</si>
  <si>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</si>
  <si>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</si>
  <si>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</si>
  <si>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</si>
  <si>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</si>
  <si>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</si>
  <si>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</si>
  <si>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</si>
  <si>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</si>
  <si>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</si>
  <si>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</si>
  <si>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</si>
  <si>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</si>
  <si>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</si>
  <si>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</si>
  <si>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</si>
  <si>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</si>
  <si>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</si>
  <si>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</si>
  <si>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</si>
  <si>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</si>
  <si>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</si>
  <si>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</si>
  <si>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</si>
  <si>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</si>
  <si>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</si>
  <si>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</si>
  <si>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</si>
  <si>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</si>
  <si>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</si>
  <si>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</si>
  <si>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</si>
  <si>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</si>
  <si>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</si>
  <si>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</si>
  <si>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</si>
  <si>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</si>
  <si>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</si>
  <si>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</si>
  <si>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</si>
  <si>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</si>
  <si>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</si>
  <si>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</si>
  <si>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</si>
  <si>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</si>
  <si>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</si>
  <si>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</si>
  <si>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</si>
  <si>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</si>
  <si>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</si>
  <si>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</si>
  <si>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</si>
  <si>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</si>
  <si>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</si>
  <si>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</si>
  <si>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</si>
  <si>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</si>
  <si>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</si>
  <si>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</si>
  <si>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</si>
  <si>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</si>
  <si>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</si>
  <si>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</si>
  <si>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</si>
  <si>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</si>
  <si>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</si>
  <si>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</si>
  <si>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</si>
  <si>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</si>
  <si>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</si>
  <si>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</si>
  <si>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</si>
  <si>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</si>
  <si>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</si>
  <si>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</si>
  <si>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</si>
  <si>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</si>
  <si>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</si>
  <si>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</si>
  <si>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</si>
  <si>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</si>
  <si>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</si>
  <si>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</si>
  <si>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</si>
  <si>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</si>
  <si>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</si>
  <si>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</si>
  <si>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</si>
  <si>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</si>
  <si>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</si>
  <si>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</si>
  <si>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</si>
  <si>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</si>
  <si>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</si>
  <si>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</si>
  <si>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</si>
  <si>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</si>
  <si>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</si>
  <si>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</si>
  <si>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</si>
  <si>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</si>
  <si>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</si>
  <si>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</si>
  <si>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</si>
  <si>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</si>
  <si>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</si>
  <si>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</si>
  <si>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</si>
  <si>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</si>
  <si>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</si>
  <si>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</si>
  <si>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</si>
  <si>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</si>
  <si>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</si>
  <si>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</si>
  <si>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</si>
  <si>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</si>
  <si>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</si>
  <si>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</si>
  <si>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</si>
  <si>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</si>
  <si>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</si>
  <si>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</si>
  <si>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</si>
  <si>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</si>
  <si>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</si>
  <si>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</si>
  <si>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</si>
  <si>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</si>
  <si>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</si>
  <si>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</si>
  <si>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</si>
  <si>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</si>
  <si>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</si>
  <si>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</si>
  <si>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</si>
  <si>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</si>
  <si>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</si>
  <si>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</si>
  <si>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</si>
  <si>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</si>
  <si>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</si>
  <si>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</si>
  <si>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</si>
  <si>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</si>
  <si>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</si>
  <si>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</si>
  <si>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</si>
  <si>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</si>
  <si>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</si>
  <si>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</si>
  <si>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</si>
  <si>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</si>
  <si>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</si>
  <si>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</si>
  <si>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</si>
  <si>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</si>
  <si>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</si>
  <si>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</si>
  <si>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</si>
  <si>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</si>
  <si>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</si>
  <si>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</si>
  <si>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</si>
  <si>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</si>
  <si>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</si>
  <si>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</si>
  <si>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</si>
  <si>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</si>
  <si>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</si>
  <si>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</si>
  <si>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</si>
  <si>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</si>
  <si>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</si>
  <si>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</si>
  <si>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</si>
  <si>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</si>
  <si>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</si>
  <si>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</si>
  <si>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</si>
  <si>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</si>
  <si>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</si>
  <si>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</si>
  <si>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</si>
  <si>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</si>
  <si>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</si>
  <si>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</si>
  <si>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</si>
  <si>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</si>
  <si>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</si>
  <si>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</si>
  <si>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</si>
  <si>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</si>
  <si>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</si>
  <si>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</si>
  <si>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</si>
  <si>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</si>
  <si>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</si>
  <si>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</si>
  <si>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</si>
  <si>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</si>
  <si>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</si>
  <si>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</si>
  <si>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</si>
  <si>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</si>
  <si>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</si>
  <si>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</si>
  <si>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</si>
  <si>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</si>
  <si>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</si>
  <si>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</si>
  <si>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</si>
  <si>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</si>
  <si>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</si>
  <si>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</si>
  <si>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</si>
  <si>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</si>
  <si>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</si>
  <si>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</si>
  <si>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</si>
  <si>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</si>
  <si>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</si>
  <si>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</si>
  <si>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</si>
  <si>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</si>
  <si>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</si>
  <si>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</si>
  <si>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</si>
  <si>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</si>
  <si>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</si>
  <si>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</si>
  <si>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</si>
  <si>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</si>
  <si>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</si>
  <si>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</si>
  <si>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</si>
  <si>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</si>
  <si>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</si>
  <si>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</si>
  <si>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</si>
  <si>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</si>
  <si>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</si>
  <si>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</si>
  <si>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</si>
  <si>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</si>
  <si>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</si>
  <si>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</si>
  <si>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</si>
  <si>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</si>
  <si>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</si>
  <si>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</si>
  <si>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</si>
  <si>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</si>
  <si>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</si>
  <si>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</si>
  <si>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</si>
  <si>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</si>
  <si>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</si>
  <si>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</si>
  <si>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</si>
  <si>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</si>
  <si>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</si>
  <si>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</si>
  <si>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</si>
  <si>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</si>
  <si>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</si>
  <si>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</si>
  <si>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</si>
  <si>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</si>
  <si>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</si>
  <si>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</si>
  <si>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</si>
  <si>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</si>
  <si>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</si>
  <si>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</si>
  <si>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</si>
  <si>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</si>
  <si>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</si>
  <si>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</si>
  <si>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</si>
  <si>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</si>
  <si>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</si>
  <si>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</si>
  <si>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</si>
  <si>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</si>
  <si>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</si>
  <si>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</si>
  <si>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</si>
  <si>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</si>
  <si>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</si>
  <si>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</si>
  <si>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</si>
  <si>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</si>
  <si>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</si>
  <si>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</si>
  <si>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</si>
  <si>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</si>
  <si>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</si>
  <si>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</si>
  <si>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</si>
  <si>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</si>
  <si>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</si>
  <si>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</si>
  <si>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</si>
  <si>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</si>
  <si>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</si>
  <si>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</si>
  <si>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</si>
  <si>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</si>
  <si>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</si>
  <si>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</si>
  <si>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</si>
  <si>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</si>
  <si>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</si>
  <si>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</si>
  <si>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</si>
  <si>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</si>
  <si>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</si>
  <si>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</si>
  <si>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</si>
  <si>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</si>
  <si>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</si>
  <si>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</si>
  <si>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</si>
  <si>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</si>
  <si>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</si>
  <si>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</si>
  <si>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</si>
  <si>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</si>
  <si>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</si>
  <si>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</si>
  <si>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</si>
  <si>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</si>
  <si>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</si>
  <si>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</si>
  <si>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</si>
  <si>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</si>
  <si>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</si>
  <si>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</si>
  <si>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</si>
  <si>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</si>
  <si>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</si>
  <si>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</si>
  <si>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</si>
  <si>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</si>
  <si>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</si>
  <si>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</si>
  <si>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</si>
  <si>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</si>
  <si>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</si>
  <si>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</si>
  <si>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</si>
  <si>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</si>
  <si>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</si>
  <si>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</si>
  <si>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</si>
  <si>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</si>
  <si>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</si>
  <si>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</si>
  <si>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</si>
  <si>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</si>
  <si>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</si>
  <si>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</si>
  <si>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</si>
  <si>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</si>
  <si>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</si>
  <si>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</si>
  <si>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</si>
  <si>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</si>
  <si>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</si>
  <si>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</si>
  <si>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</si>
  <si>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</si>
  <si>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</si>
  <si>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</si>
  <si>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</si>
  <si>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</si>
  <si>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</si>
  <si>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</si>
  <si>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</si>
  <si>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</si>
  <si>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</si>
  <si>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</si>
  <si>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</si>
  <si>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</si>
  <si>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</si>
  <si>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</si>
  <si>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</si>
  <si>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</si>
  <si>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</si>
  <si>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</si>
  <si>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</si>
  <si>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</si>
  <si>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</si>
  <si>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</si>
  <si>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</si>
  <si>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</si>
  <si>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</si>
  <si>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</si>
  <si>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</si>
  <si>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</si>
  <si>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</si>
  <si>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</si>
  <si>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</si>
  <si>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</si>
  <si>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</si>
  <si>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</si>
  <si>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</si>
  <si>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</si>
  <si>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</si>
  <si>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</si>
  <si>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</si>
  <si>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</si>
  <si>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</si>
  <si>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</si>
  <si>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</si>
  <si>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</si>
  <si>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</si>
  <si>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</si>
  <si>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</si>
  <si>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</si>
  <si>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</si>
  <si>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</si>
  <si>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</si>
  <si>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</si>
  <si>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</si>
  <si>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</si>
  <si>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</si>
  <si>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</si>
  <si>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</si>
  <si>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</si>
  <si>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</si>
  <si>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</si>
  <si>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</si>
  <si>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</si>
  <si>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</si>
  <si>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</si>
  <si>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</si>
  <si>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</si>
  <si>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</si>
  <si>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</si>
  <si>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</si>
  <si>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</si>
  <si>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</si>
  <si>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</si>
  <si>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</si>
  <si>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</si>
  <si>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</si>
  <si>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</si>
  <si>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</si>
  <si>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</si>
  <si>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</si>
  <si>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</si>
  <si>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</si>
  <si>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</si>
  <si>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</si>
  <si>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</si>
  <si>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</si>
  <si>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</si>
  <si>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</si>
  <si>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</si>
  <si>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</si>
  <si>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</si>
  <si>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</si>
  <si>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</si>
  <si>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</si>
  <si>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</si>
  <si>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</si>
  <si>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</si>
  <si>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</si>
  <si>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</si>
  <si>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</si>
  <si>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</si>
  <si>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</si>
  <si>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</si>
  <si>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</si>
  <si>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</si>
  <si>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</si>
  <si>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</si>
  <si>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</si>
  <si>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</si>
  <si>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</si>
  <si>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</si>
  <si>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</si>
  <si>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</si>
  <si>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</si>
  <si>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</si>
  <si>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</si>
  <si>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</si>
  <si>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</si>
  <si>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</si>
  <si>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</si>
  <si>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</si>
  <si>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</si>
  <si>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</si>
  <si>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</si>
  <si>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</si>
  <si>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</si>
  <si>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</si>
  <si>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</si>
  <si>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</si>
  <si>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</si>
  <si>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</si>
  <si>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</si>
  <si>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</si>
  <si>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</si>
  <si>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</si>
  <si>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</si>
  <si>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</si>
  <si>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</si>
  <si>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</si>
  <si>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</si>
  <si>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</si>
  <si>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</si>
  <si>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</si>
  <si>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</si>
  <si>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</si>
  <si>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</si>
  <si>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</si>
  <si>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</si>
  <si>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</si>
  <si>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</si>
  <si>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</si>
  <si>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</si>
  <si>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</si>
  <si>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</si>
  <si>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</si>
  <si>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</si>
  <si>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</si>
  <si>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</si>
  <si>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</si>
  <si>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</si>
  <si>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</si>
  <si>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</si>
  <si>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</si>
  <si>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</si>
  <si>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</si>
  <si>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</si>
  <si>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</si>
  <si>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</si>
  <si>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</si>
  <si>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</si>
  <si>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</si>
  <si>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</si>
  <si>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</si>
  <si>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</si>
  <si>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</si>
  <si>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</si>
  <si>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</si>
  <si>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</si>
  <si>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</si>
  <si>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</si>
  <si>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</si>
  <si>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</si>
  <si>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</si>
  <si>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</si>
  <si>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</si>
  <si>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</si>
  <si>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</si>
  <si>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</si>
  <si>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</si>
  <si>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</si>
  <si>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</si>
  <si>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</si>
  <si>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</si>
  <si>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</si>
  <si>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</si>
  <si>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</si>
  <si>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</si>
  <si>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</si>
  <si>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</si>
  <si>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</si>
  <si>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</si>
  <si>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</si>
  <si>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</si>
  <si>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</si>
  <si>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</si>
  <si>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</si>
  <si>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</si>
  <si>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</si>
  <si>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</si>
  <si>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</si>
  <si>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</si>
  <si>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</si>
  <si>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</si>
  <si>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</si>
  <si>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</si>
  <si>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</si>
  <si>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</si>
  <si>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</si>
  <si>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</si>
  <si>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</si>
  <si>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</si>
  <si>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</si>
  <si>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</si>
  <si>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</si>
  <si>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</si>
  <si>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</si>
  <si>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</si>
  <si>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</si>
  <si>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</si>
  <si>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</si>
  <si>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</si>
  <si>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</si>
  <si>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</si>
  <si>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</si>
  <si>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</si>
  <si>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</si>
  <si>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</si>
  <si>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</si>
  <si>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</si>
  <si>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</si>
  <si>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</si>
  <si>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</si>
  <si>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</si>
  <si>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</si>
  <si>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</si>
  <si>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</si>
  <si>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</si>
  <si>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</si>
  <si>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</si>
  <si>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</si>
  <si>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</si>
  <si>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</si>
  <si>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</si>
  <si>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</si>
  <si>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</si>
  <si>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</si>
  <si>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</si>
  <si>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</si>
  <si>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</si>
  <si>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</si>
  <si>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</si>
  <si>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</si>
  <si>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</si>
  <si>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</si>
  <si>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</si>
  <si>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</si>
  <si>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</si>
  <si>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</si>
  <si>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</si>
  <si>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</si>
  <si>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</si>
  <si>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</si>
  <si>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</si>
  <si>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</si>
  <si>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</si>
  <si>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</si>
  <si>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</si>
  <si>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</si>
  <si>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</si>
  <si>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</si>
  <si>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</si>
  <si>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</si>
  <si>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</si>
  <si>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</si>
  <si>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</si>
  <si>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</si>
  <si>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</si>
  <si>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</si>
  <si>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</si>
  <si>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</si>
  <si>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</si>
  <si>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</si>
  <si>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</si>
  <si>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</si>
  <si>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</si>
  <si>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</si>
  <si>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</si>
  <si>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</si>
  <si>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</si>
  <si>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</si>
  <si>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</si>
  <si>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</si>
  <si>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</si>
  <si>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</si>
  <si>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</si>
  <si>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</si>
  <si>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</si>
  <si>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</si>
  <si>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</si>
  <si>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</si>
  <si>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</si>
  <si>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</si>
  <si>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</si>
  <si>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</si>
  <si>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</si>
  <si>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</si>
  <si>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</si>
  <si>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</si>
  <si>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</si>
  <si>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</si>
  <si>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</si>
  <si>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</si>
  <si>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</si>
  <si>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</si>
  <si>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</si>
  <si>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</si>
  <si>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</si>
  <si>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</si>
  <si>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</si>
  <si>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</si>
  <si>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</si>
  <si>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</si>
  <si>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</si>
  <si>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</si>
  <si>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</si>
  <si>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</si>
  <si>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</si>
  <si>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</si>
  <si>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</si>
  <si>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</si>
  <si>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</si>
  <si>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</si>
  <si>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</si>
  <si>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</si>
  <si>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</si>
  <si>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</si>
  <si>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</si>
  <si>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</si>
  <si>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</si>
  <si>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</si>
  <si>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</si>
  <si>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</si>
  <si>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</si>
  <si>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</si>
  <si>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</si>
  <si>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</si>
  <si>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</si>
  <si>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</si>
  <si>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</si>
  <si>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</si>
  <si>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</si>
  <si>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</si>
  <si>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</si>
  <si>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</si>
  <si>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</si>
  <si>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</si>
  <si>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</si>
  <si>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</si>
  <si>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</si>
  <si>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</si>
  <si>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</si>
  <si>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</si>
  <si>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</si>
  <si>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</si>
  <si>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</si>
  <si>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</si>
  <si>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</si>
  <si>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</si>
  <si>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</si>
  <si>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</si>
  <si>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</si>
  <si>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</si>
  <si>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</si>
  <si>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</si>
  <si>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</si>
  <si>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</si>
  <si>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</si>
  <si>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</si>
  <si>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</si>
  <si>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</si>
  <si>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</si>
  <si>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</si>
  <si>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</si>
  <si>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</si>
  <si>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</si>
  <si>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</si>
  <si>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</si>
  <si>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</si>
  <si>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</si>
  <si>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</si>
  <si>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</si>
  <si>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</si>
  <si>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</si>
  <si>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</si>
  <si>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</si>
  <si>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</si>
  <si>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</si>
  <si>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</si>
  <si>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</si>
  <si>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</si>
  <si>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</si>
  <si>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</si>
  <si>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</si>
  <si>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</si>
  <si>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</si>
  <si>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</si>
  <si>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</si>
  <si>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</si>
  <si>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</si>
  <si>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</si>
  <si>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</si>
  <si>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</si>
  <si>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</si>
  <si>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</si>
  <si>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</si>
  <si>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</si>
  <si>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</si>
  <si>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</si>
  <si>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</si>
  <si>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</si>
  <si>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</si>
  <si>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</si>
  <si>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</si>
  <si>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</si>
  <si>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</si>
  <si>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</si>
  <si>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</si>
  <si>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</si>
  <si>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</si>
  <si>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</si>
  <si>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</si>
  <si>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</si>
  <si>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</si>
  <si>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</si>
  <si>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</si>
  <si>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</si>
  <si>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</si>
  <si>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</si>
  <si>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</si>
  <si>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</si>
  <si>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</si>
  <si>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</si>
  <si>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</si>
  <si>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</si>
  <si>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</si>
  <si>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</si>
  <si>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</si>
  <si>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</si>
  <si>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</si>
  <si>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</si>
  <si>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</si>
  <si>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</si>
  <si>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</si>
  <si>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</si>
  <si>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</si>
  <si>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</si>
  <si>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</si>
  <si>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</si>
  <si>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</si>
  <si>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</si>
  <si>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</si>
  <si>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</si>
  <si>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</si>
  <si>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</si>
  <si>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</si>
  <si>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</si>
  <si>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</si>
  <si>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</si>
  <si>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</si>
  <si>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</si>
  <si>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</si>
  <si>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</si>
  <si>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</si>
  <si>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</si>
  <si>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</si>
  <si>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</si>
  <si>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</si>
  <si>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</si>
  <si>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</si>
  <si>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</si>
  <si>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</si>
  <si>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</si>
  <si>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</si>
  <si>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</si>
  <si>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</si>
  <si>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</si>
  <si>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</si>
  <si>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</si>
  <si>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</si>
  <si>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</si>
  <si>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</si>
  <si>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</si>
  <si>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</si>
  <si>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</si>
  <si>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</si>
  <si>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</si>
  <si>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</si>
  <si>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</si>
  <si>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</si>
  <si>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</si>
  <si>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</si>
  <si>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</si>
  <si>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</si>
  <si>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</si>
  <si>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</si>
  <si>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</si>
  <si>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</si>
  <si>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</si>
  <si>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</si>
  <si>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</si>
  <si>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</si>
  <si>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</si>
  <si>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</si>
  <si>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</si>
  <si>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</si>
  <si>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</si>
  <si>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</si>
  <si>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</si>
  <si>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</si>
  <si>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</si>
  <si>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</si>
  <si>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</si>
  <si>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</si>
  <si>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</si>
  <si>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</si>
  <si>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</si>
  <si>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</si>
  <si>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</si>
  <si>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</si>
  <si>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</si>
  <si>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</si>
  <si>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</si>
  <si>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</si>
  <si>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</si>
  <si>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</si>
  <si>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</si>
  <si>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</si>
  <si>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</si>
  <si>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</si>
  <si>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</si>
  <si>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</si>
  <si>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</si>
  <si>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</si>
  <si>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</si>
  <si>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</si>
  <si>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</si>
  <si>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</si>
  <si>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</si>
  <si>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</si>
  <si>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</si>
  <si>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</si>
  <si>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</si>
  <si>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</si>
  <si>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</si>
  <si>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</si>
  <si>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</si>
  <si>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</si>
  <si>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</si>
  <si>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</si>
  <si>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</si>
  <si>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</si>
  <si>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</si>
  <si>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</si>
  <si>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</si>
  <si>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</si>
  <si>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</si>
  <si>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</si>
  <si>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</si>
  <si>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</si>
  <si>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</si>
  <si>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</si>
  <si>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</si>
  <si>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</si>
  <si>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</si>
  <si>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</si>
  <si>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</si>
  <si>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</si>
  <si>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</si>
  <si>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</si>
  <si>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</si>
  <si>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</si>
  <si>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</si>
  <si>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</si>
  <si>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</si>
  <si>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</si>
  <si>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</si>
  <si>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</si>
  <si>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</si>
  <si>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</si>
  <si>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</si>
  <si>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</si>
  <si>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</si>
  <si>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</si>
  <si>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</si>
  <si>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</si>
  <si>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</si>
  <si>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</si>
  <si>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</si>
  <si>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</si>
  <si>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</si>
  <si>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</si>
  <si>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</si>
  <si>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</si>
  <si>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</si>
  <si>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</si>
  <si>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</si>
  <si>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</si>
  <si>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</si>
  <si>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</si>
  <si>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</si>
  <si>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</si>
  <si>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</si>
  <si>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</si>
  <si>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</si>
  <si>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</si>
  <si>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</si>
  <si>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</si>
  <si>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</si>
  <si>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</si>
  <si>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</si>
  <si>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</si>
  <si>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</si>
  <si>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</si>
  <si>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</si>
  <si>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</si>
  <si>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</si>
  <si>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</si>
  <si>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</si>
  <si>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</si>
  <si>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</si>
  <si>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</si>
  <si>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</si>
  <si>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</si>
  <si>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</si>
  <si>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</si>
  <si>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</si>
  <si>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</si>
  <si>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</si>
  <si>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</si>
  <si>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</si>
  <si>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</si>
  <si>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</si>
  <si>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</si>
  <si>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</si>
  <si>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</si>
  <si>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</si>
  <si>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</si>
  <si>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</si>
  <si>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</si>
  <si>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</si>
  <si>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</si>
  <si>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</si>
  <si>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</si>
  <si>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</si>
  <si>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</si>
  <si>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</si>
  <si>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</si>
  <si>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</si>
  <si>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</si>
  <si>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</si>
  <si>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</si>
  <si>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</si>
  <si>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</si>
  <si>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</si>
  <si>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</si>
  <si>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</si>
  <si>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</si>
  <si>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</si>
  <si>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</si>
  <si>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</si>
  <si>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</si>
  <si>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</si>
  <si>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</si>
  <si>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</si>
  <si>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</si>
  <si>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</si>
  <si>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</si>
  <si>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</si>
  <si>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</si>
  <si>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</si>
  <si>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</si>
  <si>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</si>
  <si>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</si>
  <si>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</si>
  <si>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</si>
  <si>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</si>
  <si>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</si>
  <si>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</si>
  <si>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</si>
  <si>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</si>
  <si>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</si>
  <si>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</si>
  <si>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</si>
  <si>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</si>
  <si>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</si>
  <si>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</si>
  <si>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</si>
  <si>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</si>
  <si>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</si>
  <si>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</si>
  <si>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</si>
  <si>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</si>
  <si>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</si>
  <si>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</si>
  <si>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</si>
  <si>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</si>
  <si>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</si>
  <si>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</si>
  <si>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</si>
  <si>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</si>
  <si>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</si>
  <si>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</si>
  <si>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</si>
  <si>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</si>
  <si>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</si>
  <si>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</si>
  <si>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</si>
  <si>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</si>
  <si>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</si>
  <si>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</si>
  <si>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</si>
  <si>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</si>
  <si>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</si>
  <si>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</si>
  <si>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</si>
  <si>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</si>
  <si>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</si>
  <si>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</si>
  <si>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</si>
  <si>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</si>
  <si>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</si>
  <si>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</si>
  <si>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</si>
  <si>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</si>
  <si>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</si>
  <si>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</si>
  <si>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</si>
  <si>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</si>
  <si>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</si>
  <si>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</si>
  <si>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</si>
  <si>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</si>
  <si>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</si>
  <si>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</si>
  <si>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</si>
  <si>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</si>
  <si>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</si>
  <si>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</si>
  <si>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</si>
  <si>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</si>
  <si>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</si>
  <si>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</si>
  <si>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</si>
  <si>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</si>
  <si>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</si>
  <si>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</si>
  <si>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</si>
  <si>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</si>
  <si>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</si>
  <si>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</si>
  <si>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</si>
  <si>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</si>
  <si>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</si>
  <si>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</si>
  <si>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</si>
  <si>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</si>
  <si>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</si>
  <si>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</si>
  <si>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</si>
  <si>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</si>
  <si>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</si>
  <si>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</si>
  <si>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</si>
  <si>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</si>
  <si>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</si>
  <si>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</si>
  <si>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</si>
  <si>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</si>
  <si>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</si>
  <si>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</si>
  <si>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</si>
  <si>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</si>
  <si>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</si>
  <si>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</si>
  <si>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</si>
  <si>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</si>
  <si>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</si>
  <si>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</si>
  <si>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</si>
  <si>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</si>
  <si>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</si>
  <si>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</si>
  <si>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</si>
  <si>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</si>
  <si>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</si>
  <si>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</si>
  <si>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</si>
  <si>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</si>
  <si>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</si>
  <si>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</si>
  <si>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</si>
  <si>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</si>
  <si>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</si>
  <si>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</si>
  <si>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</si>
  <si>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</si>
  <si>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</si>
  <si>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</si>
  <si>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</si>
  <si>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</si>
  <si>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</si>
  <si>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</si>
  <si>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</si>
  <si>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</si>
  <si>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</si>
  <si>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</si>
  <si>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</si>
  <si>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</si>
  <si>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</si>
  <si>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</si>
  <si>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</si>
  <si>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</si>
  <si>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</si>
  <si>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</si>
  <si>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</si>
  <si>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</si>
  <si>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</si>
  <si>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</si>
  <si>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</si>
  <si>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</si>
  <si>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</si>
  <si>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</si>
  <si>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</si>
  <si>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</si>
  <si>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</si>
  <si>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</si>
  <si>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</si>
  <si>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</si>
  <si>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</si>
  <si>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</si>
  <si>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</si>
  <si>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</si>
  <si>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</si>
  <si>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</si>
  <si>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</si>
  <si>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</si>
  <si>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</si>
  <si>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</si>
  <si>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</si>
  <si>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</si>
  <si>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</si>
  <si>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</si>
  <si>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</si>
  <si>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</si>
  <si>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</si>
  <si>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</si>
  <si>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</si>
  <si>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</si>
  <si>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</si>
  <si>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</si>
  <si>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</si>
  <si>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</si>
  <si>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</si>
  <si>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</si>
  <si>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</si>
  <si>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</si>
  <si>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</si>
  <si>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</si>
  <si>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</si>
  <si>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</si>
  <si>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</si>
  <si>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</si>
  <si>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</si>
  <si>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</si>
  <si>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</si>
  <si>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</si>
  <si>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</si>
  <si>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</si>
  <si>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</si>
  <si>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</si>
  <si>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</si>
  <si>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</si>
  <si>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</si>
  <si>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</si>
  <si>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</si>
  <si>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</si>
  <si>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</si>
  <si>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</si>
  <si>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</si>
  <si>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</si>
  <si>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</si>
  <si>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</si>
  <si>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</si>
  <si>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</si>
  <si>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</si>
  <si>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</si>
  <si>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</si>
  <si>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</si>
  <si>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</si>
  <si>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</si>
  <si>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</si>
  <si>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</si>
  <si>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</si>
  <si>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</si>
  <si>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</si>
  <si>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</si>
  <si>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</si>
  <si>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</si>
  <si>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</si>
  <si>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</si>
  <si>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</si>
  <si>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</si>
  <si>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</si>
  <si>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</si>
  <si>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</si>
  <si>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</si>
  <si>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</si>
  <si>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</si>
  <si>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</si>
  <si>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</si>
  <si>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</si>
  <si>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</si>
  <si>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</si>
  <si>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</si>
  <si>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</si>
  <si>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</si>
  <si>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</si>
  <si>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</si>
  <si>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</si>
  <si>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</si>
  <si>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</si>
  <si>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</si>
  <si>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</si>
  <si>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</si>
  <si>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</si>
  <si>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</si>
  <si>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</si>
  <si>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</si>
  <si>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</si>
  <si>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</si>
  <si>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</si>
  <si>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</si>
  <si>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</si>
  <si>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</si>
  <si>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</si>
  <si>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</si>
  <si>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</si>
  <si>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</si>
  <si>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</si>
  <si>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</si>
  <si>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</si>
  <si>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</si>
  <si>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</si>
  <si>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</si>
  <si>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</si>
  <si>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</si>
  <si>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</si>
  <si>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</si>
  <si>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</si>
  <si>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</si>
  <si>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</si>
  <si>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</si>
  <si>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</si>
  <si>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</si>
  <si>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</si>
  <si>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</si>
  <si>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</si>
  <si>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</si>
  <si>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</si>
  <si>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</si>
  <si>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</si>
  <si>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</si>
  <si>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</si>
  <si>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</si>
  <si>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</si>
  <si>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</si>
  <si>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</si>
  <si>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</si>
  <si>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</si>
  <si>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</si>
  <si>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</si>
  <si>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</si>
  <si>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</si>
  <si>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</si>
  <si>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</si>
  <si>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</si>
  <si>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</si>
  <si>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</si>
  <si>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</si>
  <si>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</si>
  <si>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</si>
  <si>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</si>
  <si>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</si>
  <si>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</si>
  <si>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</si>
  <si>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</si>
  <si>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</si>
  <si>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</si>
  <si>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</si>
  <si>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</si>
  <si>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</si>
  <si>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</si>
  <si>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</si>
  <si>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</si>
  <si>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</si>
  <si>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</si>
  <si>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</si>
  <si>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</si>
  <si>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</si>
  <si>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</si>
  <si>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</si>
  <si>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</si>
  <si>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</si>
  <si>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</si>
  <si>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</si>
  <si>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</si>
  <si>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</si>
  <si>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</si>
  <si>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</si>
  <si>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</si>
  <si>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</si>
  <si>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</si>
  <si>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</si>
  <si>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</si>
  <si>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</si>
  <si>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</si>
  <si>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</si>
  <si>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</si>
  <si>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</si>
  <si>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</si>
  <si>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</si>
  <si>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</si>
  <si>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</si>
  <si>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</si>
  <si>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</si>
  <si>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</si>
  <si>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</si>
  <si>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</si>
  <si>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</si>
  <si>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</si>
  <si>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</si>
  <si>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</si>
  <si>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</si>
  <si>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</si>
  <si>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</si>
  <si>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</si>
  <si>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</si>
  <si>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</si>
  <si>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</si>
  <si>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</si>
  <si>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</si>
  <si>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</si>
  <si>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</si>
  <si>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</si>
  <si>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</si>
  <si>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</si>
  <si>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</si>
  <si>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</si>
  <si>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</si>
  <si>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</si>
  <si>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</si>
  <si>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</si>
  <si>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</si>
  <si>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</si>
  <si>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</si>
  <si>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</si>
  <si>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</si>
  <si>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</si>
  <si>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</si>
  <si>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</si>
  <si>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</si>
  <si>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</si>
  <si>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</si>
  <si>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</si>
  <si>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</si>
  <si>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</si>
  <si>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</si>
  <si>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</si>
  <si>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</si>
  <si>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</si>
  <si>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</si>
  <si>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</si>
  <si>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</si>
  <si>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</si>
  <si>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</si>
  <si>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</si>
  <si>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</si>
  <si>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</si>
  <si>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</si>
  <si>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</si>
  <si>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</si>
  <si>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</si>
  <si>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</si>
  <si>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</si>
  <si>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</si>
  <si>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</si>
  <si>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</si>
  <si>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</si>
  <si>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</si>
  <si>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</si>
  <si>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</si>
  <si>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</si>
  <si>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</si>
  <si>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</si>
  <si>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</si>
  <si>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</si>
  <si>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</si>
  <si>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</si>
  <si>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</si>
  <si>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</si>
  <si>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</si>
  <si>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</si>
  <si>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</si>
  <si>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</si>
  <si>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</si>
  <si>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</si>
  <si>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</si>
  <si>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</si>
  <si>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</si>
  <si>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</si>
  <si>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</si>
  <si>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</si>
  <si>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</si>
  <si>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</si>
  <si>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</si>
  <si>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</si>
  <si>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</si>
  <si>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</si>
  <si>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</si>
  <si>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</si>
  <si>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</si>
  <si>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</si>
  <si>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</si>
  <si>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</si>
  <si>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</si>
  <si>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</si>
  <si>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</si>
  <si>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</si>
  <si>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</si>
  <si>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</si>
  <si>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</si>
  <si>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</si>
  <si>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</si>
  <si>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</si>
  <si>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</si>
  <si>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</si>
  <si>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</si>
  <si>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</si>
  <si>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</si>
  <si>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</si>
  <si>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</si>
  <si>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</si>
  <si>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</si>
  <si>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</si>
  <si>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</si>
  <si>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</si>
  <si>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</si>
  <si>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</si>
  <si>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</si>
  <si>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</si>
  <si>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</si>
  <si>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</si>
  <si>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</si>
  <si>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</si>
  <si>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</si>
  <si>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</si>
  <si>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</si>
  <si>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</si>
  <si>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</si>
  <si>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</si>
  <si>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</si>
  <si>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</si>
  <si>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</si>
  <si>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</si>
  <si>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</si>
  <si>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</si>
  <si>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</si>
  <si>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</si>
  <si>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</si>
  <si>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</si>
  <si>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</si>
  <si>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</si>
  <si>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</si>
  <si>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</si>
  <si>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</si>
  <si>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</si>
  <si>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</si>
  <si>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</si>
  <si>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</si>
  <si>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</si>
  <si>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</si>
  <si>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</si>
  <si>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</si>
  <si>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</si>
  <si>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</si>
  <si>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</si>
  <si>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</si>
  <si>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</si>
  <si>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</si>
  <si>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</si>
  <si>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</si>
  <si>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</si>
  <si>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</si>
  <si>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</si>
  <si>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</si>
  <si>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</si>
  <si>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</si>
  <si>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</si>
  <si>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</si>
  <si>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</si>
  <si>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</si>
  <si>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</si>
  <si>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</si>
  <si>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</si>
  <si>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</si>
  <si>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</si>
  <si>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</si>
  <si>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</si>
  <si>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</si>
  <si>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</si>
  <si>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</si>
  <si>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</si>
  <si>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</si>
  <si>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</si>
  <si>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</si>
  <si>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</si>
  <si>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</si>
  <si>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</si>
  <si>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</si>
  <si>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</si>
  <si>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</si>
  <si>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</si>
  <si>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</si>
  <si>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</si>
  <si>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</si>
  <si>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</si>
  <si>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</si>
  <si>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</si>
  <si>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</si>
  <si>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</si>
  <si>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</si>
  <si>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</si>
  <si>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</si>
  <si>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</si>
  <si>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</si>
  <si>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</si>
  <si>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</si>
  <si>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</si>
  <si>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</si>
  <si>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</si>
  <si>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</si>
  <si>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</si>
  <si>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</si>
  <si>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</si>
  <si>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</si>
  <si>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</si>
  <si>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</si>
  <si>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</si>
  <si>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</si>
  <si>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</si>
  <si>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</si>
  <si>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</si>
  <si>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</si>
  <si>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</si>
  <si>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</si>
  <si>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</si>
  <si>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</si>
  <si>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</si>
  <si>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</si>
  <si>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</si>
  <si>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</si>
  <si>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</si>
  <si>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</si>
  <si>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</si>
  <si>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</si>
  <si>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</si>
  <si>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</si>
  <si>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</si>
  <si>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</si>
  <si>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</si>
  <si>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</si>
  <si>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</si>
  <si>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</si>
  <si>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</si>
  <si>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</si>
  <si>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</si>
  <si>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</si>
  <si>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</si>
  <si>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</si>
  <si>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</si>
  <si>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</si>
  <si>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</si>
  <si>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</si>
  <si>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</si>
  <si>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</si>
  <si>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</si>
  <si>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</si>
  <si>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</si>
  <si>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</si>
  <si>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</si>
  <si>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</si>
  <si>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</si>
  <si>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</si>
  <si>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</si>
  <si>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</si>
  <si>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</si>
  <si>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</si>
  <si>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</si>
  <si>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</si>
  <si>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</si>
  <si>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</si>
  <si>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</si>
  <si>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</si>
  <si>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</si>
  <si>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</si>
  <si>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</si>
  <si>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</si>
  <si>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</si>
  <si>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</si>
  <si>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</si>
  <si>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</si>
  <si>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</si>
  <si>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</si>
  <si>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</si>
  <si>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</si>
  <si>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</si>
  <si>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</si>
  <si>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</si>
  <si>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</si>
  <si>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</si>
  <si>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</si>
  <si>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</si>
  <si>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</si>
  <si>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</si>
  <si>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</si>
  <si>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</si>
  <si>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</si>
  <si>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</si>
  <si>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</si>
  <si>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</si>
  <si>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</si>
  <si>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</si>
  <si>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</si>
  <si>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</si>
  <si>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</si>
  <si>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</si>
  <si>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</si>
  <si>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</si>
  <si>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</si>
  <si>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</si>
  <si>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</si>
  <si>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</si>
  <si>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</si>
  <si>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</si>
  <si>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</si>
  <si>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</si>
  <si>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</si>
  <si>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</si>
  <si>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</si>
  <si>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</si>
  <si>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</si>
  <si>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</si>
  <si>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</si>
  <si>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</si>
  <si>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</si>
  <si>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</si>
  <si>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</si>
  <si>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</si>
  <si>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</si>
  <si>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</si>
  <si>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</si>
  <si>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</si>
  <si>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</si>
  <si>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</si>
  <si>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</si>
  <si>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</si>
  <si>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</si>
  <si>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</si>
  <si>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</si>
  <si>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</si>
  <si>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</si>
  <si>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</si>
  <si>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</si>
  <si>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</si>
  <si>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</si>
  <si>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</si>
  <si>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</si>
  <si>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</si>
  <si>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</si>
  <si>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</si>
  <si>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</si>
  <si>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</si>
  <si>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</si>
  <si>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</si>
  <si>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</si>
  <si>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</si>
  <si>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</si>
  <si>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</si>
  <si>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</si>
  <si>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</si>
  <si>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</si>
  <si>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</si>
  <si>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</si>
  <si>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</si>
  <si>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</si>
  <si>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</si>
  <si>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</si>
  <si>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</si>
  <si>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</si>
  <si>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</si>
  <si>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</si>
  <si>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</si>
  <si>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</si>
  <si>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</si>
  <si>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</si>
  <si>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</si>
  <si>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</si>
  <si>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</si>
  <si>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</si>
  <si>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</si>
  <si>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</si>
  <si>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</si>
  <si>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</si>
  <si>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</si>
  <si>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</si>
  <si>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</si>
  <si>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</si>
  <si>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</si>
  <si>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</si>
  <si>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</si>
  <si>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</si>
  <si>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</si>
  <si>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</si>
  <si>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</si>
  <si>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</si>
  <si>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</si>
  <si>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</si>
  <si>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</si>
  <si>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</si>
  <si>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</si>
  <si>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</si>
  <si>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</si>
  <si>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</si>
  <si>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</si>
  <si>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</si>
  <si>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</si>
  <si>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</si>
  <si>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</si>
  <si>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</si>
  <si>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</si>
  <si>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</si>
  <si>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</si>
  <si>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</si>
  <si>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</si>
  <si>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</si>
  <si>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</si>
  <si>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</si>
  <si>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</si>
  <si>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</si>
  <si>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</si>
  <si>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</si>
  <si>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</si>
  <si>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</si>
  <si>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</si>
  <si>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</si>
  <si>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</si>
  <si>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</si>
  <si>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</si>
  <si>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</si>
  <si>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</si>
  <si>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</si>
  <si>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</si>
  <si>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</si>
  <si>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</si>
  <si>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</si>
  <si>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</si>
  <si>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</si>
  <si>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</si>
  <si>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</si>
  <si>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</si>
  <si>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</si>
  <si>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</si>
  <si>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</si>
  <si>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</si>
  <si>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</si>
  <si>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</si>
  <si>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</si>
  <si>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</si>
  <si>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</si>
  <si>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</si>
  <si>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</si>
  <si>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</si>
  <si>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</si>
  <si>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</si>
  <si>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</si>
  <si>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</si>
  <si>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</si>
  <si>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</si>
  <si>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</si>
  <si>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</si>
  <si>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</si>
  <si>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</si>
  <si>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</si>
  <si>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</si>
  <si>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</si>
  <si>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</si>
  <si>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</si>
  <si>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</si>
  <si>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</si>
  <si>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</si>
  <si>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</si>
  <si>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</si>
  <si>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</si>
  <si>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</si>
  <si>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</si>
  <si>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</si>
  <si>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</si>
  <si>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</si>
  <si>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</si>
  <si>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</si>
  <si>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</si>
  <si>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</si>
  <si>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</si>
  <si>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</si>
  <si>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</si>
  <si>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</si>
  <si>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</si>
  <si>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</si>
  <si>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</si>
  <si>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</si>
  <si>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</si>
  <si>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</si>
  <si>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</si>
  <si>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</si>
  <si>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</si>
  <si>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</si>
  <si>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</si>
  <si>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</si>
  <si>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</si>
  <si>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</si>
  <si>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</si>
  <si>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</si>
  <si>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</si>
  <si>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</si>
  <si>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</si>
  <si>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</si>
  <si>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</si>
  <si>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</si>
  <si>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</si>
  <si>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</si>
  <si>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</si>
  <si>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</si>
  <si>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</si>
  <si>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</si>
  <si>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</si>
  <si>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</si>
  <si>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</si>
  <si>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</si>
  <si>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</si>
  <si>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</si>
  <si>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</si>
  <si>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</si>
  <si>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</si>
  <si>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</si>
  <si>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</si>
  <si>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</si>
  <si>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</si>
  <si>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</si>
  <si>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</si>
  <si>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</si>
  <si>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</si>
  <si>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</si>
  <si>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</si>
  <si>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</si>
  <si>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</si>
  <si>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</si>
  <si>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</si>
  <si>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</si>
  <si>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</si>
  <si>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</si>
  <si>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</si>
  <si>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</si>
  <si>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</si>
  <si>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</si>
  <si>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</si>
  <si>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</si>
  <si>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</si>
  <si>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</si>
  <si>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</si>
  <si>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</si>
  <si>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</si>
  <si>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</si>
  <si>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</si>
  <si>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</si>
  <si>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</si>
  <si>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</si>
  <si>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</si>
  <si>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</si>
  <si>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</si>
  <si>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</si>
  <si>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</si>
  <si>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</si>
  <si>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</si>
  <si>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</si>
  <si>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</si>
  <si>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</si>
  <si>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</si>
  <si>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</si>
  <si>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</si>
  <si>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</si>
  <si>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</si>
  <si>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</si>
  <si>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</si>
  <si>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</si>
  <si>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</si>
  <si>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</si>
  <si>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</si>
  <si>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</si>
  <si>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</si>
  <si>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</si>
  <si>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</si>
  <si>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</si>
  <si>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</si>
  <si>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</si>
  <si>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</si>
  <si>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</si>
  <si>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</si>
  <si>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</si>
  <si>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</si>
  <si>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</si>
  <si>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</si>
  <si>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</si>
  <si>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</si>
  <si>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</si>
  <si>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</si>
  <si>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</si>
  <si>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</si>
  <si>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</si>
  <si>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</si>
  <si>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</si>
  <si>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</si>
  <si>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</si>
  <si>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</si>
  <si>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</si>
  <si>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</si>
  <si>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</si>
  <si>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</si>
  <si>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</si>
  <si>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</si>
  <si>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</si>
  <si>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</si>
  <si>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</si>
  <si>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</si>
  <si>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</si>
  <si>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</si>
  <si>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</si>
  <si>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</si>
  <si>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</si>
  <si>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</si>
  <si>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</si>
  <si>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</si>
  <si>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</si>
  <si>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</si>
  <si>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</si>
  <si>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</si>
  <si>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</si>
  <si>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</si>
  <si>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</si>
  <si>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</si>
  <si>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</si>
  <si>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</si>
  <si>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</si>
  <si>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</si>
  <si>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</si>
  <si>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</si>
  <si>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</si>
  <si>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</si>
  <si>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</si>
  <si>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</si>
  <si>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</si>
  <si>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</si>
  <si>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</si>
  <si>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</si>
  <si>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</si>
  <si>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</si>
  <si>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</si>
  <si>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</si>
  <si>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</si>
  <si>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</si>
  <si>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</si>
  <si>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</si>
  <si>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</si>
  <si>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</si>
  <si>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</si>
  <si>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</si>
  <si>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</si>
  <si>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</si>
  <si>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</si>
  <si>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</si>
  <si>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</si>
  <si>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</si>
  <si>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</si>
  <si>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</si>
  <si>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</si>
  <si>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</si>
  <si>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</si>
  <si>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</si>
  <si>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</si>
  <si>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</si>
  <si>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</si>
  <si>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</si>
  <si>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</si>
  <si>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</si>
  <si>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</si>
  <si>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</si>
  <si>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</si>
  <si>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</si>
  <si>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</si>
  <si>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</si>
  <si>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</si>
  <si>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</si>
  <si>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</si>
  <si>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</si>
  <si>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</si>
  <si>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</si>
  <si>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</si>
  <si>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</si>
  <si>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</si>
  <si>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</si>
  <si>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</si>
  <si>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</si>
  <si>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</si>
  <si>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</si>
  <si>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</si>
  <si>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</si>
  <si>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</si>
  <si>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</si>
  <si>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</si>
  <si>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</si>
  <si>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</si>
  <si>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</si>
  <si>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</si>
  <si>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</si>
  <si>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</si>
  <si>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</si>
  <si>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</si>
  <si>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</si>
  <si>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</si>
  <si>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</si>
  <si>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</si>
  <si>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</si>
  <si>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</si>
  <si>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</si>
  <si>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</si>
  <si>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</si>
  <si>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</si>
  <si>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</si>
  <si>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</si>
  <si>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</si>
  <si>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</si>
  <si>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</si>
  <si>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</si>
  <si>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</si>
  <si>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</si>
  <si>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</si>
  <si>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</si>
  <si>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</si>
  <si>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</si>
  <si>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</si>
  <si>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</si>
  <si>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</si>
  <si>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</si>
  <si>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</si>
  <si>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</si>
  <si>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</si>
  <si>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</si>
  <si>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</si>
  <si>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</si>
  <si>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</si>
  <si>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</si>
  <si>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</si>
  <si>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</si>
  <si>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</si>
  <si>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</si>
  <si>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</si>
  <si>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</si>
  <si>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</si>
  <si>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</si>
  <si>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</si>
  <si>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</si>
  <si>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</si>
  <si>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</si>
  <si>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</si>
  <si>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</si>
  <si>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</si>
  <si>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</si>
  <si>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</si>
  <si>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</si>
  <si>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</si>
  <si>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</si>
  <si>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</si>
  <si>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</si>
  <si>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</si>
  <si>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</si>
  <si>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</si>
  <si>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</si>
  <si>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</si>
  <si>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</si>
  <si>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</si>
  <si>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</si>
  <si>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</si>
  <si>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</si>
  <si>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</si>
  <si>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</si>
  <si>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</si>
  <si>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</si>
  <si>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</si>
  <si>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</si>
  <si>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</si>
  <si>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</si>
  <si>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</si>
  <si>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</si>
  <si>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</si>
  <si>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</si>
  <si>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</si>
  <si>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</si>
  <si>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</si>
  <si>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</si>
  <si>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</si>
  <si>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</si>
  <si>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</si>
  <si>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</si>
  <si>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</si>
  <si>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</si>
  <si>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</si>
  <si>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</si>
  <si>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</si>
  <si>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</si>
  <si>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</si>
  <si>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</si>
  <si>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</si>
  <si>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</si>
  <si>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</si>
  <si>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</si>
  <si>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</si>
  <si>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</si>
  <si>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</si>
  <si>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</si>
  <si>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</si>
  <si>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</si>
  <si>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</si>
  <si>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</si>
  <si>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</si>
  <si>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</si>
  <si>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</si>
  <si>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</si>
  <si>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</si>
  <si>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</si>
  <si>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</si>
  <si>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</si>
  <si>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</si>
  <si>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</si>
  <si>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</si>
  <si>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</si>
  <si>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</si>
  <si>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</si>
  <si>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</si>
  <si>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</si>
  <si>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</si>
  <si>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</si>
  <si>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</si>
  <si>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</si>
  <si>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</si>
  <si>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</si>
  <si>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</si>
  <si>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</si>
  <si>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</si>
  <si>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</si>
  <si>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</si>
  <si>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</si>
  <si>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</si>
  <si>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</si>
  <si>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</si>
  <si>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</si>
  <si>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</si>
  <si>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</si>
  <si>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</si>
  <si>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</si>
  <si>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</si>
  <si>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</si>
  <si>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</si>
  <si>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</si>
  <si>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</si>
  <si>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</si>
  <si>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</si>
  <si>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</si>
  <si>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</si>
  <si>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</si>
  <si>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</si>
  <si>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</si>
  <si>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</si>
  <si>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</si>
  <si>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</si>
  <si>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</si>
  <si>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</si>
  <si>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</si>
  <si>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</si>
  <si>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</si>
  <si>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</si>
  <si>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</si>
  <si>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</si>
  <si>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</si>
  <si>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</si>
  <si>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</si>
  <si>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</si>
  <si>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</si>
  <si>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</si>
  <si>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</si>
  <si>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</si>
  <si>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</si>
  <si>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</si>
  <si>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</si>
  <si>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</si>
  <si>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</si>
  <si>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</si>
  <si>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</si>
  <si>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</si>
  <si>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</si>
  <si>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</si>
  <si>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</si>
  <si>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</si>
  <si>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</si>
  <si>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</si>
  <si>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</si>
  <si>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</si>
  <si>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</si>
  <si>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</si>
  <si>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</si>
  <si>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</si>
  <si>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</si>
  <si>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</si>
  <si>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</si>
  <si>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</si>
  <si>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</si>
  <si>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</si>
  <si>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</si>
  <si>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</si>
  <si>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</si>
  <si>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</si>
  <si>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</si>
  <si>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</si>
  <si>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</si>
  <si>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</si>
  <si>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</si>
  <si>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</si>
  <si>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</si>
  <si>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</si>
  <si>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</si>
  <si>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</si>
  <si>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</si>
  <si>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</si>
  <si>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</si>
  <si>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</si>
  <si>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</si>
  <si>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</si>
  <si>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</si>
  <si>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</si>
  <si>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</si>
  <si>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</si>
  <si>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</si>
  <si>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</si>
  <si>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</si>
  <si>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</si>
  <si>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</si>
  <si>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</si>
  <si>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</si>
  <si>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</si>
  <si>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</si>
  <si>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</si>
  <si>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</si>
  <si>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</si>
  <si>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</si>
  <si>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</si>
  <si>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</si>
  <si>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</si>
  <si>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</si>
  <si>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</si>
  <si>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</si>
  <si>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</si>
  <si>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</si>
  <si>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</si>
  <si>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</si>
  <si>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</si>
  <si>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</si>
  <si>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</si>
  <si>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</si>
  <si>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</si>
  <si>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</si>
  <si>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</si>
  <si>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</si>
  <si>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</si>
  <si>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</si>
  <si>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</si>
  <si>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</si>
  <si>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</si>
  <si>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</si>
  <si>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</si>
  <si>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</si>
  <si>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</si>
  <si>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</si>
  <si>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</si>
  <si>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</si>
  <si>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</si>
  <si>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</si>
  <si>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</si>
  <si>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</si>
  <si>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</si>
  <si>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</si>
  <si>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</si>
  <si>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</si>
  <si>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</si>
  <si>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</si>
  <si>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</si>
  <si>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</si>
  <si>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</si>
  <si>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</si>
  <si>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</si>
  <si>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</si>
  <si>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</si>
  <si>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</si>
  <si>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</si>
  <si>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</si>
  <si>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</si>
  <si>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</si>
  <si>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</si>
  <si>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</si>
  <si>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</si>
  <si>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</si>
  <si>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</si>
  <si>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</si>
  <si>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</si>
  <si>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</si>
  <si>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</si>
  <si>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</si>
  <si>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</si>
  <si>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</si>
  <si>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</si>
  <si>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</si>
  <si>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</si>
  <si>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</si>
  <si>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</si>
  <si>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</si>
  <si>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</si>
  <si>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</si>
  <si>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</si>
  <si>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</si>
  <si>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</si>
  <si>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</si>
  <si>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</si>
  <si>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</si>
  <si>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</si>
  <si>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</si>
  <si>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</si>
  <si>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</si>
  <si>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</si>
  <si>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</si>
  <si>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</si>
  <si>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</si>
  <si>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</si>
  <si>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</si>
  <si>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</si>
  <si>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</si>
  <si>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</si>
  <si>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</si>
  <si>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</si>
  <si>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</si>
  <si>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</si>
  <si>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</si>
  <si>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</si>
  <si>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</si>
  <si>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</si>
  <si>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</si>
  <si>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</si>
  <si>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</si>
  <si>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</si>
  <si>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</si>
  <si>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</si>
  <si>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</si>
  <si>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</si>
  <si>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</si>
  <si>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</si>
  <si>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</si>
  <si>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</si>
  <si>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</si>
  <si>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</si>
  <si>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</si>
  <si>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</si>
  <si>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</si>
  <si>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</si>
  <si>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</si>
  <si>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</si>
  <si>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</si>
  <si>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</si>
  <si>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</si>
  <si>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</si>
  <si>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</si>
  <si>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</si>
  <si>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</si>
  <si>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</si>
  <si>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</si>
  <si>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</si>
  <si>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</si>
  <si>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</si>
  <si>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</si>
  <si>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</si>
  <si>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</si>
  <si>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</si>
  <si>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</si>
  <si>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</si>
  <si>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</si>
  <si>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</si>
  <si>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</si>
  <si>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</si>
  <si>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</si>
  <si>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</si>
  <si>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</si>
  <si>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</si>
  <si>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</si>
  <si>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</si>
  <si>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</si>
  <si>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</si>
  <si>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</si>
  <si>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</si>
  <si>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</si>
  <si>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</si>
  <si>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</si>
  <si>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</si>
  <si>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</si>
  <si>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</si>
  <si>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</si>
  <si>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</si>
  <si>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</si>
  <si>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</si>
  <si>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</si>
  <si>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</si>
  <si>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</si>
  <si>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</si>
  <si>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</si>
  <si>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</si>
  <si>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</si>
  <si>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</si>
  <si>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</si>
  <si>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</si>
  <si>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</si>
  <si>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</si>
  <si>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</si>
  <si>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</si>
  <si>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</si>
  <si>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</si>
  <si>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</si>
  <si>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</si>
  <si>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</si>
  <si>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</si>
  <si>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</si>
  <si>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</si>
  <si>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</si>
  <si>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</si>
  <si>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</si>
  <si>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</si>
  <si>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</si>
  <si>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</si>
  <si>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</si>
  <si>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</si>
  <si>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</si>
  <si>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</si>
  <si>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</si>
  <si>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</si>
  <si>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</si>
  <si>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</si>
  <si>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</si>
  <si>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</si>
  <si>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</si>
  <si>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</si>
  <si>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</si>
  <si>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</si>
  <si>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</si>
  <si>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</si>
  <si>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</si>
  <si>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</si>
  <si>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</si>
  <si>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</si>
  <si>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</si>
  <si>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</si>
  <si>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</si>
  <si>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</si>
  <si>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</si>
  <si>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</si>
  <si>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</si>
  <si>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</si>
  <si>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</si>
  <si>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</si>
  <si>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</si>
  <si>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</si>
  <si>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</si>
  <si>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</si>
  <si>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</si>
  <si>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</si>
  <si>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</si>
  <si>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</si>
  <si>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</si>
  <si>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</si>
  <si>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</si>
  <si>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</si>
  <si>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</si>
  <si>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</si>
  <si>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</si>
  <si>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</si>
  <si>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</si>
  <si>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</si>
  <si>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</si>
  <si>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</si>
  <si>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</si>
  <si>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</si>
  <si>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</si>
  <si>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</si>
  <si>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</si>
  <si>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</si>
  <si>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</si>
  <si>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</si>
  <si>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</si>
  <si>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</si>
  <si>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</si>
  <si>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</si>
  <si>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</si>
  <si>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</si>
  <si>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</si>
  <si>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</si>
  <si>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</si>
  <si>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</si>
  <si>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</si>
  <si>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</si>
  <si>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</si>
  <si>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</si>
  <si>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</si>
  <si>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</si>
  <si>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</si>
  <si>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</si>
  <si>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</si>
  <si>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</si>
  <si>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</si>
  <si>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</si>
  <si>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</si>
  <si>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</si>
  <si>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</si>
  <si>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</si>
  <si>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</si>
  <si>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</si>
  <si>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</si>
  <si>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</si>
  <si>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</si>
  <si>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</si>
  <si>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</si>
  <si>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</si>
  <si>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</si>
  <si>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</si>
  <si>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</si>
  <si>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</si>
  <si>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</si>
  <si>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</si>
  <si>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</si>
  <si>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</si>
  <si>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</si>
  <si>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</si>
  <si>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</si>
  <si>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</si>
  <si>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</si>
  <si>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</si>
  <si>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</si>
  <si>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</si>
  <si>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</si>
  <si>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</si>
  <si>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</si>
  <si>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</si>
  <si>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</si>
  <si>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</si>
  <si>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</si>
  <si>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</si>
  <si>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</si>
  <si>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</si>
  <si>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</si>
  <si>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</si>
  <si>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</si>
  <si>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</si>
  <si>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</si>
  <si>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</si>
  <si>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</si>
  <si>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</si>
  <si>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</si>
  <si>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</si>
  <si>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</si>
  <si>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</si>
  <si>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</si>
  <si>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</si>
  <si>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</si>
  <si>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</si>
  <si>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</si>
  <si>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</si>
  <si>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</si>
  <si>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</si>
  <si>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</si>
  <si>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</si>
  <si>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</si>
  <si>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</si>
  <si>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</si>
  <si>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</si>
  <si>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</si>
  <si>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</si>
  <si>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</si>
  <si>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</si>
  <si>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</si>
  <si>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</si>
  <si>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</si>
  <si>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</si>
  <si>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</si>
  <si>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</si>
  <si>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</si>
  <si>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</si>
  <si>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</si>
  <si>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</si>
  <si>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</si>
  <si>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</si>
  <si>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</si>
  <si>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</si>
  <si>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</si>
  <si>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</si>
  <si>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</si>
  <si>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</si>
  <si>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</si>
  <si>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</si>
  <si>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</si>
  <si>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</si>
  <si>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</si>
  <si>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</si>
  <si>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</si>
  <si>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</si>
  <si>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</si>
  <si>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</si>
  <si>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</si>
  <si>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</si>
  <si>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</si>
  <si>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</si>
  <si>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</si>
  <si>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</si>
  <si>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</si>
  <si>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</si>
  <si>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</si>
  <si>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</si>
  <si>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</si>
  <si>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</si>
  <si>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</si>
  <si>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</si>
  <si>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</si>
  <si>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</si>
  <si>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</si>
  <si>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</si>
  <si>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</si>
  <si>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</si>
  <si>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</si>
  <si>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</si>
  <si>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</si>
  <si>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</si>
  <si>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</si>
  <si>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</si>
  <si>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</si>
  <si>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</si>
  <si>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</si>
  <si>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</si>
  <si>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</si>
  <si>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</si>
  <si>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</si>
  <si>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</si>
  <si>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</si>
  <si>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</si>
  <si>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</si>
  <si>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</si>
  <si>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</si>
  <si>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</si>
  <si>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</si>
  <si>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</si>
  <si>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</si>
  <si>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</si>
  <si>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</si>
  <si>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</si>
  <si>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</si>
  <si>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</si>
  <si>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</si>
  <si>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</si>
  <si>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</si>
  <si>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</si>
  <si>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</si>
  <si>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</si>
  <si>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</si>
  <si>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</si>
  <si>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</si>
  <si>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</si>
  <si>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</si>
  <si>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</si>
  <si>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</si>
  <si>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</si>
  <si>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</si>
  <si>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</si>
  <si>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</si>
  <si>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</si>
  <si>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</si>
  <si>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</si>
  <si>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</si>
  <si>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</si>
  <si>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</si>
  <si>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</si>
  <si>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</si>
  <si>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</si>
  <si>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</si>
  <si>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</si>
  <si>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</si>
  <si>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</si>
  <si>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</si>
  <si>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</si>
  <si>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</si>
  <si>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</si>
  <si>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</si>
  <si>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</si>
  <si>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</si>
  <si>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</si>
  <si>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</si>
  <si>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</si>
  <si>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</si>
  <si>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</si>
  <si>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</si>
  <si>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</si>
  <si>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</si>
  <si>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</si>
  <si>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</si>
  <si>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</si>
  <si>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</si>
  <si>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</si>
  <si>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</si>
  <si>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</si>
  <si>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</si>
  <si>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</si>
  <si>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</si>
  <si>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</si>
  <si>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</si>
  <si>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</si>
  <si>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</si>
  <si>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</si>
  <si>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</si>
  <si>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</si>
  <si>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</si>
  <si>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</si>
  <si>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</si>
  <si>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</si>
  <si>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</si>
  <si>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</si>
  <si>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</si>
  <si>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</si>
  <si>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</si>
  <si>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</si>
  <si>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</si>
  <si>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</si>
  <si>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</si>
  <si>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</si>
  <si>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</si>
  <si>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</si>
  <si>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</si>
  <si>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</si>
  <si>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</si>
  <si>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</si>
  <si>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</si>
  <si>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</si>
  <si>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</si>
  <si>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</si>
  <si>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</si>
  <si>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</si>
  <si>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</si>
  <si>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</si>
  <si>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</si>
  <si>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</si>
  <si>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</si>
  <si>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</si>
  <si>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</si>
  <si>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</si>
  <si>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</si>
  <si>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</si>
  <si>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</si>
  <si>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</si>
  <si>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</si>
  <si>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</si>
  <si>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</si>
  <si>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</si>
  <si>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</si>
  <si>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</si>
  <si>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</si>
  <si>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</si>
  <si>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</si>
  <si>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</si>
  <si>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</si>
  <si>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</si>
  <si>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</si>
  <si>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</si>
  <si>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</si>
  <si>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</si>
  <si>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</si>
  <si>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</si>
  <si>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</si>
  <si>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</si>
  <si>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</si>
  <si>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</si>
  <si>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</si>
  <si>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</si>
  <si>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</si>
  <si>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</si>
  <si>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</si>
  <si>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</si>
  <si>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</si>
  <si>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</si>
  <si>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</si>
  <si>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</si>
  <si>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</si>
  <si>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</si>
  <si>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</si>
  <si>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</si>
  <si>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</si>
  <si>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</si>
  <si>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</si>
  <si>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</si>
  <si>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</si>
  <si>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</si>
  <si>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</si>
  <si>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</si>
  <si>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</si>
  <si>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</si>
  <si>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</si>
  <si>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</si>
  <si>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</si>
  <si>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</si>
  <si>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</si>
  <si>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</si>
  <si>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</si>
  <si>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</si>
  <si>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</si>
  <si>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</si>
  <si>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</si>
  <si>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</si>
  <si>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</si>
  <si>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</si>
  <si>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</si>
  <si>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</si>
  <si>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</si>
  <si>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</si>
  <si>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</si>
  <si>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</si>
  <si>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</si>
  <si>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</si>
  <si>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</si>
  <si>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</si>
  <si>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</si>
  <si>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</si>
  <si>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</si>
  <si>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</si>
  <si>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</si>
  <si>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</si>
  <si>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</si>
  <si>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</si>
  <si>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</si>
  <si>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</si>
  <si>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</si>
  <si>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</si>
  <si>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</si>
  <si>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</si>
  <si>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</si>
  <si>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</si>
  <si>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</si>
  <si>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</si>
  <si>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</si>
  <si>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</si>
  <si>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</si>
  <si>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</si>
  <si>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</si>
  <si>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</si>
  <si>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</si>
  <si>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</si>
  <si>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</si>
  <si>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</si>
  <si>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</si>
  <si>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</si>
  <si>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</si>
  <si>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</si>
  <si>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</si>
  <si>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</si>
  <si>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</si>
  <si>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</si>
  <si>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</si>
  <si>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</si>
  <si>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</si>
  <si>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</si>
  <si>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</si>
  <si>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</si>
  <si>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</si>
  <si>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</si>
  <si>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</si>
  <si>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</si>
  <si>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</si>
  <si>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</si>
  <si>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</si>
  <si>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</si>
  <si>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</si>
  <si>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</si>
  <si>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</si>
  <si>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</si>
  <si>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</si>
  <si>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</si>
  <si>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</si>
  <si>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</si>
  <si>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</si>
  <si>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</si>
  <si>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</si>
  <si>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</si>
  <si>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</si>
  <si>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</si>
  <si>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</si>
  <si>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</si>
  <si>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</si>
  <si>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</si>
  <si>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</si>
  <si>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</si>
  <si>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</si>
  <si>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</si>
  <si>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</si>
  <si>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</si>
  <si>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</si>
  <si>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</si>
  <si>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</si>
  <si>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</si>
  <si>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</si>
  <si>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</si>
  <si>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</si>
  <si>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</si>
  <si>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</si>
  <si>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</si>
  <si>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</si>
  <si>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</si>
  <si>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</si>
  <si>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</si>
  <si>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</si>
  <si>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</si>
  <si>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</si>
  <si>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</si>
  <si>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</si>
  <si>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</si>
  <si>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</si>
  <si>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</si>
  <si>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</si>
  <si>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</si>
  <si>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</si>
  <si>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</si>
  <si>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</si>
  <si>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</si>
  <si>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</si>
  <si>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</si>
  <si>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</si>
  <si>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</si>
  <si>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</si>
  <si>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</si>
  <si>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</si>
  <si>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</si>
  <si>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</si>
  <si>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</si>
  <si>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</si>
  <si>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</si>
  <si>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</si>
  <si>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</si>
  <si>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</si>
  <si>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</si>
  <si>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</si>
  <si>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</si>
  <si>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</si>
  <si>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</si>
  <si>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</si>
  <si>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</si>
  <si>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</si>
  <si>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</si>
  <si>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</si>
  <si>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</si>
  <si>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</si>
  <si>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</si>
  <si>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</si>
  <si>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</si>
  <si>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</si>
  <si>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</si>
  <si>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</si>
  <si>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</si>
  <si>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</si>
  <si>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</si>
  <si>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</si>
  <si>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</si>
  <si>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</si>
  <si>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</si>
  <si>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</si>
  <si>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</si>
  <si>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</si>
  <si>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</si>
  <si>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</si>
  <si>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</si>
  <si>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</si>
  <si>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</si>
  <si>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</si>
  <si>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</si>
  <si>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</si>
  <si>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</si>
  <si>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</si>
  <si>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</si>
  <si>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</si>
  <si>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</si>
  <si>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</si>
  <si>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</si>
  <si>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</si>
  <si>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</si>
  <si>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</si>
  <si>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</si>
  <si>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</si>
  <si>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</si>
  <si>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</si>
  <si>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</si>
  <si>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</si>
  <si>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</si>
  <si>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</si>
  <si>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</si>
  <si>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</si>
  <si>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</si>
  <si>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</si>
  <si>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</si>
  <si>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</si>
  <si>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</si>
  <si>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</si>
  <si>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</si>
  <si>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</si>
  <si>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</si>
  <si>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</si>
  <si>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</si>
  <si>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</si>
  <si>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</si>
  <si>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</si>
  <si>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</si>
  <si>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</si>
  <si>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</si>
  <si>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</si>
  <si>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</si>
  <si>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</si>
  <si>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</si>
  <si>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</si>
  <si>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</si>
  <si>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</si>
  <si>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</si>
  <si>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</si>
  <si>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</si>
  <si>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</si>
  <si>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</si>
  <si>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</si>
  <si>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</si>
  <si>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</si>
  <si>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</si>
  <si>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</si>
  <si>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</si>
  <si>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</si>
  <si>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</si>
  <si>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</si>
  <si>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</si>
  <si>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</si>
  <si>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</si>
  <si>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</si>
  <si>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</si>
  <si>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</si>
  <si>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</si>
  <si>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</si>
  <si>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</si>
  <si>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</si>
  <si>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</si>
  <si>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</si>
  <si>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</si>
  <si>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</si>
  <si>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</si>
  <si>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</si>
  <si>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</si>
  <si>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</si>
  <si>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</si>
  <si>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</si>
  <si>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</si>
  <si>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</si>
  <si>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</si>
  <si>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</si>
  <si>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</si>
  <si>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</si>
  <si>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</si>
  <si>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</si>
  <si>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</si>
  <si>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</si>
  <si>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</si>
  <si>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</si>
  <si>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</si>
  <si>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</si>
  <si>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</si>
  <si>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</si>
  <si>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</si>
  <si>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</si>
  <si>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</si>
  <si>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</si>
  <si>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</si>
  <si>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</si>
  <si>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</si>
  <si>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</si>
  <si>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</si>
  <si>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</si>
  <si>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</si>
  <si>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</si>
  <si>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</si>
  <si>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</si>
  <si>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</si>
  <si>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</si>
  <si>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</si>
  <si>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</si>
  <si>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</si>
  <si>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</si>
  <si>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</si>
  <si>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</si>
  <si>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</si>
  <si>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</si>
  <si>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</si>
  <si>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</si>
  <si>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</si>
  <si>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</si>
  <si>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</si>
  <si>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</si>
  <si>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</si>
  <si>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</si>
  <si>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</si>
  <si>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</si>
  <si>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</si>
  <si>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</si>
  <si>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</si>
  <si>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</si>
  <si>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</si>
  <si>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</si>
  <si>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</si>
  <si>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</si>
  <si>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</si>
  <si>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</si>
  <si>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</si>
  <si>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</si>
  <si>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</si>
  <si>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</si>
  <si>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</si>
  <si>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</si>
  <si>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</si>
  <si>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</si>
  <si>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</si>
  <si>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</si>
  <si>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</si>
  <si>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</si>
  <si>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</si>
  <si>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</si>
  <si>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</si>
  <si>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</si>
  <si>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</si>
  <si>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</si>
  <si>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</si>
  <si>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</si>
  <si>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</si>
  <si>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</si>
  <si>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</si>
  <si>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</si>
  <si>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</si>
  <si>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</si>
  <si>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</si>
  <si>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</si>
  <si>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</si>
  <si>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</si>
  <si>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</si>
  <si>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</si>
  <si>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</si>
  <si>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</si>
  <si>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</si>
  <si>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</si>
  <si>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</si>
  <si>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</si>
  <si>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</si>
  <si>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</si>
  <si>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</si>
  <si>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</si>
  <si>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</si>
  <si>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</si>
  <si>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</si>
  <si>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</si>
  <si>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</si>
  <si>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</si>
  <si>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</si>
  <si>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</si>
  <si>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</si>
  <si>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</si>
  <si>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</si>
  <si>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</si>
  <si>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</si>
  <si>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</si>
  <si>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</si>
  <si>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</si>
  <si>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</si>
  <si>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</si>
  <si>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</si>
  <si>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</si>
  <si>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</si>
  <si>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</si>
  <si>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</si>
  <si>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</si>
  <si>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</si>
  <si>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</si>
  <si>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</si>
  <si>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</si>
  <si>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</si>
  <si>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</si>
  <si>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</si>
  <si>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</si>
  <si>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</si>
  <si>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</si>
  <si>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</si>
  <si>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</si>
  <si>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</si>
  <si>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</si>
  <si>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</si>
  <si>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</si>
  <si>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</si>
  <si>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</si>
  <si>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</si>
  <si>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</si>
  <si>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</si>
  <si>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</si>
  <si>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</si>
  <si>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</si>
  <si>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</si>
  <si>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</si>
  <si>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</si>
  <si>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</si>
  <si>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</si>
  <si>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</si>
  <si>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</si>
  <si>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</si>
  <si>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</si>
  <si>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</si>
  <si>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</si>
  <si>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</si>
  <si>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</si>
  <si>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</si>
  <si>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</si>
  <si>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</si>
  <si>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</si>
  <si>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</si>
  <si>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</si>
  <si>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</si>
  <si>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</si>
  <si>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</si>
  <si>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</si>
  <si>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</si>
  <si>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</si>
  <si>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</si>
  <si>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</si>
  <si>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</si>
  <si>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</si>
  <si>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</si>
  <si>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</si>
  <si>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</si>
  <si>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</si>
  <si>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</si>
  <si>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</si>
  <si>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</si>
  <si>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</si>
  <si>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</si>
  <si>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</si>
  <si>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</si>
  <si>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</si>
  <si>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</si>
  <si>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</si>
  <si>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</si>
  <si>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</si>
  <si>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</si>
  <si>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</si>
  <si>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</si>
  <si>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</si>
  <si>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</si>
  <si>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</si>
  <si>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</si>
  <si>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</si>
  <si>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</si>
  <si>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</si>
  <si>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</si>
  <si>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</si>
  <si>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</si>
  <si>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</si>
  <si>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</si>
  <si>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</si>
  <si>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</si>
  <si>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</si>
  <si>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</si>
  <si>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</si>
  <si>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</si>
  <si>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</si>
  <si>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</si>
  <si>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</si>
  <si>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</si>
  <si>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</si>
  <si>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</si>
  <si>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</si>
  <si>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</si>
  <si>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</si>
  <si>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</si>
  <si>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</si>
  <si>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</si>
  <si>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</si>
  <si>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</si>
  <si>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</si>
  <si>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</si>
  <si>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</si>
  <si>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</si>
  <si>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</si>
  <si>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</si>
  <si>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</si>
  <si>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</si>
  <si>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</si>
  <si>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</si>
  <si>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</si>
  <si>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</si>
  <si>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</si>
  <si>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</si>
  <si>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</si>
  <si>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</si>
  <si>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</si>
  <si>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</si>
  <si>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</si>
  <si>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</si>
  <si>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</si>
  <si>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</si>
  <si>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</si>
  <si>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</si>
  <si>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</si>
  <si>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</si>
  <si>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</si>
  <si>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</si>
  <si>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</si>
  <si>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</si>
  <si>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</si>
  <si>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</si>
  <si>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</si>
  <si>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</si>
  <si>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</si>
  <si>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</si>
  <si>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</si>
  <si>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</si>
  <si>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</si>
  <si>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</si>
  <si>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</si>
  <si>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</si>
  <si>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</si>
  <si>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</si>
  <si>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</si>
  <si>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</si>
  <si>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</si>
  <si>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</si>
  <si>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</si>
  <si>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</si>
  <si>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</si>
  <si>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</si>
  <si>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</si>
  <si>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</si>
  <si>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</si>
  <si>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</si>
  <si>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</si>
  <si>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</si>
  <si>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</si>
  <si>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</si>
  <si>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</si>
  <si>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</si>
  <si>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</si>
  <si>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</si>
  <si>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</si>
  <si>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</si>
  <si>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</si>
  <si>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</si>
  <si>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</si>
  <si>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</si>
  <si>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</si>
  <si>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</si>
  <si>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</si>
  <si>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</si>
  <si>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</si>
  <si>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</si>
  <si>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</si>
  <si>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</si>
  <si>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</si>
  <si>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</si>
  <si>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</si>
  <si>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</si>
  <si>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</si>
  <si>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</si>
  <si>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</si>
  <si>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</si>
  <si>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</si>
  <si>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</si>
  <si>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</si>
  <si>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</si>
  <si>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</si>
  <si>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</si>
  <si>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</si>
  <si>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</si>
  <si>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</si>
  <si>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</si>
  <si>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</si>
  <si>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</si>
  <si>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</si>
  <si>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</si>
  <si>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</si>
  <si>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</si>
  <si>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</si>
  <si>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</si>
  <si>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</si>
  <si>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</si>
  <si>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</si>
  <si>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</si>
  <si>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</si>
  <si>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</si>
  <si>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</si>
  <si>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</si>
  <si>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</si>
  <si>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</si>
  <si>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</si>
  <si>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</si>
  <si>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</si>
  <si>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</si>
  <si>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</si>
  <si>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</si>
  <si>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</si>
  <si>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</si>
  <si>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</si>
  <si>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</si>
  <si>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</si>
  <si>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</si>
  <si>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</si>
  <si>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</si>
  <si>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</si>
  <si>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</si>
  <si>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</si>
  <si>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</si>
  <si>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</si>
  <si>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</si>
  <si>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</si>
  <si>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</si>
  <si>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</si>
  <si>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</si>
  <si>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</si>
  <si>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</si>
  <si>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</si>
  <si>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</si>
  <si>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</si>
  <si>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</si>
  <si>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</si>
  <si>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</si>
  <si>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</si>
  <si>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</si>
  <si>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</si>
  <si>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</si>
  <si>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</si>
  <si>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</si>
  <si>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</si>
  <si>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</si>
  <si>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</si>
  <si>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</si>
  <si>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</si>
  <si>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</si>
  <si>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</si>
  <si>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</si>
  <si>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</si>
  <si>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</si>
  <si>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</si>
  <si>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</si>
  <si>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</si>
  <si>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</si>
  <si>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</si>
  <si>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</si>
  <si>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</si>
  <si>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</si>
  <si>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</si>
  <si>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</si>
  <si>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</si>
  <si>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</si>
  <si>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</si>
  <si>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</si>
  <si>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</si>
  <si>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</si>
  <si>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</si>
  <si>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</si>
  <si>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</si>
  <si>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</si>
  <si>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</si>
  <si>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</si>
  <si>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</si>
  <si>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</si>
  <si>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</si>
  <si>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</si>
  <si>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</si>
  <si>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</si>
  <si>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</si>
  <si>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</si>
  <si>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</si>
  <si>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</si>
  <si>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</si>
  <si>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</si>
  <si>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</si>
  <si>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</si>
  <si>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</si>
  <si>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</si>
  <si>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</si>
  <si>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</si>
  <si>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</si>
  <si>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</si>
  <si>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</si>
  <si>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</si>
  <si>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</si>
  <si>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</si>
  <si>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</si>
  <si>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</si>
  <si>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</si>
  <si>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</si>
  <si>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</si>
  <si>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</si>
  <si>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</si>
  <si>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</si>
  <si>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</si>
  <si>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</si>
  <si>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</si>
  <si>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</si>
  <si>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</si>
  <si>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</si>
  <si>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</si>
  <si>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</si>
  <si>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</si>
  <si>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</si>
  <si>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</si>
  <si>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</si>
  <si>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</si>
  <si>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</si>
  <si>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</si>
  <si>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</si>
  <si>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</si>
  <si>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</si>
  <si>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</si>
  <si>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</si>
  <si>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</si>
  <si>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</si>
  <si>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</si>
  <si>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</si>
  <si>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</si>
  <si>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</si>
  <si>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</si>
  <si>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</si>
  <si>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</si>
  <si>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</si>
  <si>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</si>
  <si>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</si>
  <si>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</si>
  <si>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</si>
  <si>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</si>
  <si>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</si>
  <si>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</si>
  <si>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</si>
  <si>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</si>
  <si>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</si>
  <si>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</si>
  <si>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</si>
  <si>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</si>
  <si>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</si>
  <si>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</si>
  <si>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</si>
  <si>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</si>
  <si>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</si>
  <si>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</si>
  <si>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</si>
  <si>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</si>
  <si>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</si>
  <si>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</si>
  <si>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</si>
  <si>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</si>
  <si>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</si>
  <si>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</si>
  <si>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</si>
  <si>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</si>
  <si>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</si>
  <si>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</si>
  <si>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</si>
  <si>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</si>
  <si>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</si>
  <si>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</si>
  <si>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</si>
  <si>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</si>
  <si>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</si>
  <si>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</si>
  <si>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</si>
  <si>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</si>
  <si>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</si>
  <si>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</si>
  <si>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</si>
  <si>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</si>
  <si>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</si>
  <si>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</si>
  <si>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</si>
  <si>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</si>
  <si>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</si>
  <si>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</si>
  <si>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</si>
  <si>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</si>
  <si>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</si>
  <si>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</si>
  <si>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</si>
  <si>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</si>
  <si>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</si>
  <si>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</si>
  <si>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</si>
  <si>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</si>
  <si>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</si>
  <si>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</si>
  <si>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</si>
  <si>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</si>
  <si>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</si>
  <si>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</si>
  <si>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</si>
  <si>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</si>
  <si>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</si>
  <si>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</si>
  <si>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</si>
  <si>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</si>
  <si>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</si>
  <si>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</si>
  <si>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</si>
  <si>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</si>
  <si>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</si>
  <si>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</si>
  <si>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</si>
  <si>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</si>
  <si>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</si>
  <si>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</si>
  <si>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</si>
  <si>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</si>
  <si>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</si>
  <si>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</si>
  <si>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</si>
  <si>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</si>
  <si>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</si>
  <si>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</si>
  <si>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</si>
  <si>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</si>
  <si>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</si>
  <si>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</si>
  <si>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</si>
  <si>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</si>
  <si>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</si>
  <si>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</si>
  <si>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</si>
  <si>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</si>
  <si>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</si>
  <si>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</si>
  <si>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</si>
  <si>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</si>
  <si>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</si>
  <si>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</si>
  <si>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</si>
  <si>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</si>
  <si>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</si>
  <si>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</si>
  <si>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</si>
  <si>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</si>
  <si>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</si>
  <si>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</si>
  <si>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</si>
  <si>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</si>
  <si>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</si>
  <si>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</si>
  <si>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</si>
  <si>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</si>
  <si>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</si>
  <si>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</si>
  <si>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</si>
  <si>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</si>
  <si>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</si>
  <si>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</si>
  <si>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</si>
  <si>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</si>
  <si>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</si>
  <si>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</si>
  <si>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</si>
  <si>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</si>
  <si>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</si>
  <si>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</si>
  <si>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</si>
  <si>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</si>
  <si>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</si>
  <si>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</si>
  <si>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</si>
  <si>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</si>
  <si>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</si>
  <si>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</si>
  <si>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</si>
  <si>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</si>
  <si>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</si>
  <si>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</si>
  <si>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</si>
  <si>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</si>
  <si>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</si>
  <si>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</si>
  <si>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</si>
  <si>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</si>
  <si>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</si>
  <si>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</si>
  <si>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</si>
  <si>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</si>
  <si>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</si>
  <si>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</si>
  <si>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</si>
  <si>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</si>
  <si>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</si>
  <si>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</si>
  <si>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</si>
  <si>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</si>
  <si>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</si>
  <si>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</si>
  <si>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</si>
  <si>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</si>
  <si>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</si>
  <si>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</si>
  <si>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</si>
  <si>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</si>
  <si>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</si>
  <si>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</si>
  <si>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</si>
  <si>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</si>
  <si>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</si>
  <si>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</si>
  <si>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</si>
  <si>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</si>
  <si>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</si>
  <si>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</si>
  <si>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</si>
  <si>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</si>
  <si>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</si>
  <si>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</si>
  <si>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</si>
  <si>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</si>
  <si>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</si>
  <si>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</si>
  <si>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</si>
  <si>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</si>
  <si>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</si>
  <si>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</si>
  <si>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</si>
  <si>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</si>
  <si>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</si>
  <si>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</si>
  <si>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</si>
  <si>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</si>
  <si>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</si>
  <si>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</si>
  <si>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</si>
  <si>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</si>
  <si>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</si>
  <si>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</si>
  <si>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</si>
  <si>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</si>
  <si>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</si>
  <si>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</si>
  <si>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</si>
  <si>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</si>
  <si>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</si>
  <si>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</si>
  <si>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</si>
  <si>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</si>
  <si>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</si>
  <si>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</si>
  <si>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</si>
  <si>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</si>
  <si>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</si>
  <si>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</si>
  <si>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</si>
  <si>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</si>
  <si>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</si>
  <si>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</si>
  <si>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</si>
  <si>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</si>
  <si>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</si>
  <si>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</si>
  <si>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</si>
  <si>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</si>
  <si>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</si>
  <si>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</si>
  <si>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</si>
  <si>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</si>
  <si>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</si>
  <si>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</si>
  <si>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</si>
  <si>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</si>
  <si>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</si>
  <si>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</si>
  <si>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</si>
  <si>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</si>
  <si>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</si>
  <si>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</si>
  <si>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</si>
  <si>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</si>
  <si>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</si>
  <si>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</si>
  <si>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</si>
  <si>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</si>
  <si>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</si>
  <si>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</si>
  <si>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</si>
  <si>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</si>
  <si>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</si>
  <si>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</si>
  <si>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</si>
  <si>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</si>
  <si>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</si>
  <si>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</si>
  <si>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</si>
  <si>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</si>
  <si>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</si>
  <si>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</si>
  <si>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</si>
  <si>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</si>
  <si>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</si>
  <si>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</si>
  <si>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</si>
  <si>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</si>
  <si>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</si>
  <si>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</si>
  <si>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</si>
  <si>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</si>
  <si>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</si>
  <si>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</si>
  <si>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</si>
  <si>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</si>
  <si>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</si>
  <si>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</si>
  <si>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</si>
  <si>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</si>
  <si>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</si>
  <si>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</si>
  <si>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</si>
  <si>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</si>
  <si>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</si>
  <si>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</si>
  <si>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</si>
  <si>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</si>
  <si>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</si>
  <si>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</si>
  <si>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</si>
  <si>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</si>
  <si>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</si>
  <si>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</si>
  <si>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</si>
  <si>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</si>
  <si>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</si>
  <si>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</si>
  <si>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</si>
  <si>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</si>
  <si>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</si>
  <si>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</si>
  <si>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</si>
  <si>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</si>
  <si>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</si>
  <si>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</si>
  <si>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</si>
  <si>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</si>
  <si>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</si>
  <si>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</si>
  <si>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</si>
  <si>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</si>
  <si>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</si>
  <si>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</si>
  <si>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</si>
  <si>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</si>
  <si>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</si>
  <si>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</si>
  <si>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</si>
  <si>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</si>
  <si>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</si>
  <si>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</si>
  <si>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</si>
  <si>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</si>
  <si>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</si>
  <si>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</si>
  <si>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</si>
  <si>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</si>
  <si>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</si>
  <si>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</si>
  <si>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</si>
  <si>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</si>
  <si>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</si>
  <si>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</si>
  <si>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</si>
  <si>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</si>
  <si>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</si>
  <si>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</si>
  <si>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</si>
  <si>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</si>
  <si>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</si>
  <si>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</si>
  <si>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</si>
  <si>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</si>
  <si>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</si>
  <si>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</si>
  <si>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</si>
  <si>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</si>
  <si>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</si>
  <si>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</si>
  <si>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</si>
  <si>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</si>
  <si>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</si>
  <si>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</si>
  <si>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</si>
  <si>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</si>
  <si>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</si>
  <si>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</si>
  <si>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</si>
  <si>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</si>
  <si>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</si>
  <si>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</si>
  <si>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</si>
  <si>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</si>
  <si>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</si>
  <si>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</si>
  <si>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</si>
  <si>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</si>
  <si>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</si>
  <si>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</si>
  <si>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</si>
  <si>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</si>
  <si>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</si>
  <si>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</si>
  <si>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</si>
  <si>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</si>
  <si>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</si>
  <si>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</si>
  <si>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</si>
  <si>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</si>
  <si>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</si>
  <si>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</si>
  <si>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</si>
  <si>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</si>
  <si>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</si>
  <si>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</si>
  <si>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</si>
  <si>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</si>
  <si>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</si>
  <si>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</si>
  <si>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</si>
  <si>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</si>
  <si>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</si>
  <si>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</si>
  <si>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</si>
  <si>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</si>
  <si>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</si>
  <si>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</si>
  <si>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</si>
  <si>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</si>
  <si>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</si>
  <si>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</si>
  <si>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</si>
  <si>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</si>
  <si>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</si>
  <si>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</si>
  <si>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</si>
  <si>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</si>
  <si>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</si>
  <si>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</si>
  <si>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</si>
  <si>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</si>
  <si>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</si>
  <si>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</si>
  <si>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</si>
  <si>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</si>
  <si>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</si>
  <si>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</si>
  <si>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</si>
  <si>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</si>
  <si>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</si>
  <si>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</si>
  <si>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</si>
  <si>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</si>
  <si>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</si>
  <si>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</si>
  <si>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</si>
  <si>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</si>
  <si>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</si>
  <si>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</si>
  <si>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</si>
  <si>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</si>
  <si>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</si>
  <si>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</si>
  <si>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</si>
  <si>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</si>
  <si>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</si>
  <si>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</si>
  <si>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</si>
  <si>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</si>
  <si>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</si>
  <si>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</si>
  <si>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</si>
  <si>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</si>
  <si>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</si>
  <si>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</si>
  <si>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</si>
  <si>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</si>
  <si>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</si>
  <si>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</si>
  <si>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</si>
  <si>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</si>
  <si>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</si>
  <si>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</si>
  <si>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</si>
  <si>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</si>
  <si>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</si>
  <si>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</si>
  <si>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</si>
  <si>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</si>
  <si>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</si>
  <si>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</si>
  <si>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</si>
  <si>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</si>
  <si>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</si>
  <si>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</si>
  <si>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</si>
  <si>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</si>
  <si>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</si>
  <si>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</si>
  <si>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</si>
  <si>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</si>
  <si>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</si>
  <si>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</si>
  <si>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</si>
  <si>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</si>
  <si>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</si>
  <si>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</si>
  <si>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</si>
  <si>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</si>
  <si>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</si>
  <si>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</si>
  <si>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</si>
  <si>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</si>
  <si>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</si>
  <si>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</si>
  <si>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</si>
  <si>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</si>
  <si>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</si>
  <si>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</si>
  <si>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</si>
  <si>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</si>
  <si>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</si>
  <si>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</si>
  <si>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</si>
  <si>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</si>
  <si>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</si>
  <si>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</si>
  <si>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</si>
  <si>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</si>
  <si>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</si>
  <si>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</si>
  <si>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</si>
  <si>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</si>
  <si>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</si>
  <si>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</si>
  <si>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</si>
  <si>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</si>
  <si>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</si>
  <si>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</si>
  <si>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</si>
  <si>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</si>
  <si>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</si>
  <si>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</si>
  <si>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</si>
  <si>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</si>
  <si>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</si>
  <si>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</si>
  <si>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</si>
  <si>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</si>
  <si>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</si>
  <si>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</si>
  <si>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</si>
  <si>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</si>
  <si>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</si>
  <si>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</si>
  <si>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</si>
  <si>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</si>
  <si>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</si>
  <si>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</si>
  <si>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</si>
  <si>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</si>
  <si>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</si>
  <si>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</si>
  <si>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</si>
  <si>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</si>
  <si>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</si>
  <si>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</si>
  <si>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</si>
  <si>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</si>
  <si>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</si>
  <si>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</si>
  <si>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</si>
  <si>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</si>
  <si>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</si>
  <si>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</si>
  <si>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</si>
  <si>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</si>
  <si>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</si>
  <si>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</si>
  <si>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</si>
  <si>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</si>
  <si>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</si>
  <si>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</si>
  <si>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</si>
  <si>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</si>
  <si>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</si>
  <si>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</si>
  <si>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</si>
  <si>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</si>
  <si>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</si>
  <si>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</si>
  <si>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</si>
  <si>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</si>
  <si>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</si>
  <si>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</si>
  <si>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</si>
  <si>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</si>
  <si>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</si>
  <si>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</si>
  <si>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</si>
  <si>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</si>
  <si>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</si>
  <si>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</si>
  <si>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</si>
  <si>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</si>
  <si>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</si>
  <si>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</si>
  <si>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</si>
  <si>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</si>
  <si>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</si>
  <si>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</si>
  <si>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</si>
  <si>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</si>
  <si>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</si>
  <si>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</si>
  <si>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</si>
  <si>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</si>
  <si>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</si>
  <si>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</si>
  <si>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</si>
  <si>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</si>
  <si>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</si>
  <si>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</si>
  <si>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</si>
  <si>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</si>
  <si>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</si>
  <si>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</si>
  <si>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</si>
  <si>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</si>
  <si>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</si>
  <si>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</si>
  <si>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</si>
  <si>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</si>
  <si>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</si>
  <si>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</si>
  <si>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</si>
  <si>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</si>
  <si>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</si>
  <si>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</si>
  <si>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</si>
  <si>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</si>
  <si>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</si>
  <si>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</si>
  <si>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</si>
  <si>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</si>
  <si>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</si>
  <si>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</si>
  <si>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</si>
  <si>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</si>
  <si>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</si>
  <si>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</si>
  <si>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</si>
  <si>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</si>
  <si>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</si>
  <si>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</si>
  <si>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</si>
  <si>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</si>
  <si>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</si>
  <si>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</si>
  <si>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</si>
  <si>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</si>
  <si>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</si>
  <si>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</si>
  <si>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</si>
  <si>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</si>
  <si>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</si>
  <si>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</si>
  <si>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</si>
  <si>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</si>
  <si>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</si>
  <si>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</si>
  <si>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</si>
  <si>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</si>
  <si>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</si>
  <si>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</si>
  <si>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</si>
  <si>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</si>
  <si>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</si>
  <si>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</si>
  <si>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</si>
  <si>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</si>
  <si>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</si>
  <si>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</si>
  <si>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</si>
  <si>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</si>
  <si>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</si>
  <si>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</si>
  <si>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</si>
  <si>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</si>
  <si>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</si>
  <si>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</si>
  <si>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</si>
  <si>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</si>
  <si>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</si>
  <si>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</si>
  <si>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</si>
  <si>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</si>
  <si>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</si>
  <si>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</si>
  <si>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</si>
  <si>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</si>
  <si>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</si>
  <si>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</si>
  <si>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</si>
  <si>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</si>
  <si>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</si>
  <si>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</si>
  <si>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</si>
  <si>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</si>
  <si>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</si>
  <si>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</si>
  <si>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</si>
  <si>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</si>
  <si>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</si>
  <si>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</si>
  <si>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</si>
  <si>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</si>
  <si>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</si>
  <si>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</si>
  <si>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</si>
  <si>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</si>
  <si>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</si>
  <si>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</si>
  <si>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</si>
  <si>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</si>
  <si>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</si>
  <si>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</si>
  <si>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</si>
  <si>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</si>
  <si>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</si>
  <si>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</si>
  <si>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</si>
  <si>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</si>
  <si>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</si>
  <si>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</si>
  <si>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</si>
  <si>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</si>
  <si>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</si>
  <si>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</si>
  <si>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</si>
  <si>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</si>
  <si>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</si>
  <si>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</si>
  <si>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</si>
  <si>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</si>
  <si>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</si>
  <si>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</si>
  <si>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</si>
  <si>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</si>
  <si>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</si>
  <si>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</si>
  <si>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</si>
  <si>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</si>
  <si>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</si>
  <si>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</si>
  <si>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</si>
  <si>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</si>
  <si>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</si>
  <si>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</si>
  <si>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</si>
  <si>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</si>
  <si>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</si>
  <si>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</si>
  <si>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</si>
  <si>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</si>
  <si>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</si>
  <si>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</si>
  <si>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</si>
  <si>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</si>
  <si>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</si>
  <si>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</si>
  <si>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</si>
  <si>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</si>
  <si>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</si>
  <si>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</si>
  <si>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</si>
  <si>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</si>
  <si>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</si>
  <si>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</si>
  <si>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</si>
  <si>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</si>
  <si>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</si>
  <si>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</si>
  <si>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</si>
  <si>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</si>
  <si>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</si>
  <si>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</si>
  <si>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</si>
  <si>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</si>
  <si>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</si>
  <si>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</si>
  <si>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</si>
  <si>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</si>
  <si>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</si>
  <si>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</si>
  <si>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</si>
  <si>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</si>
  <si>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</si>
  <si>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</si>
  <si>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</si>
  <si>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</si>
  <si>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</si>
  <si>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</si>
  <si>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</si>
  <si>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</si>
  <si>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</si>
  <si>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</si>
  <si>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</si>
  <si>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</si>
  <si>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</si>
  <si>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</si>
  <si>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</si>
  <si>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</si>
  <si>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</si>
  <si>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</si>
  <si>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</si>
  <si>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</si>
  <si>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</si>
  <si>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</si>
  <si>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</si>
  <si>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</si>
  <si>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</si>
  <si>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</si>
  <si>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</si>
  <si>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</si>
  <si>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</si>
  <si>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</si>
  <si>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</si>
  <si>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</si>
  <si>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</si>
  <si>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</si>
  <si>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</si>
  <si>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</si>
  <si>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</si>
  <si>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</si>
  <si>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</si>
  <si>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</si>
  <si>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</si>
  <si>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</si>
  <si>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</si>
  <si>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</si>
  <si>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</si>
  <si>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</si>
  <si>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</si>
  <si>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</si>
  <si>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</si>
  <si>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</si>
  <si>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</si>
  <si>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</si>
  <si>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</si>
  <si>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</si>
  <si>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</si>
  <si>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</si>
  <si>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</si>
  <si>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</si>
  <si>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</si>
  <si>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</si>
  <si>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</si>
  <si>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</si>
  <si>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</si>
  <si>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</si>
  <si>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</si>
  <si>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</si>
  <si>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</si>
  <si>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</si>
  <si>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</si>
  <si>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</si>
  <si>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</si>
  <si>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</si>
  <si>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</si>
  <si>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</si>
  <si>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</si>
  <si>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</si>
  <si>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</si>
  <si>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</si>
  <si>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</si>
  <si>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</si>
  <si>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</si>
  <si>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</si>
  <si>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</si>
  <si>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</si>
  <si>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</si>
  <si>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</si>
  <si>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</si>
  <si>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</si>
  <si>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</si>
  <si>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</si>
  <si>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</si>
  <si>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</si>
  <si>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</si>
  <si>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</si>
  <si>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</si>
  <si>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</si>
  <si>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</si>
  <si>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</si>
  <si>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</si>
  <si>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</si>
  <si>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</si>
  <si>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</si>
  <si>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</si>
  <si>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</si>
  <si>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</si>
  <si>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</si>
  <si>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</si>
  <si>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</si>
  <si>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</si>
  <si>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</si>
  <si>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</si>
  <si>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</si>
  <si>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</si>
  <si>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</si>
  <si>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</si>
  <si>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</si>
  <si>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</si>
  <si>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</si>
  <si>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</si>
  <si>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</si>
  <si>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</si>
  <si>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</si>
  <si>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</si>
  <si>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</si>
  <si>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</si>
  <si>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</si>
  <si>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</si>
  <si>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</si>
  <si>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</si>
  <si>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</si>
  <si>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</si>
  <si>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</si>
  <si>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</si>
  <si>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</si>
  <si>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</si>
  <si>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</si>
  <si>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</si>
  <si>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</si>
  <si>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</si>
  <si>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</si>
  <si>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</si>
  <si>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</si>
  <si>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</si>
  <si>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</si>
  <si>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</si>
  <si>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</si>
  <si>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</si>
  <si>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</si>
  <si>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</si>
  <si>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</si>
  <si>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</si>
  <si>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</si>
  <si>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</si>
  <si>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</si>
  <si>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</si>
  <si>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</si>
  <si>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</si>
  <si>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</si>
  <si>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</si>
  <si>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</si>
  <si>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</si>
  <si>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</si>
  <si>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</si>
  <si>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</si>
  <si>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</si>
  <si>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</si>
  <si>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</si>
  <si>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</si>
  <si>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</si>
  <si>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</si>
  <si>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</si>
  <si>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</si>
  <si>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</si>
  <si>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</si>
  <si>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</si>
  <si>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</si>
  <si>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</si>
  <si>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</si>
  <si>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</si>
  <si>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</si>
  <si>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</si>
  <si>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</si>
  <si>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</si>
  <si>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</si>
  <si>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</si>
  <si>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</si>
  <si>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</si>
  <si>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</si>
  <si>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</si>
  <si>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</si>
  <si>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</si>
  <si>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</si>
  <si>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</si>
  <si>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</si>
  <si>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</si>
  <si>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</si>
  <si>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</si>
  <si>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</si>
  <si>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</si>
  <si>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</si>
  <si>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</si>
  <si>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</si>
  <si>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</si>
  <si>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</si>
  <si>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</si>
  <si>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</si>
  <si>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</si>
  <si>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</si>
  <si>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</si>
  <si>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</si>
  <si>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</si>
  <si>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</si>
  <si>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</si>
  <si>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</si>
  <si>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</si>
  <si>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</si>
  <si>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</si>
  <si>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</si>
  <si>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</si>
  <si>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</si>
  <si>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</si>
  <si>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</si>
  <si>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</si>
  <si>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</si>
  <si>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</si>
  <si>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</si>
  <si>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</si>
  <si>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</si>
  <si>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</si>
  <si>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</si>
  <si>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</si>
  <si>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</si>
  <si>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</si>
  <si>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</si>
  <si>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</si>
  <si>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</si>
  <si>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</si>
  <si>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</si>
  <si>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</si>
  <si>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</si>
  <si>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</si>
  <si>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</si>
  <si>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</si>
  <si>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</si>
  <si>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</si>
  <si>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</si>
  <si>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</si>
  <si>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</si>
  <si>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</si>
  <si>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</si>
  <si>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</si>
  <si>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</si>
  <si>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</si>
  <si>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</si>
  <si>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</si>
  <si>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</si>
  <si>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</si>
  <si>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</si>
  <si>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</si>
  <si>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</si>
  <si>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</si>
  <si>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</si>
  <si>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</si>
  <si>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</si>
  <si>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</si>
  <si>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</si>
  <si>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</si>
  <si>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</si>
  <si>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</si>
  <si>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</si>
  <si>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</si>
  <si>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</si>
  <si>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</si>
  <si>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</si>
  <si>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</si>
  <si>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</si>
  <si>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</si>
  <si>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</si>
  <si>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</si>
  <si>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</si>
  <si>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</si>
  <si>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</si>
  <si>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</si>
  <si>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</si>
  <si>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</si>
  <si>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</si>
  <si>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</si>
  <si>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</si>
  <si>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</si>
  <si>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</si>
  <si>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</si>
  <si>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</si>
  <si>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</si>
  <si>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</si>
  <si>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</si>
  <si>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</si>
  <si>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</si>
  <si>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</si>
  <si>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</si>
  <si>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</si>
  <si>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</si>
  <si>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</si>
  <si>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</si>
  <si>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</si>
  <si>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</si>
  <si>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</si>
  <si>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</si>
  <si>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</si>
  <si>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</si>
  <si>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</si>
  <si>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</si>
  <si>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</si>
  <si>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</si>
  <si>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</si>
  <si>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</si>
  <si>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</si>
  <si>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</si>
  <si>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</si>
  <si>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</si>
  <si>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</si>
  <si>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</si>
  <si>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</si>
  <si>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</si>
  <si>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</si>
  <si>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</si>
  <si>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</si>
  <si>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</si>
  <si>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</si>
  <si>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</si>
  <si>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</si>
  <si>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</si>
  <si>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</si>
  <si>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</si>
  <si>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</si>
  <si>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</si>
  <si>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</si>
  <si>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</si>
  <si>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</si>
  <si>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</si>
  <si>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</si>
  <si>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</si>
  <si>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</si>
  <si>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</si>
  <si>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</si>
  <si>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</si>
  <si>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</si>
  <si>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</si>
  <si>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</si>
  <si>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</si>
  <si>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</si>
  <si>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</si>
  <si>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</si>
  <si>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</si>
  <si>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</si>
  <si>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</si>
  <si>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</si>
  <si>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</si>
  <si>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</si>
  <si>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</si>
  <si>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</si>
  <si>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</si>
  <si>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</si>
  <si>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</si>
  <si>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</si>
  <si>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</si>
  <si>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</si>
  <si>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</si>
  <si>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</si>
  <si>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</si>
  <si>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</si>
  <si>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</si>
  <si>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</si>
  <si>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</si>
  <si>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</si>
  <si>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</si>
  <si>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</si>
  <si>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</si>
  <si>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</si>
  <si>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</si>
  <si>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</si>
  <si>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</si>
  <si>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</si>
  <si>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</si>
  <si>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</si>
  <si>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</si>
  <si>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</si>
  <si>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</si>
  <si>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</si>
  <si>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</si>
  <si>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</si>
  <si>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</si>
  <si>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</si>
  <si>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</si>
  <si>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</si>
  <si>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</si>
  <si>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</si>
  <si>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</si>
  <si>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</si>
  <si>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</si>
  <si>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</si>
  <si>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</si>
  <si>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</si>
  <si>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</si>
  <si>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</si>
  <si>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</si>
  <si>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</si>
  <si>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</si>
  <si>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</si>
  <si>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</si>
  <si>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</si>
  <si>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</si>
  <si>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</si>
  <si>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</si>
  <si>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</si>
  <si>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</si>
  <si>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</si>
  <si>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</si>
  <si>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</si>
  <si>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</si>
  <si>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</si>
  <si>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</si>
  <si>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</si>
  <si>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</si>
  <si>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</si>
  <si>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</si>
  <si>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</si>
  <si>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</si>
  <si>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</si>
  <si>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</si>
  <si>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</si>
  <si>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</si>
  <si>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</si>
  <si>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</si>
  <si>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</si>
  <si>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</si>
  <si>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</si>
  <si>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</si>
  <si>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</si>
  <si>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</si>
  <si>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</si>
  <si>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</si>
  <si>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</si>
  <si>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</si>
  <si>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</si>
  <si>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</si>
  <si>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</si>
  <si>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</si>
  <si>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</si>
  <si>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</si>
  <si>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</si>
  <si>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</si>
  <si>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</si>
  <si>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</si>
  <si>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</si>
  <si>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</si>
  <si>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</si>
  <si>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</si>
  <si>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</si>
  <si>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</si>
  <si>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</si>
  <si>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</si>
  <si>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</si>
  <si>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</si>
  <si>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</si>
  <si>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</si>
  <si>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</si>
  <si>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</si>
  <si>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</si>
  <si>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</si>
  <si>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</si>
  <si>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</si>
  <si>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</si>
  <si>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</si>
  <si>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</si>
  <si>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</si>
  <si>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</si>
  <si>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</si>
  <si>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</si>
  <si>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</si>
  <si>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</si>
  <si>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</si>
  <si>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</si>
  <si>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</si>
  <si>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</si>
  <si>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</si>
  <si>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</si>
  <si>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</si>
  <si>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</si>
  <si>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</si>
  <si>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</si>
  <si>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</si>
  <si>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</si>
  <si>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</si>
  <si>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</si>
  <si>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</si>
  <si>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</si>
  <si>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</si>
  <si>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</si>
  <si>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</si>
  <si>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</si>
  <si>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</si>
  <si>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</si>
  <si>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</si>
  <si>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</si>
  <si>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</si>
  <si>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</si>
  <si>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</si>
  <si>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</si>
  <si>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</si>
  <si>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</si>
  <si>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</si>
  <si>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</si>
  <si>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</si>
  <si>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</si>
  <si>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</si>
  <si>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</si>
  <si>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</si>
  <si>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</si>
  <si>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</si>
  <si>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</si>
  <si>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</si>
  <si>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</si>
  <si>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</si>
  <si>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</si>
  <si>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</si>
  <si>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</si>
  <si>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</si>
  <si>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</si>
  <si>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</si>
  <si>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</si>
  <si>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</si>
  <si>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</si>
  <si>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</si>
  <si>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</si>
  <si>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</si>
  <si>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</si>
  <si>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</si>
  <si>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</si>
  <si>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</si>
  <si>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</si>
  <si>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</si>
  <si>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</si>
  <si>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</si>
  <si>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</si>
  <si>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</si>
  <si>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</si>
  <si>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</si>
  <si>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</si>
  <si>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</si>
  <si>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</si>
  <si>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</si>
  <si>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</si>
  <si>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</si>
  <si>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</si>
  <si>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</si>
  <si>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</si>
  <si>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</si>
  <si>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</si>
  <si>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</si>
  <si>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</si>
  <si>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</si>
  <si>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</si>
  <si>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</si>
  <si>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</si>
  <si>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</si>
  <si>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</si>
  <si>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</si>
  <si>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</si>
  <si>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</si>
  <si>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</si>
  <si>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</si>
  <si>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</si>
  <si>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</si>
  <si>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</si>
  <si>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</si>
  <si>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</si>
  <si>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</si>
  <si>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</si>
  <si>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</si>
  <si>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</si>
  <si>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</si>
  <si>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</si>
  <si>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</si>
  <si>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</si>
  <si>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</si>
  <si>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</si>
  <si>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</si>
  <si>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</si>
  <si>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</si>
  <si>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</si>
  <si>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</si>
  <si>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</si>
  <si>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</si>
  <si>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</si>
  <si>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</si>
  <si>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</si>
  <si>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</si>
  <si>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</si>
  <si>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</si>
  <si>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</si>
  <si>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</si>
  <si>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</si>
  <si>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</si>
  <si>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</si>
  <si>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</si>
  <si>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</si>
  <si>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</si>
  <si>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</si>
  <si>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</si>
  <si>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</si>
  <si>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</si>
  <si>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</si>
  <si>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</si>
  <si>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</si>
  <si>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</si>
  <si>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</si>
  <si>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</si>
  <si>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</si>
  <si>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</si>
  <si>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</si>
  <si>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</si>
  <si>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</si>
  <si>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</si>
  <si>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</si>
  <si>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</si>
  <si>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</si>
  <si>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</si>
  <si>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</si>
  <si>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</si>
  <si>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</si>
  <si>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</si>
  <si>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</si>
  <si>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</si>
  <si>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</si>
  <si>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</si>
  <si>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</si>
  <si>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</si>
  <si>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</si>
  <si>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</si>
  <si>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</si>
  <si>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</si>
  <si>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</si>
  <si>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</si>
  <si>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</si>
  <si>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</si>
  <si>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</si>
  <si>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</si>
  <si>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</si>
  <si>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</si>
  <si>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</si>
  <si>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</si>
  <si>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</si>
  <si>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</si>
  <si>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</si>
  <si>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</si>
  <si>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</si>
  <si>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</si>
  <si>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</si>
  <si>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</si>
  <si>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</si>
  <si>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</si>
  <si>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</si>
  <si>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</si>
  <si>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</si>
  <si>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</si>
  <si>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</si>
  <si>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</si>
  <si>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</si>
  <si>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</si>
  <si>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</si>
  <si>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</si>
  <si>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</si>
  <si>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</si>
  <si>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</si>
  <si>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</si>
  <si>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</si>
  <si>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</si>
  <si>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</si>
  <si>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</si>
  <si>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</si>
  <si>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</si>
  <si>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</si>
  <si>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</si>
  <si>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</si>
  <si>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</si>
  <si>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</si>
  <si>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</si>
  <si>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</si>
  <si>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</si>
  <si>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</si>
  <si>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</si>
  <si>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</si>
  <si>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</si>
  <si>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</si>
  <si>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</si>
  <si>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</si>
  <si>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</si>
  <si>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</si>
  <si>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</si>
  <si>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</si>
  <si>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</si>
  <si>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</si>
  <si>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</si>
  <si>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</si>
  <si>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</si>
  <si>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</si>
  <si>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</si>
  <si>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</si>
  <si>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</si>
  <si>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</si>
  <si>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</si>
  <si>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</si>
  <si>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</si>
  <si>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</si>
  <si>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</si>
  <si>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</si>
  <si>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</si>
  <si>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</si>
  <si>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</si>
  <si>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</si>
  <si>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</si>
  <si>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</si>
  <si>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</si>
  <si>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</si>
  <si>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</si>
  <si>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</si>
  <si>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</si>
  <si>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</si>
  <si>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</si>
  <si>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</si>
  <si>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</si>
  <si>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</si>
  <si>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</si>
  <si>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</si>
  <si>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</si>
  <si>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</si>
  <si>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</si>
  <si>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</si>
  <si>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</si>
  <si>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</si>
  <si>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</si>
  <si>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</si>
  <si>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</si>
  <si>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</si>
  <si>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</si>
  <si>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</si>
  <si>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</si>
  <si>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</si>
  <si>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</si>
  <si>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</si>
  <si>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</si>
  <si>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</si>
  <si>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</si>
  <si>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</si>
  <si>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</si>
  <si>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</si>
  <si>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</si>
  <si>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</si>
  <si>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</si>
  <si>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</si>
  <si>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</si>
  <si>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</si>
  <si>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</si>
  <si>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</si>
  <si>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</si>
  <si>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</si>
  <si>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</si>
  <si>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</si>
  <si>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</si>
  <si>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</si>
  <si>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</si>
  <si>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</si>
  <si>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</si>
  <si>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</si>
  <si>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</si>
  <si>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</si>
  <si>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</si>
  <si>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</si>
  <si>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</si>
  <si>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</si>
  <si>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</si>
  <si>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</si>
  <si>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</si>
  <si>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</si>
  <si>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</si>
  <si>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</si>
  <si>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</si>
  <si>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</si>
  <si>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</si>
  <si>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</si>
  <si>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</si>
  <si>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</si>
  <si>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</si>
  <si>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</si>
  <si>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</si>
  <si>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</si>
  <si>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</si>
  <si>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</si>
  <si>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</si>
  <si>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</si>
  <si>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</si>
  <si>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</si>
  <si>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</si>
  <si>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</si>
  <si>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</si>
  <si>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</si>
  <si>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</si>
  <si>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</si>
  <si>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</si>
  <si>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</si>
  <si>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</si>
  <si>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</si>
  <si>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</si>
  <si>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</si>
  <si>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</si>
  <si>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</si>
  <si>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</si>
  <si>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</si>
  <si>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</si>
  <si>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</si>
  <si>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</si>
  <si>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</si>
  <si>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</si>
  <si>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</si>
  <si>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</si>
  <si>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</si>
  <si>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</si>
  <si>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</si>
  <si>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</si>
  <si>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</si>
  <si>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</si>
  <si>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</si>
  <si>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</si>
  <si>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</si>
  <si>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</si>
  <si>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</si>
  <si>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</si>
  <si>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</si>
  <si>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</si>
  <si>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</si>
  <si>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</si>
  <si>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</si>
  <si>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</si>
  <si>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</si>
  <si>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</si>
  <si>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</si>
  <si>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</si>
  <si>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</si>
  <si>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</si>
  <si>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</si>
  <si>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</si>
  <si>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</si>
  <si>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</si>
  <si>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</si>
  <si>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</si>
  <si>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</si>
  <si>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</si>
  <si>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</si>
  <si>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</si>
  <si>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</si>
  <si>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</si>
  <si>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</si>
  <si>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</si>
  <si>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</si>
  <si>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</si>
  <si>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</si>
  <si>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</si>
  <si>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</si>
  <si>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</si>
  <si>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</si>
  <si>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</si>
  <si>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</si>
  <si>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</si>
  <si>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</si>
  <si>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</si>
  <si>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</si>
  <si>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</si>
  <si>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</si>
  <si>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</si>
  <si>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</si>
  <si>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</si>
  <si>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</si>
  <si>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</si>
  <si>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</si>
  <si>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</si>
  <si>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</si>
  <si>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</si>
  <si>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</si>
  <si>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</si>
  <si>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</si>
  <si>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</si>
  <si>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</si>
  <si>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</si>
  <si>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</si>
  <si>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</si>
  <si>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</si>
  <si>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</si>
  <si>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</si>
  <si>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</si>
  <si>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</si>
  <si>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</si>
  <si>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</si>
  <si>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</si>
  <si>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</si>
  <si>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</si>
  <si>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</si>
  <si>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</si>
  <si>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</si>
  <si>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</si>
  <si>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</si>
  <si>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</si>
  <si>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</si>
  <si>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</si>
  <si>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</si>
  <si>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</si>
  <si>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</si>
  <si>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</si>
  <si>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</si>
  <si>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</si>
  <si>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</si>
  <si>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</si>
  <si>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</si>
  <si>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</si>
  <si>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</si>
  <si>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</si>
  <si>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</si>
  <si>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</si>
  <si>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</si>
  <si>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</si>
  <si>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</si>
  <si>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</si>
  <si>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</si>
  <si>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</si>
  <si>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</si>
  <si>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</si>
  <si>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</si>
  <si>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</si>
  <si>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</si>
  <si>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</si>
  <si>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</si>
  <si>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</si>
  <si>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</si>
  <si>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</si>
  <si>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</si>
  <si>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</si>
  <si>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</si>
  <si>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</si>
  <si>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</si>
  <si>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</si>
  <si>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</si>
  <si>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</si>
  <si>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</si>
  <si>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</si>
  <si>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</si>
  <si>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</si>
  <si>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</si>
  <si>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</si>
  <si>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</si>
  <si>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</si>
  <si>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</si>
  <si>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</si>
  <si>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</si>
  <si>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</si>
  <si>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</si>
  <si>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</si>
  <si>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</si>
  <si>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</si>
  <si>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</si>
  <si>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</si>
  <si>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</si>
  <si>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</si>
  <si>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</si>
  <si>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</si>
  <si>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</si>
  <si>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</si>
  <si>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</si>
  <si>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</si>
  <si>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</si>
  <si>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</si>
  <si>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</si>
  <si>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</si>
  <si>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</si>
  <si>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</si>
  <si>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</si>
  <si>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</si>
  <si>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</si>
  <si>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</si>
  <si>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</si>
  <si>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</si>
  <si>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</si>
  <si>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</si>
  <si>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</si>
  <si>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</si>
  <si>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</si>
  <si>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</si>
  <si>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</si>
  <si>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</si>
  <si>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</si>
  <si>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</si>
  <si>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</si>
  <si>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</si>
  <si>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</si>
  <si>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</si>
  <si>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</si>
  <si>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</si>
  <si>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</si>
  <si>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</si>
  <si>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</si>
  <si>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</si>
  <si>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</si>
  <si>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</si>
  <si>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</si>
  <si>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</si>
  <si>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</si>
  <si>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</si>
  <si>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</si>
  <si>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</si>
  <si>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</si>
  <si>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</si>
  <si>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</si>
  <si>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</si>
  <si>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</si>
  <si>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</si>
  <si>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</si>
  <si>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</si>
  <si>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</si>
  <si>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</si>
  <si>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</si>
  <si>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</si>
  <si>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</si>
  <si>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</si>
  <si>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</si>
  <si>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</si>
  <si>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</si>
  <si>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</si>
  <si>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</si>
  <si>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</si>
  <si>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</si>
  <si>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</si>
  <si>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</si>
  <si>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</si>
  <si>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</si>
  <si>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</si>
  <si>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</si>
  <si>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</si>
  <si>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</si>
  <si>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</si>
  <si>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</si>
  <si>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</si>
  <si>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</si>
  <si>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</si>
  <si>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</si>
  <si>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</si>
  <si>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</si>
  <si>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</si>
  <si>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</si>
  <si>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</si>
  <si>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</si>
  <si>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</si>
  <si>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</si>
  <si>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</si>
  <si>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</si>
  <si>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</si>
  <si>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</si>
  <si>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</si>
  <si>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</si>
  <si>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</si>
  <si>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</si>
  <si>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</si>
  <si>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</si>
  <si>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</si>
  <si>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</si>
  <si>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</si>
  <si>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</si>
  <si>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</si>
  <si>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</si>
  <si>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</si>
  <si>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</si>
  <si>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</si>
  <si>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</si>
  <si>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</si>
  <si>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</si>
  <si>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</si>
  <si>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</si>
  <si>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</si>
  <si>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</si>
  <si>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</si>
  <si>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</si>
  <si>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</si>
  <si>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</si>
  <si>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</si>
  <si>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</si>
  <si>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</si>
  <si>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</si>
  <si>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</si>
  <si>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</si>
  <si>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</si>
  <si>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</si>
  <si>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</si>
  <si>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</si>
  <si>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</si>
  <si>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</si>
  <si>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</si>
  <si>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</si>
  <si>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</si>
  <si>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</si>
  <si>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</si>
  <si>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</si>
  <si>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</si>
  <si>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</si>
  <si>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</si>
  <si>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</si>
  <si>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</si>
  <si>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</si>
  <si>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</si>
  <si>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</si>
  <si>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</si>
  <si>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</si>
  <si>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</si>
  <si>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</si>
  <si>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</si>
  <si>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</si>
  <si>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</si>
  <si>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</si>
  <si>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</si>
  <si>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</si>
  <si>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</si>
  <si>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</si>
  <si>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</si>
  <si>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</si>
  <si>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</si>
  <si>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</si>
  <si>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</si>
  <si>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</si>
  <si>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</si>
  <si>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</si>
  <si>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</si>
  <si>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</si>
  <si>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</si>
  <si>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</si>
  <si>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</si>
  <si>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</si>
  <si>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</si>
  <si>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</si>
  <si>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</si>
  <si>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</si>
  <si>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</si>
  <si>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</si>
  <si>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</si>
  <si>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</si>
  <si>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</si>
  <si>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</si>
  <si>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</si>
  <si>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</si>
  <si>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</si>
  <si>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</si>
  <si>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</si>
  <si>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</si>
  <si>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</si>
  <si>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</si>
  <si>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</si>
  <si>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</si>
  <si>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</si>
  <si>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</si>
  <si>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</si>
  <si>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</si>
  <si>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</si>
  <si>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</si>
  <si>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</si>
  <si>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</si>
  <si>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</si>
  <si>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</si>
  <si>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</si>
  <si>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</si>
  <si>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</si>
  <si>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</si>
  <si>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</si>
  <si>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</si>
  <si>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</si>
  <si>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</si>
  <si>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</si>
  <si>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</si>
  <si>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</si>
  <si>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</si>
  <si>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</si>
  <si>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</si>
  <si>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</si>
  <si>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</si>
  <si>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</si>
  <si>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</si>
  <si>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</si>
  <si>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</si>
  <si>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</si>
  <si>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</si>
  <si>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</si>
  <si>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</si>
  <si>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</si>
  <si>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</si>
  <si>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</si>
  <si>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</si>
  <si>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</si>
  <si>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</si>
  <si>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</si>
  <si>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</si>
  <si>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</si>
  <si>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</si>
  <si>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</si>
  <si>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</si>
  <si>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</si>
  <si>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</si>
  <si>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</si>
  <si>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</si>
  <si>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</si>
  <si>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</si>
  <si>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</si>
  <si>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</si>
  <si>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</si>
  <si>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</si>
  <si>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</si>
  <si>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</si>
  <si>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</si>
  <si>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</si>
  <si>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</si>
  <si>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</si>
  <si>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</si>
  <si>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</si>
  <si>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</si>
  <si>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</si>
  <si>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</si>
  <si>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</si>
  <si>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</si>
  <si>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</si>
  <si>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</si>
  <si>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</si>
  <si>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</si>
  <si>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</si>
  <si>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</si>
  <si>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</si>
  <si>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</si>
  <si>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</si>
  <si>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</si>
  <si>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</si>
  <si>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</si>
  <si>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</si>
  <si>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</si>
  <si>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</si>
  <si>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</si>
  <si>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</si>
  <si>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</si>
  <si>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</si>
  <si>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</si>
  <si>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</si>
  <si>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</si>
  <si>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</si>
  <si>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</si>
  <si>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</si>
  <si>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</si>
  <si>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</si>
  <si>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</si>
  <si>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</si>
  <si>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</si>
  <si>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</si>
  <si>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</si>
  <si>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</si>
  <si>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</si>
  <si>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</si>
  <si>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</si>
  <si>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</si>
  <si>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</si>
  <si>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</si>
  <si>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</si>
  <si>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</si>
  <si>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</si>
  <si>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</si>
  <si>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</si>
  <si>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</si>
  <si>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</si>
  <si>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</si>
  <si>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</si>
  <si>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</si>
  <si>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</si>
  <si>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</si>
  <si>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</si>
  <si>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</si>
  <si>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</si>
  <si>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</si>
  <si>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</si>
  <si>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</si>
  <si>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</si>
  <si>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</si>
  <si>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</si>
  <si>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</si>
  <si>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</si>
  <si>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</si>
  <si>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</si>
  <si>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</si>
  <si>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</si>
  <si>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</si>
  <si>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</si>
  <si>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</si>
  <si>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</si>
  <si>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</si>
  <si>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</si>
  <si>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</si>
  <si>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</si>
  <si>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</si>
  <si>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</si>
  <si>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</si>
  <si>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</si>
  <si>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</si>
  <si>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</si>
  <si>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</si>
  <si>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</si>
  <si>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</si>
  <si>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</si>
  <si>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</si>
  <si>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</si>
  <si>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</si>
  <si>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</si>
  <si>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</si>
  <si>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</si>
  <si>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</si>
  <si>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</si>
  <si>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</si>
  <si>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</si>
  <si>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</si>
  <si>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</si>
  <si>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</si>
  <si>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</si>
  <si>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</si>
  <si>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</si>
  <si>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</si>
  <si>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</si>
  <si>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</si>
  <si>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</si>
  <si>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</si>
  <si>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</si>
  <si>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</si>
  <si>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</si>
  <si>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</si>
  <si>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</si>
  <si>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</si>
  <si>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</si>
  <si>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</si>
  <si>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</si>
  <si>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</si>
  <si>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</si>
  <si>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</si>
  <si>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</si>
  <si>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</si>
  <si>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</si>
  <si>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</si>
  <si>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</si>
  <si>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</si>
  <si>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</si>
  <si>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</si>
  <si>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</si>
  <si>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</si>
  <si>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</si>
  <si>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</si>
  <si>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</si>
  <si>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</si>
  <si>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</si>
  <si>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</si>
  <si>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</si>
  <si>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</si>
  <si>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</si>
  <si>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</si>
  <si>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</si>
  <si>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</si>
  <si>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</si>
  <si>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</si>
  <si>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</si>
  <si>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</si>
  <si>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</si>
  <si>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</si>
  <si>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</si>
  <si>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</si>
  <si>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</si>
  <si>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</si>
  <si>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</si>
  <si>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</si>
  <si>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</si>
  <si>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</si>
  <si>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</si>
  <si>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</si>
  <si>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</si>
  <si>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</si>
  <si>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</si>
  <si>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</si>
  <si>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</si>
  <si>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</si>
  <si>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</si>
  <si>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</si>
  <si>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</si>
  <si>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</si>
  <si>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</si>
  <si>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</si>
  <si>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</si>
  <si>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</si>
  <si>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</si>
  <si>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</si>
  <si>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</si>
  <si>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</si>
  <si>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</si>
  <si>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</si>
  <si>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</si>
  <si>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</si>
  <si>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</si>
  <si>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</si>
  <si>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</si>
  <si>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</si>
  <si>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</si>
  <si>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</si>
  <si>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</si>
  <si>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</si>
  <si>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</si>
  <si>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</si>
  <si>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</si>
  <si>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</si>
  <si>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</si>
  <si>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</si>
  <si>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</si>
  <si>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</si>
  <si>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</si>
  <si>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</si>
  <si>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</si>
  <si>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</si>
  <si>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</si>
  <si>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</si>
  <si>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</si>
  <si>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</si>
  <si>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</si>
  <si>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</si>
  <si>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</si>
  <si>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</si>
  <si>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</si>
  <si>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</si>
  <si>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</si>
  <si>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</si>
  <si>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</si>
  <si>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</si>
  <si>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</si>
  <si>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</si>
  <si>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</si>
  <si>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</si>
  <si>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</si>
  <si>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</si>
  <si>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</si>
  <si>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</si>
  <si>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</si>
  <si>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</si>
  <si>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</si>
  <si>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</si>
  <si>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</si>
  <si>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</si>
  <si>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</si>
  <si>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</si>
  <si>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</si>
  <si>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</si>
  <si>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</si>
  <si>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</si>
  <si>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</si>
  <si>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</si>
  <si>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</si>
  <si>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</si>
  <si>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</si>
  <si>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</si>
  <si>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</si>
  <si>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</si>
  <si>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</si>
  <si>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</si>
  <si>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</si>
  <si>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</si>
  <si>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</si>
  <si>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</si>
  <si>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</si>
  <si>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</si>
  <si>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</si>
  <si>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</si>
  <si>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</si>
  <si>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</si>
  <si>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</si>
  <si>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</si>
  <si>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</si>
  <si>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</si>
  <si>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</si>
  <si>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</si>
  <si>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</si>
  <si>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</si>
  <si>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</si>
  <si>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</si>
  <si>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</si>
  <si>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</si>
  <si>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</si>
  <si>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</si>
  <si>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</si>
  <si>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</si>
  <si>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</si>
  <si>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</si>
  <si>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</si>
  <si>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</si>
  <si>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</si>
  <si>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</si>
  <si>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</si>
  <si>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</si>
  <si>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</si>
  <si>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</si>
  <si>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</si>
  <si>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</si>
  <si>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</si>
  <si>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</si>
  <si>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</si>
  <si>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</si>
  <si>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</si>
  <si>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</si>
  <si>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</si>
  <si>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</si>
  <si>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</si>
  <si>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</si>
  <si>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</si>
  <si>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</si>
  <si>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</si>
  <si>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</si>
  <si>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</si>
  <si>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</si>
  <si>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</si>
  <si>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</si>
  <si>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</si>
  <si>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</si>
  <si>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</si>
  <si>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</si>
  <si>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</si>
  <si>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</si>
  <si>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</si>
  <si>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</si>
  <si>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</si>
  <si>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</si>
  <si>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</si>
  <si>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</si>
  <si>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</si>
  <si>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</si>
  <si>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</si>
  <si>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</si>
  <si>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</si>
  <si>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</si>
  <si>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</si>
  <si>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</si>
  <si>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</si>
  <si>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</si>
  <si>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</si>
  <si>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</si>
  <si>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</si>
  <si>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</si>
  <si>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</si>
  <si>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</si>
  <si>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</si>
  <si>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</si>
  <si>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</si>
  <si>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</si>
  <si>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</si>
  <si>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</si>
  <si>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</si>
  <si>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</si>
  <si>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</si>
  <si>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</si>
  <si>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</si>
  <si>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</si>
  <si>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</si>
  <si>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</si>
  <si>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</si>
  <si>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</si>
  <si>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</si>
  <si>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</si>
  <si>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</si>
  <si>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</si>
  <si>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</si>
  <si>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</si>
  <si>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</si>
  <si>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</si>
  <si>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</si>
  <si>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</si>
  <si>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</si>
  <si>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</si>
  <si>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</si>
  <si>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</si>
  <si>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</si>
  <si>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</si>
  <si>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</si>
  <si>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</si>
  <si>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</si>
  <si>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</si>
  <si>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</si>
  <si>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</si>
  <si>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</si>
  <si>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</si>
  <si>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</si>
  <si>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</si>
  <si>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</si>
  <si>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</si>
  <si>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</si>
  <si>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</si>
  <si>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</si>
  <si>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</si>
  <si>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</si>
  <si>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</si>
  <si>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</si>
  <si>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</si>
  <si>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</si>
  <si>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</si>
  <si>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</si>
  <si>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</si>
  <si>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</si>
  <si>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</si>
  <si>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</si>
  <si>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</si>
  <si>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</si>
  <si>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</si>
  <si>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</si>
  <si>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</si>
  <si>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</si>
  <si>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</si>
  <si>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</si>
  <si>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</si>
  <si>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</si>
  <si>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</si>
  <si>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</si>
  <si>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</si>
  <si>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</si>
  <si>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</si>
  <si>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</si>
  <si>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</si>
  <si>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</si>
  <si>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</si>
  <si>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</si>
  <si>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</si>
  <si>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</si>
  <si>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</si>
  <si>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</si>
  <si>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</si>
  <si>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</si>
  <si>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</si>
  <si>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</si>
  <si>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</si>
  <si>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</si>
  <si>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</si>
  <si>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</si>
  <si>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</si>
  <si>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</si>
  <si>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</si>
  <si>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</si>
  <si>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</si>
  <si>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</si>
  <si>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</si>
  <si>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</si>
  <si>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</si>
  <si>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</si>
  <si>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</si>
  <si>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</si>
  <si>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</si>
  <si>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</si>
  <si>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</si>
  <si>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</si>
  <si>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</si>
  <si>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</si>
  <si>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</si>
  <si>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</si>
  <si>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</si>
  <si>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</si>
  <si>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</si>
  <si>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</si>
  <si>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</si>
  <si>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</si>
  <si>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</si>
  <si>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</si>
  <si>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</si>
  <si>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</si>
  <si>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</si>
  <si>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</si>
  <si>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</si>
  <si>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</si>
  <si>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</si>
  <si>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</si>
  <si>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</si>
  <si>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</si>
  <si>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</si>
  <si>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</si>
  <si>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</si>
  <si>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</si>
  <si>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</si>
  <si>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</si>
  <si>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</si>
  <si>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</si>
  <si>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</si>
  <si>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</si>
  <si>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</si>
  <si>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</si>
  <si>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</si>
  <si>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</si>
  <si>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</si>
  <si>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</si>
  <si>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</si>
  <si>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</si>
  <si>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</si>
  <si>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</si>
  <si>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</si>
  <si>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</si>
  <si>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</si>
  <si>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</si>
  <si>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</si>
  <si>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</si>
  <si>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</si>
  <si>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</si>
  <si>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</si>
  <si>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</si>
  <si>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</si>
  <si>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</si>
  <si>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</si>
  <si>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</si>
  <si>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</si>
  <si>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</si>
  <si>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</si>
  <si>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</si>
  <si>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</si>
  <si>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</si>
  <si>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</si>
  <si>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</si>
  <si>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</si>
  <si>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</si>
  <si>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</si>
  <si>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</si>
  <si>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</si>
  <si>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</si>
  <si>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</si>
  <si>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</si>
  <si>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</si>
  <si>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</si>
  <si>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</si>
  <si>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</si>
  <si>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</si>
  <si>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</si>
  <si>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</si>
  <si>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</si>
  <si>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</si>
  <si>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</si>
  <si>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</si>
  <si>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</si>
  <si>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</si>
  <si>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</si>
  <si>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</si>
  <si>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</si>
  <si>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</si>
  <si>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</si>
  <si>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</si>
  <si>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</si>
  <si>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</si>
  <si>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</si>
  <si>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</si>
  <si>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</si>
  <si>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</si>
  <si>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</si>
  <si>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</si>
  <si>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</si>
  <si>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</si>
  <si>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</si>
  <si>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</si>
  <si>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</si>
  <si>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</si>
  <si>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</si>
  <si>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</si>
  <si>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</si>
  <si>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</si>
  <si>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</si>
  <si>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</si>
  <si>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</si>
  <si>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</si>
  <si>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</si>
  <si>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</si>
  <si>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</si>
  <si>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</si>
  <si>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</si>
  <si>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</si>
  <si>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</si>
  <si>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</si>
  <si>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</si>
  <si>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</si>
  <si>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</si>
  <si>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</si>
  <si>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</si>
  <si>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</si>
  <si>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</si>
  <si>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</si>
  <si>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</si>
  <si>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</si>
  <si>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</si>
  <si>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</si>
  <si>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</si>
  <si>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</si>
  <si>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</si>
  <si>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</si>
  <si>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</si>
  <si>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</si>
  <si>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</si>
  <si>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</si>
  <si>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</si>
  <si>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</si>
  <si>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</si>
  <si>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</si>
  <si>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</si>
  <si>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</si>
  <si>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</si>
  <si>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</si>
  <si>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</si>
  <si>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</si>
  <si>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</si>
  <si>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</si>
  <si>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</si>
  <si>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</si>
  <si>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</si>
  <si>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</si>
  <si>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</si>
  <si>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</si>
  <si>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</si>
  <si>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</si>
  <si>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</si>
  <si>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</si>
  <si>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</si>
  <si>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</si>
  <si>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</si>
  <si>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</si>
  <si>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</si>
  <si>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</si>
  <si>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</si>
  <si>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</si>
  <si>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</si>
  <si>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</si>
  <si>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</si>
  <si>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</si>
  <si>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</si>
  <si>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</si>
  <si>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</si>
  <si>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</si>
  <si>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</si>
  <si>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</si>
  <si>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</si>
  <si>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</si>
  <si>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</si>
  <si>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</si>
  <si>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</si>
  <si>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</si>
  <si>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</si>
  <si>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</si>
  <si>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</si>
  <si>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</si>
  <si>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</si>
  <si>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</si>
  <si>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</si>
  <si>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</si>
  <si>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</si>
  <si>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</si>
  <si>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</si>
  <si>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</si>
  <si>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</si>
  <si>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</si>
  <si>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</si>
  <si>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</si>
  <si>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</si>
  <si>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</si>
  <si>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</si>
  <si>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</si>
  <si>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</si>
  <si>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</si>
  <si>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</si>
  <si>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</si>
  <si>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</si>
  <si>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</si>
  <si>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</si>
  <si>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</si>
  <si>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</si>
  <si>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</si>
  <si>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</si>
  <si>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</si>
  <si>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</si>
  <si>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</si>
  <si>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</si>
  <si>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</si>
  <si>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</si>
  <si>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</si>
  <si>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</si>
  <si>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</si>
  <si>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</si>
  <si>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</si>
  <si>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</si>
  <si>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</si>
  <si>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</si>
  <si>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</si>
  <si>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</si>
  <si>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</si>
  <si>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</si>
  <si>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</si>
  <si>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</si>
  <si>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</si>
  <si>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</si>
  <si>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</si>
  <si>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</si>
  <si>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</si>
  <si>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</si>
  <si>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</si>
  <si>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</si>
  <si>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</si>
  <si>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</si>
  <si>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</si>
  <si>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</si>
  <si>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</si>
  <si>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</si>
  <si>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</si>
  <si>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</si>
  <si>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</si>
  <si>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</si>
  <si>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</si>
  <si>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</si>
  <si>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</si>
  <si>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</si>
  <si>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</si>
  <si>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</si>
  <si>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</si>
  <si>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</si>
  <si>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</si>
  <si>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</si>
  <si>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</si>
  <si>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</si>
  <si>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</si>
  <si>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</si>
  <si>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</si>
  <si>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</si>
  <si>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</si>
  <si>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</si>
  <si>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</si>
  <si>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</si>
  <si>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</si>
  <si>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</si>
  <si>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</si>
  <si>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</si>
  <si>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</si>
  <si>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</si>
  <si>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</si>
  <si>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</si>
  <si>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</si>
  <si>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</si>
  <si>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</si>
  <si>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</si>
  <si>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</si>
  <si>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</si>
  <si>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</si>
  <si>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</si>
  <si>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</si>
  <si>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</si>
  <si>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</si>
  <si>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</si>
  <si>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</si>
  <si>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</si>
  <si>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</si>
  <si>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</si>
  <si>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</si>
  <si>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</si>
  <si>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</si>
  <si>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</si>
  <si>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</si>
  <si>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</si>
  <si>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</si>
  <si>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</si>
  <si>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</si>
  <si>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</si>
  <si>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</si>
  <si>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</si>
  <si>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</si>
  <si>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</si>
  <si>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</si>
  <si>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</si>
  <si>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</si>
  <si>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</si>
  <si>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</si>
  <si>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</si>
  <si>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</si>
  <si>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</si>
  <si>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</si>
  <si>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</si>
  <si>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</si>
  <si>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</si>
  <si>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</si>
  <si>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</si>
  <si>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</si>
  <si>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</si>
  <si>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</si>
  <si>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</si>
  <si>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</si>
  <si>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</si>
  <si>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</si>
  <si>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</si>
  <si>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</si>
  <si>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</si>
  <si>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</si>
  <si>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</si>
  <si>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</si>
  <si>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</si>
  <si>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</si>
  <si>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</si>
  <si>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</si>
  <si>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</si>
  <si>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</si>
  <si>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</si>
  <si>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</si>
  <si>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</si>
  <si>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</si>
  <si>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</si>
  <si>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</si>
  <si>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</si>
  <si>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</si>
  <si>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</si>
  <si>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</si>
  <si>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</si>
  <si>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</si>
  <si>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</si>
  <si>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</si>
  <si>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</si>
  <si>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</si>
  <si>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</si>
  <si>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</si>
  <si>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</si>
  <si>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</si>
  <si>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</si>
  <si>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</si>
  <si>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</si>
  <si>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</si>
  <si>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</si>
  <si>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</si>
  <si>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</si>
  <si>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</si>
  <si>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</si>
  <si>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</si>
  <si>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</si>
  <si>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</si>
  <si>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</si>
  <si>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</si>
  <si>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</si>
  <si>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</si>
  <si>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</si>
  <si>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</si>
  <si>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</si>
  <si>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</si>
  <si>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</si>
  <si>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</si>
  <si>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</si>
  <si>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</si>
  <si>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</si>
  <si>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</si>
  <si>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</si>
  <si>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</si>
  <si>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</si>
  <si>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</si>
  <si>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</si>
  <si>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</si>
  <si>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</si>
  <si>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</si>
  <si>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</si>
  <si>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</si>
  <si>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</si>
  <si>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</si>
  <si>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</si>
  <si>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</si>
  <si>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</si>
  <si>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</si>
  <si>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</si>
  <si>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</si>
  <si>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</si>
  <si>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</si>
  <si>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</si>
  <si>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</si>
  <si>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</si>
  <si>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</si>
  <si>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</si>
  <si>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</si>
  <si>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</si>
  <si>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</si>
  <si>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</si>
  <si>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</si>
  <si>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</si>
  <si>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</si>
  <si>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</si>
  <si>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</si>
  <si>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</si>
  <si>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</si>
  <si>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</si>
  <si>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</si>
  <si>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</si>
  <si>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</si>
  <si>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</si>
  <si>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</si>
  <si>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</si>
  <si>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</si>
  <si>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</si>
  <si>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</si>
  <si>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</si>
  <si>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</si>
  <si>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</si>
  <si>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</si>
  <si>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</si>
  <si>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</si>
  <si>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</si>
  <si>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</si>
  <si>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</si>
  <si>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</si>
  <si>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</si>
  <si>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</si>
  <si>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</si>
  <si>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</si>
  <si>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</si>
  <si>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</si>
  <si>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</si>
  <si>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</si>
  <si>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</si>
  <si>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</si>
  <si>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</si>
  <si>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</si>
  <si>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</si>
  <si>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</si>
  <si>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</si>
  <si>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</si>
  <si>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</si>
  <si>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</si>
  <si>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</si>
  <si>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</si>
  <si>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</si>
  <si>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</si>
  <si>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</si>
  <si>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</si>
  <si>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</si>
  <si>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</si>
  <si>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</si>
  <si>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</si>
  <si>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</si>
  <si>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</si>
  <si>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</si>
  <si>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</si>
  <si>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</si>
  <si>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</si>
  <si>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</si>
  <si>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</si>
  <si>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</si>
  <si>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</si>
  <si>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</si>
  <si>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</si>
  <si>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</si>
  <si>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</si>
  <si>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</si>
  <si>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</si>
  <si>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</si>
  <si>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</si>
  <si>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</si>
  <si>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</si>
  <si>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</si>
  <si>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</si>
  <si>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</si>
  <si>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</si>
  <si>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</si>
  <si>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</si>
  <si>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</si>
  <si>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</si>
  <si>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</si>
  <si>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</si>
  <si>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</si>
  <si>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</si>
  <si>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</si>
  <si>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</si>
  <si>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</si>
  <si>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</si>
  <si>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</si>
  <si>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</si>
  <si>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</si>
  <si>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</si>
  <si>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</si>
  <si>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</si>
  <si>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</si>
  <si>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</si>
  <si>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</si>
  <si>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</si>
  <si>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</si>
  <si>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</si>
  <si>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</si>
  <si>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</si>
  <si>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</si>
  <si>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</si>
  <si>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</si>
  <si>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</si>
  <si>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</si>
  <si>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</si>
  <si>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</si>
  <si>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</si>
  <si>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</si>
  <si>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</si>
  <si>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</si>
  <si>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</si>
  <si>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</si>
  <si>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</si>
  <si>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</si>
  <si>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</si>
  <si>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</si>
  <si>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</si>
  <si>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</si>
  <si>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</si>
  <si>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</si>
  <si>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</si>
  <si>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</si>
  <si>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</si>
  <si>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</si>
  <si>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</si>
  <si>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</si>
  <si>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</si>
  <si>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</si>
  <si>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</si>
  <si>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</si>
  <si>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</si>
  <si>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</si>
  <si>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</si>
  <si>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</si>
  <si>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</si>
  <si>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</si>
  <si>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</si>
  <si>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</si>
  <si>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</si>
  <si>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</si>
  <si>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</si>
  <si>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</si>
  <si>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</si>
  <si>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</si>
  <si>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</si>
  <si>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</si>
  <si>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</si>
  <si>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</si>
  <si>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</si>
  <si>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</si>
  <si>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</si>
  <si>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</si>
  <si>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</si>
  <si>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</si>
  <si>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</si>
  <si>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</si>
  <si>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</si>
  <si>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</si>
  <si>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</si>
  <si>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</si>
  <si>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</si>
  <si>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</si>
  <si>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</si>
  <si>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</si>
  <si>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</si>
  <si>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</si>
  <si>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</si>
  <si>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</si>
  <si>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</si>
  <si>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</si>
  <si>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</si>
  <si>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</si>
  <si>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</si>
  <si>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</si>
  <si>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</si>
  <si>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</si>
  <si>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</si>
  <si>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</si>
  <si>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</si>
  <si>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</si>
  <si>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</si>
  <si>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</si>
  <si>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</si>
  <si>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</si>
  <si>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</si>
  <si>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</si>
  <si>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</si>
  <si>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</si>
  <si>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</si>
  <si>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</si>
  <si>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</si>
  <si>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</si>
  <si>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</si>
  <si>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</si>
  <si>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</si>
  <si>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</si>
  <si>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</si>
  <si>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</si>
  <si>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</si>
  <si>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</si>
  <si>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</si>
  <si>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</si>
  <si>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</si>
  <si>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</si>
  <si>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</si>
  <si>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</si>
  <si>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</si>
  <si>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</si>
  <si>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</si>
  <si>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</si>
  <si>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</si>
  <si>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</si>
  <si>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</si>
  <si>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</si>
  <si>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</si>
  <si>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</si>
  <si>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</si>
  <si>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</si>
  <si>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</si>
  <si>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</si>
  <si>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</si>
  <si>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</si>
  <si>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</si>
  <si>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</si>
  <si>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</si>
  <si>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</si>
  <si>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</si>
  <si>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</si>
  <si>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</si>
  <si>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</si>
  <si>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</si>
  <si>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</si>
  <si>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</si>
  <si>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</si>
  <si>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</si>
  <si>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</si>
  <si>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</si>
  <si>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</si>
  <si>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</si>
  <si>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</si>
  <si>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</si>
  <si>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</si>
  <si>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</si>
  <si>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</si>
  <si>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</si>
  <si>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</si>
  <si>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</si>
  <si>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</si>
  <si>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</si>
  <si>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</si>
  <si>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</si>
  <si>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</si>
  <si>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</si>
  <si>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</si>
  <si>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</si>
  <si>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</si>
  <si>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</si>
  <si>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</si>
  <si>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</si>
  <si>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</si>
  <si>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</si>
  <si>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</si>
  <si>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</si>
  <si>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</si>
  <si>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</si>
  <si>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</si>
  <si>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</si>
  <si>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</si>
  <si>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</si>
  <si>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</si>
  <si>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</si>
  <si>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</si>
  <si>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</si>
  <si>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</si>
  <si>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</si>
  <si>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</si>
  <si>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</si>
  <si>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</si>
  <si>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</si>
  <si>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</si>
  <si>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</si>
  <si>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</si>
  <si>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</si>
  <si>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</si>
  <si>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</si>
  <si>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</si>
  <si>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</si>
  <si>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</si>
  <si>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</si>
  <si>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</si>
  <si>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</si>
  <si>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</si>
  <si>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</si>
  <si>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</si>
  <si>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</si>
  <si>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</si>
  <si>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</si>
  <si>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</si>
  <si>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</si>
  <si>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</si>
  <si>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</si>
  <si>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</si>
  <si>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</si>
  <si>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</si>
  <si>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</si>
  <si>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</si>
  <si>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</si>
  <si>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</si>
  <si>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</si>
  <si>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</si>
  <si>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</si>
  <si>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</si>
  <si>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</si>
  <si>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</si>
  <si>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</si>
  <si>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</si>
  <si>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</si>
  <si>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</si>
  <si>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</si>
  <si>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</si>
  <si>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</si>
  <si>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</si>
  <si>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</si>
  <si>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</si>
  <si>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</si>
  <si>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</si>
  <si>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</si>
  <si>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</si>
  <si>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</si>
  <si>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</si>
  <si>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</si>
  <si>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</si>
  <si>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</si>
  <si>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</si>
  <si>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</si>
  <si>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</si>
  <si>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</si>
  <si>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</si>
  <si>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</si>
  <si>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</si>
  <si>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</si>
  <si>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</si>
  <si>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</si>
  <si>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</si>
  <si>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</si>
  <si>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</si>
  <si>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</si>
  <si>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</si>
  <si>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</si>
  <si>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</si>
  <si>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</si>
  <si>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</si>
  <si>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</si>
  <si>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</si>
  <si>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</si>
  <si>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</si>
  <si>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</si>
  <si>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</si>
  <si>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</si>
  <si>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</si>
  <si>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</si>
  <si>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</si>
  <si>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</si>
  <si>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</si>
  <si>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</si>
  <si>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</si>
  <si>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</si>
  <si>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</si>
  <si>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</si>
  <si>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</si>
  <si>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</si>
  <si>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</si>
  <si>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</si>
  <si>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</si>
  <si>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</si>
  <si>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</si>
  <si>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</si>
  <si>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</si>
  <si>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</si>
  <si>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</si>
  <si>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</si>
  <si>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</si>
  <si>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</si>
  <si>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</si>
  <si>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</si>
  <si>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</si>
  <si>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</si>
  <si>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</si>
  <si>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</si>
  <si>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</si>
  <si>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</si>
  <si>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</si>
  <si>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</si>
  <si>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</si>
  <si>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</si>
  <si>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</si>
  <si>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</si>
  <si>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</si>
  <si>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</si>
  <si>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</si>
  <si>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</si>
  <si>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</si>
  <si>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</si>
  <si>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</si>
  <si>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</si>
  <si>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</si>
  <si>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</si>
  <si>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</si>
  <si>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</si>
  <si>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</si>
  <si>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</si>
  <si>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</si>
  <si>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</si>
  <si>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</si>
  <si>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</si>
  <si>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</si>
  <si>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</si>
  <si>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</si>
  <si>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</si>
  <si>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</si>
  <si>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</si>
  <si>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</si>
  <si>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</si>
  <si>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</si>
  <si>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</si>
  <si>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</si>
  <si>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</si>
  <si>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</si>
  <si>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</si>
  <si>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</si>
  <si>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</si>
  <si>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</si>
  <si>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</si>
  <si>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</si>
  <si>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</si>
  <si>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</si>
  <si>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</si>
  <si>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</si>
  <si>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</si>
  <si>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</si>
  <si>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</si>
  <si>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</si>
  <si>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</si>
  <si>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</si>
  <si>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</si>
  <si>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</si>
  <si>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</si>
  <si>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</si>
  <si>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</si>
  <si>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</si>
  <si>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</si>
  <si>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</si>
  <si>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</si>
  <si>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</si>
  <si>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</si>
  <si>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</si>
  <si>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</si>
  <si>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</si>
  <si>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</si>
  <si>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</si>
  <si>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</si>
  <si>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</si>
  <si>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</si>
  <si>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</si>
  <si>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</si>
  <si>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</si>
  <si>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</si>
  <si>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</si>
  <si>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</si>
  <si>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</si>
  <si>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</si>
  <si>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</si>
  <si>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</si>
  <si>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</si>
  <si>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</si>
  <si>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</si>
  <si>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</si>
  <si>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</si>
  <si>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</si>
  <si>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</si>
  <si>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</si>
  <si>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</si>
  <si>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</si>
  <si>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</si>
  <si>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</si>
  <si>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</si>
  <si>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</si>
  <si>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</si>
  <si>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</si>
  <si>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</si>
  <si>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</si>
  <si>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</si>
  <si>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</si>
  <si>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</si>
  <si>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</si>
  <si>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</si>
  <si>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</si>
  <si>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</si>
  <si>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</si>
  <si>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</si>
  <si>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</si>
  <si>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</si>
  <si>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</si>
  <si>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</si>
  <si>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</si>
  <si>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</si>
  <si>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</si>
  <si>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</si>
  <si>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</si>
  <si>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</si>
  <si>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</si>
  <si>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</si>
  <si>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</si>
  <si>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</si>
  <si>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</si>
  <si>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</si>
  <si>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</si>
  <si>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</si>
  <si>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</si>
  <si>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</si>
  <si>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</si>
  <si>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</si>
  <si>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</si>
  <si>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</si>
  <si>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</si>
  <si>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</si>
  <si>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</si>
  <si>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</si>
  <si>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</si>
  <si>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</si>
  <si>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</si>
  <si>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</si>
  <si>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</si>
  <si>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</si>
  <si>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</si>
  <si>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</si>
  <si>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</si>
  <si>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</si>
  <si>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</si>
  <si>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</si>
  <si>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</si>
  <si>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</si>
  <si>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</si>
  <si>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</si>
  <si>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</si>
  <si>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</si>
  <si>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</si>
  <si>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</si>
  <si>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</si>
  <si>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</si>
  <si>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</si>
  <si>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</si>
  <si>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</si>
  <si>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</si>
  <si>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</si>
  <si>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</si>
  <si>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</si>
  <si>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</si>
  <si>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</si>
  <si>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</si>
  <si>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</si>
  <si>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</si>
  <si>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</si>
  <si>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</si>
  <si>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</si>
  <si>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</si>
  <si>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</si>
  <si>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</si>
  <si>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</si>
  <si>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</si>
  <si>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</si>
  <si>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</si>
  <si>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</si>
  <si>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</si>
  <si>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</si>
  <si>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</si>
  <si>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</si>
  <si>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</si>
  <si>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</si>
  <si>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</si>
  <si>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</si>
  <si>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</si>
  <si>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</si>
  <si>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</si>
  <si>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</si>
  <si>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</si>
  <si>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</si>
  <si>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</si>
  <si>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</si>
  <si>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</si>
  <si>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</si>
  <si>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</si>
  <si>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</si>
  <si>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</si>
  <si>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</si>
  <si>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</si>
  <si>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</si>
  <si>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</si>
  <si>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</si>
  <si>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</si>
  <si>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</si>
  <si>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</si>
  <si>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</si>
  <si>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</si>
  <si>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</si>
  <si>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</si>
  <si>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</si>
  <si>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</si>
  <si>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</si>
  <si>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</si>
  <si>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</si>
  <si>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</si>
  <si>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</si>
  <si>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</si>
  <si>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</si>
  <si>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</si>
  <si>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</si>
  <si>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</si>
  <si>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</si>
  <si>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</si>
  <si>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</si>
  <si>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</si>
  <si>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</si>
  <si>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</si>
  <si>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</si>
  <si>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</si>
  <si>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</si>
  <si>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</si>
  <si>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</si>
  <si>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</si>
  <si>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</si>
  <si>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</si>
  <si>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</si>
  <si>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</si>
  <si>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</si>
  <si>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</si>
  <si>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</si>
  <si>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</si>
  <si>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</si>
  <si>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</si>
  <si>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</si>
  <si>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</si>
  <si>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</si>
  <si>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</si>
  <si>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</si>
  <si>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</si>
  <si>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</si>
  <si>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</si>
  <si>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</si>
  <si>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</si>
  <si>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</si>
  <si>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</si>
  <si>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</si>
  <si>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</si>
  <si>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</si>
  <si>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</si>
  <si>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</si>
  <si>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</si>
  <si>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</si>
  <si>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</si>
  <si>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</si>
  <si>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</si>
  <si>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</si>
  <si>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</si>
  <si>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</si>
  <si>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</si>
  <si>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</si>
  <si>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</si>
  <si>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</si>
  <si>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</si>
  <si>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</si>
  <si>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</si>
  <si>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</si>
  <si>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</si>
  <si>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</si>
  <si>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</si>
  <si>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</si>
  <si>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</si>
  <si>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</si>
  <si>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</si>
  <si>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</si>
  <si>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</si>
  <si>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</si>
  <si>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</si>
  <si>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</si>
  <si>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</si>
  <si>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</si>
  <si>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</si>
  <si>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</si>
  <si>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</si>
  <si>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</si>
  <si>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</si>
  <si>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</si>
  <si>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</si>
  <si>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</si>
  <si>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</si>
  <si>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</si>
  <si>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</si>
  <si>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</si>
  <si>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</si>
  <si>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</si>
  <si>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</si>
  <si>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</si>
  <si>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</si>
  <si>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</si>
  <si>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</si>
  <si>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</si>
  <si>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</si>
  <si>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</si>
  <si>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</si>
  <si>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</si>
  <si>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</si>
  <si>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</si>
  <si>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</si>
  <si>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</si>
  <si>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</si>
  <si>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</si>
  <si>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</si>
  <si>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</si>
  <si>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</si>
  <si>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</si>
  <si>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</si>
  <si>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</si>
  <si>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</si>
  <si>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</si>
  <si>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</si>
  <si>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</si>
  <si>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</si>
  <si>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</si>
  <si>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</si>
  <si>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</si>
  <si>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</si>
  <si>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</si>
  <si>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</si>
  <si>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</si>
  <si>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</si>
  <si>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</si>
  <si>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</si>
  <si>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</si>
  <si>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</si>
  <si>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</si>
  <si>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</si>
  <si>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</si>
  <si>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</si>
  <si>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</si>
  <si>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</si>
  <si>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</si>
  <si>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</si>
  <si>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</si>
  <si>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</si>
  <si>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</si>
  <si>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</si>
  <si>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</si>
  <si>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</si>
  <si>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</si>
  <si>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</si>
  <si>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</si>
  <si>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</si>
  <si>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</si>
  <si>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</si>
  <si>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</si>
  <si>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</si>
  <si>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</si>
  <si>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</si>
  <si>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</si>
  <si>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</si>
  <si>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</si>
  <si>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</si>
  <si>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</si>
  <si>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</si>
  <si>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</si>
  <si>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</si>
  <si>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</si>
  <si>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</si>
  <si>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</si>
  <si>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</si>
  <si>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</si>
  <si>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</si>
  <si>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</si>
  <si>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</si>
  <si>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</si>
  <si>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</si>
  <si>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</si>
  <si>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</si>
  <si>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</si>
  <si>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</si>
  <si>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</si>
  <si>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</si>
  <si>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</si>
  <si>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</si>
  <si>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</si>
  <si>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</si>
  <si>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</si>
  <si>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</si>
  <si>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</si>
  <si>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</si>
  <si>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</si>
  <si>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</si>
  <si>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</si>
  <si>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</si>
  <si>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</si>
  <si>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</si>
  <si>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</si>
  <si>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</si>
  <si>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</si>
  <si>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</si>
  <si>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</si>
  <si>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</si>
  <si>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</si>
  <si>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</si>
  <si>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</si>
  <si>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</si>
  <si>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</si>
  <si>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</si>
  <si>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</si>
  <si>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</si>
  <si>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</si>
  <si>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</si>
  <si>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</si>
  <si>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</si>
  <si>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</si>
  <si>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</si>
  <si>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</si>
  <si>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</si>
  <si>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</si>
  <si>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</si>
  <si>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</si>
  <si>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</si>
  <si>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</si>
  <si>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</si>
  <si>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</si>
  <si>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</si>
  <si>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</si>
  <si>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</si>
  <si>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</si>
  <si>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</si>
  <si>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</si>
  <si>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</si>
  <si>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</si>
  <si>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</si>
  <si>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</si>
  <si>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</si>
  <si>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</si>
  <si>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</si>
  <si>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</si>
  <si>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</si>
  <si>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</si>
  <si>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</si>
  <si>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</si>
  <si>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</si>
  <si>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</si>
  <si>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</si>
  <si>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</si>
  <si>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</si>
  <si>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</si>
  <si>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</si>
  <si>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</si>
  <si>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</si>
  <si>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</si>
  <si>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</si>
  <si>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</si>
  <si>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</si>
  <si>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</si>
  <si>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</si>
  <si>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</si>
  <si>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</si>
  <si>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</si>
  <si>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</si>
  <si>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</si>
  <si>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</si>
  <si>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</si>
  <si>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</si>
  <si>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</si>
  <si>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</si>
  <si>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</si>
  <si>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</si>
  <si>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</si>
  <si>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</si>
  <si>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</si>
  <si>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</si>
  <si>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</si>
  <si>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</si>
  <si>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</si>
  <si>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</si>
  <si>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</si>
  <si>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</si>
  <si>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</si>
  <si>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</si>
  <si>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</si>
  <si>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</si>
  <si>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</si>
  <si>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</si>
  <si>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</si>
  <si>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</si>
  <si>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</si>
  <si>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</si>
  <si>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</si>
  <si>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</si>
  <si>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</si>
  <si>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</si>
  <si>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</si>
  <si>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</si>
  <si>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</si>
  <si>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</si>
  <si>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</si>
  <si>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</si>
  <si>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</si>
  <si>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</si>
  <si>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</si>
  <si>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</si>
  <si>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</si>
  <si>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</si>
  <si>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</si>
  <si>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</si>
  <si>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</si>
  <si>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</si>
  <si>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</si>
  <si>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</si>
  <si>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</si>
  <si>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</si>
  <si>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</si>
  <si>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</si>
  <si>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</si>
  <si>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</si>
  <si>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</si>
  <si>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</si>
  <si>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</si>
  <si>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</si>
  <si>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</si>
  <si>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</si>
  <si>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</si>
  <si>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</si>
  <si>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</si>
  <si>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</si>
  <si>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</si>
  <si>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</si>
  <si>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</si>
  <si>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</si>
  <si>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</si>
  <si>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</si>
  <si>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</si>
  <si>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</si>
  <si>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</si>
  <si>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</si>
  <si>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</si>
  <si>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</si>
  <si>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</si>
  <si>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</si>
  <si>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</si>
  <si>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</si>
  <si>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</si>
  <si>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</si>
  <si>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</si>
  <si>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</si>
  <si>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</si>
  <si>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</si>
  <si>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</si>
  <si>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</si>
  <si>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</si>
  <si>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</si>
  <si>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</si>
  <si>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</si>
  <si>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</si>
  <si>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</si>
  <si>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</si>
  <si>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</si>
  <si>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</si>
  <si>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</si>
  <si>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</si>
  <si>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</si>
  <si>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</si>
  <si>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</si>
  <si>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</si>
  <si>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</si>
  <si>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</si>
  <si>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</si>
  <si>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</si>
  <si>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</si>
  <si>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</si>
  <si>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</si>
  <si>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</si>
  <si>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</si>
  <si>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</si>
  <si>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</si>
  <si>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</si>
  <si>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</si>
  <si>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</si>
  <si>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</si>
  <si>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</si>
  <si>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</si>
  <si>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</si>
  <si>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</si>
  <si>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</si>
  <si>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</si>
  <si>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</si>
  <si>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</si>
  <si>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</si>
  <si>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</si>
  <si>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</si>
  <si>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</si>
  <si>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</si>
  <si>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</si>
  <si>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</si>
  <si>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</si>
  <si>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</si>
  <si>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</si>
  <si>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</si>
  <si>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</si>
  <si>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</si>
  <si>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</si>
  <si>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</si>
  <si>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</si>
  <si>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</si>
  <si>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</si>
  <si>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</si>
  <si>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</si>
  <si>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</si>
  <si>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</si>
  <si>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</si>
  <si>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</si>
  <si>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</si>
  <si>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</si>
  <si>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</si>
  <si>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</si>
  <si>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</si>
  <si>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</si>
  <si>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</si>
  <si>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</si>
  <si>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</si>
  <si>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</si>
  <si>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</si>
  <si>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</si>
  <si>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</si>
  <si>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</si>
  <si>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</si>
  <si>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</si>
  <si>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</si>
  <si>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</si>
  <si>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</si>
  <si>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</si>
  <si>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</si>
  <si>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</si>
  <si>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</si>
  <si>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</si>
  <si>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</si>
  <si>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</si>
  <si>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</si>
  <si>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</si>
  <si>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</si>
  <si>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</si>
  <si>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</si>
  <si>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</si>
  <si>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</si>
  <si>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</si>
  <si>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</si>
  <si>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</si>
  <si>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</si>
  <si>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</si>
  <si>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</si>
  <si>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</si>
  <si>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</si>
  <si>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</si>
  <si>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</si>
  <si>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</si>
  <si>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</si>
  <si>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</si>
  <si>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</si>
  <si>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</si>
  <si>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</si>
  <si>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</si>
  <si>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</si>
  <si>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</si>
  <si>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</si>
  <si>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</si>
  <si>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</si>
  <si>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</si>
  <si>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</si>
  <si>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</si>
  <si>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</si>
  <si>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</si>
  <si>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</si>
  <si>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</si>
  <si>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</si>
  <si>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</si>
  <si>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</si>
  <si>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</si>
  <si>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</si>
  <si>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</si>
  <si>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</si>
  <si>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</si>
  <si>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</si>
  <si>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</si>
  <si>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</si>
  <si>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</si>
  <si>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</si>
  <si>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</si>
  <si>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</si>
  <si>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</si>
  <si>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</si>
  <si>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</si>
  <si>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</si>
  <si>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</si>
  <si>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</si>
  <si>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</si>
  <si>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</si>
  <si>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</si>
  <si>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</si>
  <si>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</si>
  <si>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</si>
  <si>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</si>
  <si>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</si>
  <si>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</si>
  <si>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</si>
  <si>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</si>
  <si>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</si>
  <si>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</si>
  <si>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</si>
  <si>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</si>
  <si>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</si>
  <si>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</si>
  <si>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</si>
  <si>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</si>
  <si>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</si>
  <si>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</si>
  <si>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</si>
  <si>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</si>
  <si>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</si>
  <si>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</si>
  <si>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</si>
  <si>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</si>
  <si>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</si>
  <si>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</si>
  <si>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</si>
  <si>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</si>
  <si>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</si>
  <si>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</si>
  <si>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</si>
  <si>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</si>
  <si>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</si>
  <si>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</si>
  <si>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</si>
  <si>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</si>
  <si>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</si>
  <si>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</si>
  <si>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</si>
  <si>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</si>
  <si>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</si>
  <si>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</si>
  <si>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</si>
  <si>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</si>
  <si>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</si>
  <si>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</si>
  <si>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</si>
  <si>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</si>
  <si>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</si>
  <si>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</si>
  <si>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</si>
  <si>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</si>
  <si>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</si>
  <si>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</si>
  <si>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</si>
  <si>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</si>
  <si>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</si>
  <si>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</si>
  <si>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</si>
  <si>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</si>
  <si>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</si>
  <si>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</si>
  <si>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</si>
  <si>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</si>
  <si>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</si>
  <si>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</si>
  <si>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</si>
  <si>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</si>
  <si>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</si>
  <si>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</si>
  <si>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</si>
  <si>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</si>
  <si>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</si>
  <si>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</si>
  <si>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</si>
  <si>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</si>
  <si>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</si>
  <si>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</si>
  <si>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</si>
  <si>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</si>
  <si>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</si>
  <si>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</si>
  <si>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</si>
  <si>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</si>
  <si>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</si>
  <si>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</si>
  <si>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</si>
  <si>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</si>
  <si>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</si>
  <si>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</si>
  <si>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</si>
  <si>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</si>
  <si>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</si>
  <si>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</si>
  <si>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</si>
  <si>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</si>
  <si>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</si>
  <si>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</si>
  <si>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</si>
  <si>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</si>
  <si>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</si>
  <si>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</si>
  <si>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</si>
  <si>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</si>
  <si>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</si>
  <si>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</si>
  <si>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</si>
  <si>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</si>
  <si>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</si>
  <si>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</si>
  <si>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</si>
  <si>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</si>
  <si>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</si>
  <si>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</si>
  <si>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</si>
  <si>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</si>
  <si>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</si>
  <si>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</si>
  <si>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</si>
  <si>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</si>
  <si>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</si>
  <si>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</si>
  <si>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</si>
  <si>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</si>
  <si>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</si>
  <si>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</si>
  <si>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</si>
  <si>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</si>
  <si>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</si>
  <si>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</si>
  <si>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</si>
  <si>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</si>
  <si>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</si>
  <si>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</si>
  <si>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</si>
  <si>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</si>
  <si>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</si>
  <si>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</si>
  <si>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</si>
  <si>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</si>
  <si>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</si>
  <si>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</si>
  <si>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</si>
  <si>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</si>
  <si>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</si>
  <si>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</si>
  <si>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</si>
  <si>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</si>
  <si>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</si>
  <si>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</si>
  <si>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</si>
  <si>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</si>
  <si>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</si>
  <si>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</si>
  <si>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</si>
  <si>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</si>
  <si>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</si>
  <si>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</si>
  <si>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</si>
  <si>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</si>
  <si>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</si>
  <si>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</si>
  <si>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</si>
  <si>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</si>
  <si>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</si>
  <si>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</si>
  <si>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</si>
  <si>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</si>
  <si>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</si>
  <si>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</si>
  <si>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</si>
  <si>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</si>
  <si>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</si>
  <si>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</si>
  <si>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</si>
  <si>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</si>
  <si>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</si>
  <si>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</si>
  <si>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</si>
  <si>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</si>
  <si>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</si>
  <si>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</si>
  <si>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</si>
  <si>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</si>
  <si>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</si>
  <si>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</si>
  <si>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</si>
  <si>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</si>
  <si>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</si>
  <si>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</si>
  <si>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</si>
  <si>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</si>
  <si>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</si>
  <si>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</si>
  <si>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</si>
  <si>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</si>
  <si>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</si>
  <si>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</si>
  <si>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</si>
  <si>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</si>
  <si>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</si>
  <si>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</si>
  <si>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</si>
  <si>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</si>
  <si>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</si>
  <si>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</si>
  <si>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</si>
  <si>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</si>
  <si>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</si>
  <si>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</si>
  <si>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</si>
  <si>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</si>
  <si>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</si>
  <si>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</si>
  <si>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</si>
  <si>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</si>
  <si>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</si>
  <si>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</si>
  <si>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</si>
  <si>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</si>
  <si>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</si>
  <si>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</si>
  <si>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</si>
  <si>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</si>
  <si>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</si>
  <si>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</si>
  <si>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</si>
  <si>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</si>
  <si>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</si>
  <si>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</si>
  <si>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</si>
  <si>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</si>
  <si>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</si>
  <si>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</si>
  <si>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</si>
  <si>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</si>
  <si>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</si>
  <si>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</si>
  <si>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</si>
  <si>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</si>
  <si>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</si>
  <si>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</si>
  <si>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</si>
  <si>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</si>
  <si>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</si>
  <si>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</si>
  <si>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</si>
  <si>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</si>
  <si>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</si>
  <si>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</si>
  <si>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</si>
  <si>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</si>
  <si>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</si>
  <si>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</si>
  <si>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</si>
  <si>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</si>
  <si>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</si>
  <si>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</si>
  <si>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</si>
  <si>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</si>
  <si>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</si>
  <si>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</si>
  <si>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</si>
  <si>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</si>
  <si>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</si>
  <si>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</si>
  <si>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</si>
  <si>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</si>
  <si>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</si>
  <si>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</si>
  <si>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</si>
  <si>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</si>
  <si>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</si>
  <si>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</si>
  <si>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</si>
  <si>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</si>
  <si>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</si>
  <si>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</si>
  <si>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</si>
  <si>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</si>
  <si>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</si>
  <si>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</si>
  <si>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</si>
  <si>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</si>
  <si>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</si>
  <si>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</si>
  <si>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</si>
  <si>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</si>
  <si>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</si>
  <si>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</si>
  <si>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</si>
  <si>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</si>
  <si>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</si>
  <si>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</si>
  <si>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</si>
  <si>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</si>
  <si>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</si>
  <si>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</si>
  <si>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</si>
  <si>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</si>
  <si>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</si>
  <si>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</si>
  <si>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</si>
  <si>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</si>
  <si>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</si>
  <si>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</si>
  <si>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</si>
  <si>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</si>
  <si>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</si>
  <si>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</si>
  <si>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</si>
  <si>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</si>
  <si>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</si>
  <si>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</si>
  <si>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</si>
  <si>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</si>
  <si>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</si>
  <si>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</si>
  <si>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</si>
  <si>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</si>
  <si>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</si>
  <si>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</si>
  <si>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</si>
  <si>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</si>
  <si>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</si>
  <si>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</si>
  <si>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</si>
  <si>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</si>
  <si>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</si>
  <si>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</si>
  <si>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</si>
  <si>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</si>
  <si>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</si>
  <si>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</si>
  <si>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</si>
  <si>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</si>
  <si>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</si>
  <si>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</si>
  <si>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</si>
  <si>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</si>
  <si>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</si>
  <si>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</si>
  <si>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</si>
  <si>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</si>
  <si>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</si>
  <si>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</si>
  <si>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</si>
  <si>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</si>
  <si>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</si>
  <si>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</si>
  <si>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</si>
  <si>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</si>
  <si>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</si>
  <si>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</si>
  <si>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</si>
  <si>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</si>
  <si>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</si>
  <si>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</si>
  <si>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</si>
  <si>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</si>
  <si>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</si>
  <si>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</si>
  <si>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</si>
  <si>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</si>
  <si>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</si>
  <si>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</si>
  <si>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</si>
  <si>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</si>
  <si>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</si>
  <si>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</si>
  <si>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</si>
  <si>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</si>
  <si>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</si>
  <si>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</si>
  <si>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</si>
  <si>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</si>
  <si>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</si>
  <si>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</si>
  <si>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</si>
  <si>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</si>
  <si>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</si>
  <si>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</si>
  <si>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</si>
  <si>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</si>
  <si>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</si>
  <si>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</si>
  <si>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</si>
  <si>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</si>
  <si>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</si>
  <si>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</si>
  <si>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</si>
  <si>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</si>
  <si>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</si>
  <si>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</si>
  <si>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</si>
  <si>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</si>
  <si>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</si>
  <si>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</si>
  <si>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</si>
  <si>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</si>
  <si>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</si>
  <si>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</si>
  <si>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</si>
  <si>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</si>
  <si>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</si>
  <si>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</si>
  <si>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</si>
  <si>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</si>
  <si>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</si>
  <si>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</si>
  <si>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</si>
  <si>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</si>
  <si>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</si>
  <si>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</si>
  <si>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</si>
  <si>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</si>
  <si>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</si>
  <si>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</si>
  <si>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</si>
  <si>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</si>
  <si>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</si>
  <si>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</si>
  <si>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</si>
  <si>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</si>
  <si>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</si>
  <si>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</si>
  <si>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</si>
  <si>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</si>
  <si>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</si>
  <si>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</si>
  <si>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</si>
  <si>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</si>
  <si>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</si>
  <si>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</si>
  <si>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</si>
  <si>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</si>
  <si>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</si>
  <si>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</si>
  <si>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</si>
  <si>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</si>
  <si>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</si>
  <si>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</si>
  <si>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</si>
  <si>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</si>
  <si>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</si>
  <si>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</si>
  <si>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</si>
  <si>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</si>
  <si>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</si>
  <si>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</si>
  <si>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</si>
  <si>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</si>
  <si>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</si>
  <si>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</si>
  <si>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</si>
  <si>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</si>
  <si>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</si>
  <si>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</si>
  <si>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</si>
  <si>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</si>
  <si>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</si>
  <si>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</si>
  <si>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</si>
  <si>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</si>
  <si>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</si>
  <si>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</si>
  <si>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</si>
  <si>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</si>
  <si>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</si>
  <si>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</si>
  <si>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</si>
  <si>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</si>
  <si>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</si>
  <si>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</si>
  <si>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</si>
  <si>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</si>
  <si>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</si>
  <si>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</si>
  <si>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</si>
  <si>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</si>
  <si>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</si>
  <si>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</si>
  <si>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</si>
  <si>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</si>
  <si>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</si>
  <si>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</si>
  <si>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</si>
  <si>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</si>
  <si>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</si>
  <si>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</si>
  <si>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</si>
  <si>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</si>
  <si>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</si>
  <si>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</si>
  <si>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</si>
  <si>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</si>
  <si>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</si>
  <si>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</si>
  <si>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</si>
  <si>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</si>
  <si>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</si>
  <si>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</si>
  <si>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</si>
  <si>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</si>
  <si>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</si>
  <si>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</si>
  <si>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</si>
  <si>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</si>
  <si>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</si>
  <si>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</si>
  <si>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</si>
  <si>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</si>
  <si>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</si>
  <si>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</si>
  <si>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</si>
  <si>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</si>
  <si>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</si>
  <si>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</si>
  <si>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</si>
  <si>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</si>
  <si>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</si>
  <si>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</si>
  <si>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</si>
  <si>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</si>
  <si>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</si>
  <si>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</si>
  <si>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</si>
  <si>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</si>
  <si>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</si>
  <si>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</si>
  <si>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</si>
  <si>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</si>
  <si>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</si>
  <si>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</si>
  <si>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</si>
  <si>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</si>
  <si>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</si>
  <si>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</si>
  <si>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</si>
  <si>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</si>
  <si>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</si>
  <si>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</si>
  <si>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</si>
  <si>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</si>
  <si>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</si>
  <si>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</si>
  <si>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</si>
  <si>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</si>
  <si>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</si>
  <si>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</si>
  <si>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</si>
  <si>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</si>
  <si>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</si>
  <si>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</si>
  <si>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</si>
  <si>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</si>
  <si>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</si>
  <si>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</si>
  <si>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</si>
  <si>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</si>
  <si>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</si>
  <si>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</si>
  <si>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</si>
  <si>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</si>
  <si>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</si>
  <si>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</si>
  <si>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</si>
  <si>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</si>
  <si>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</si>
  <si>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</si>
  <si>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</si>
  <si>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</si>
  <si>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</si>
  <si>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</si>
  <si>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</si>
  <si>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</si>
  <si>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</si>
  <si>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</si>
  <si>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</si>
  <si>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</si>
  <si>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</si>
  <si>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</si>
  <si>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</si>
  <si>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</si>
  <si>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</si>
  <si>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</si>
  <si>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</si>
  <si>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</si>
  <si>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</si>
  <si>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</si>
  <si>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</si>
  <si>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</si>
  <si>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</si>
  <si>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</si>
  <si>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</si>
  <si>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</si>
  <si>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</si>
  <si>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</si>
  <si>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</si>
  <si>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</si>
  <si>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</si>
  <si>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</si>
  <si>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</si>
  <si>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</si>
  <si>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</si>
  <si>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</si>
  <si>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</si>
  <si>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</si>
  <si>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</si>
  <si>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</si>
  <si>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</si>
  <si>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</si>
  <si>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</si>
  <si>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</si>
  <si>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</si>
  <si>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</si>
  <si>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</si>
  <si>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</si>
  <si>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</si>
  <si>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</si>
  <si>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</si>
  <si>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</si>
  <si>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</si>
  <si>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</si>
  <si>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</si>
  <si>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</si>
  <si>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</si>
  <si>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</si>
  <si>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</si>
  <si>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</si>
  <si>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</si>
  <si>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</si>
  <si>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</si>
  <si>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</si>
  <si>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</si>
  <si>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</si>
  <si>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</si>
  <si>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</si>
  <si>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</si>
  <si>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</si>
  <si>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</si>
  <si>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</si>
  <si>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</si>
  <si>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</si>
  <si>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</si>
  <si>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</si>
  <si>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</si>
  <si>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</si>
  <si>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</si>
  <si>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</si>
  <si>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</si>
  <si>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</si>
  <si>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</si>
  <si>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</si>
  <si>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</si>
  <si>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</si>
  <si>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</si>
  <si>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</si>
  <si>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</si>
  <si>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</si>
  <si>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</si>
  <si>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</si>
  <si>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</si>
  <si>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</si>
  <si>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</si>
  <si>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</si>
  <si>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</si>
  <si>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</si>
  <si>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</si>
  <si>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</si>
  <si>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</si>
  <si>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</si>
  <si>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</si>
  <si>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</si>
  <si>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</si>
  <si>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</si>
  <si>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</si>
  <si>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</si>
  <si>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</si>
  <si>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</si>
  <si>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</si>
  <si>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</si>
  <si>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</si>
  <si>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</si>
  <si>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</si>
  <si>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</si>
  <si>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</si>
  <si>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</si>
  <si>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</si>
  <si>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</si>
  <si>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</si>
  <si>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</si>
  <si>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</si>
  <si>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</si>
  <si>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</si>
  <si>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</si>
  <si>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</si>
  <si>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</si>
  <si>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</si>
  <si>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</si>
  <si>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</si>
  <si>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</si>
  <si>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</si>
  <si>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</si>
  <si>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</si>
  <si>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</si>
  <si>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</si>
  <si>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</si>
  <si>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</si>
  <si>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</si>
  <si>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</si>
  <si>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</si>
  <si>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</si>
  <si>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</si>
  <si>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</si>
  <si>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</si>
  <si>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</si>
  <si>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</si>
  <si>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</si>
  <si>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</si>
  <si>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</si>
  <si>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</si>
  <si>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</si>
  <si>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</si>
  <si>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</si>
  <si>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</si>
  <si>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</si>
  <si>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</si>
  <si>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</si>
  <si>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</si>
  <si>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</si>
  <si>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</si>
  <si>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</si>
  <si>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</si>
  <si>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</si>
  <si>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</si>
  <si>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</si>
  <si>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</si>
  <si>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</si>
  <si>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</si>
  <si>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</si>
  <si>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</si>
  <si>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</si>
  <si>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</si>
  <si>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</si>
  <si>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</si>
  <si>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</si>
  <si>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</si>
  <si>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</si>
  <si>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</si>
  <si>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</si>
  <si>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</si>
  <si>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</si>
  <si>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</si>
  <si>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</si>
  <si>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</si>
  <si>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</si>
  <si>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</si>
  <si>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</si>
  <si>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</si>
  <si>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</si>
  <si>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</si>
  <si>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</si>
  <si>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</si>
  <si>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</si>
  <si>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</si>
  <si>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</si>
  <si>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</si>
  <si>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</si>
  <si>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</si>
  <si>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</si>
  <si>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</si>
  <si>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</si>
  <si>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</si>
  <si>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</si>
  <si>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</si>
  <si>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</si>
  <si>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</si>
  <si>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</si>
  <si>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</si>
  <si>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</si>
  <si>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</si>
  <si>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</si>
  <si>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</si>
  <si>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</si>
  <si>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</si>
  <si>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</si>
  <si>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</si>
  <si>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</si>
  <si>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</si>
  <si>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</si>
  <si>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</si>
  <si>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</si>
  <si>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</si>
  <si>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</si>
  <si>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</si>
  <si>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</si>
  <si>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</si>
  <si>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</si>
  <si>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</si>
  <si>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</si>
  <si>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</si>
  <si>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</si>
  <si>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</si>
  <si>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</si>
  <si>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</si>
  <si>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</si>
  <si>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</si>
  <si>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</si>
  <si>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</si>
  <si>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</si>
  <si>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</si>
  <si>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</si>
  <si>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</si>
  <si>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</si>
  <si>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</si>
  <si>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</si>
  <si>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</si>
  <si>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</si>
  <si>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</si>
  <si>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</si>
  <si>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</si>
  <si>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</si>
  <si>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</si>
  <si>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</si>
  <si>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</si>
  <si>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</si>
  <si>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</si>
  <si>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</si>
  <si>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</si>
  <si>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</si>
  <si>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</si>
  <si>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</si>
  <si>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</si>
  <si>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</si>
  <si>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</si>
  <si>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</si>
  <si>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</si>
  <si>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</si>
  <si>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</si>
  <si>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</si>
  <si>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</si>
  <si>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</si>
  <si>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</si>
  <si>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</si>
  <si>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</si>
  <si>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</si>
  <si>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</si>
  <si>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</si>
  <si>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</si>
  <si>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</si>
  <si>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</si>
  <si>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</si>
  <si>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</si>
  <si>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</si>
  <si>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</si>
  <si>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</si>
  <si>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</si>
  <si>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</si>
  <si>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</si>
  <si>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</si>
  <si>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</si>
  <si>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</si>
  <si>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</si>
  <si>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</si>
  <si>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</si>
  <si>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</si>
  <si>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</si>
  <si>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</si>
  <si>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</si>
  <si>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</si>
  <si>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</si>
  <si>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</si>
  <si>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</si>
  <si>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</si>
  <si>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</si>
  <si>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</si>
  <si>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</si>
  <si>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</si>
  <si>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</si>
  <si>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</si>
  <si>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</si>
  <si>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</si>
  <si>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</si>
  <si>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</si>
  <si>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</si>
  <si>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</si>
  <si>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</si>
  <si>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</si>
  <si>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</si>
  <si>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</si>
  <si>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</si>
  <si>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</si>
  <si>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</si>
  <si>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</si>
  <si>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</si>
  <si>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</si>
  <si>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</si>
  <si>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</si>
  <si>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</si>
  <si>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</si>
  <si>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</si>
  <si>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</si>
  <si>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</si>
  <si>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</si>
  <si>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</si>
  <si>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</si>
  <si>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</si>
  <si>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</si>
  <si>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</si>
  <si>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</si>
  <si>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</si>
  <si>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</si>
  <si>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</si>
  <si>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</si>
  <si>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</si>
  <si>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</si>
  <si>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</si>
  <si>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</si>
  <si>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</si>
  <si>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</si>
  <si>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</si>
  <si>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</si>
  <si>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</si>
  <si>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</si>
  <si>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</si>
  <si>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</si>
  <si>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</si>
  <si>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</si>
  <si>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</si>
  <si>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</si>
  <si>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</si>
  <si>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</si>
  <si>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</si>
  <si>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</si>
  <si>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</si>
  <si>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</si>
  <si>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</si>
  <si>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</si>
  <si>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</si>
  <si>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</si>
  <si>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</si>
  <si>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</si>
  <si>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</si>
  <si>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</si>
  <si>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</si>
  <si>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</si>
  <si>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</si>
  <si>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</si>
  <si>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</si>
  <si>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</si>
  <si>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</si>
  <si>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</si>
  <si>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</si>
  <si>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</si>
  <si>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</si>
  <si>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</si>
  <si>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</si>
  <si>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</si>
  <si>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</si>
  <si>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</si>
  <si>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</si>
  <si>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</si>
  <si>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</si>
  <si>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</si>
  <si>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</si>
  <si>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</si>
  <si>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</si>
  <si>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</si>
  <si>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</si>
  <si>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</si>
  <si>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</si>
  <si>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</si>
  <si>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</si>
  <si>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</si>
  <si>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</si>
  <si>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</si>
  <si>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</si>
  <si>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</si>
  <si>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</si>
  <si>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</si>
  <si>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</si>
  <si>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</si>
  <si>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</si>
  <si>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</si>
  <si>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</si>
  <si>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</si>
  <si>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</si>
  <si>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</si>
  <si>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</si>
  <si>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</si>
  <si>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</si>
  <si>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</si>
  <si>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</si>
  <si>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</si>
  <si>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</si>
  <si>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</si>
  <si>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</si>
  <si>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</si>
  <si>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</si>
  <si>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</si>
  <si>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</si>
  <si>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</si>
  <si>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</si>
  <si>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</si>
  <si>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</si>
  <si>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</si>
  <si>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</si>
  <si>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</si>
  <si>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</si>
  <si>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</si>
  <si>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</si>
  <si>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</si>
  <si>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</si>
  <si>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</si>
  <si>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</si>
  <si>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</si>
  <si>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</si>
  <si>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</si>
  <si>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</si>
  <si>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</si>
  <si>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</si>
  <si>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</si>
  <si>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</si>
  <si>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</si>
  <si>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</si>
  <si>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</si>
  <si>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</si>
  <si>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</si>
  <si>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</si>
  <si>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</si>
  <si>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</si>
  <si>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</si>
  <si>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</si>
  <si>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</si>
  <si>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</si>
  <si>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</si>
  <si>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</si>
  <si>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</si>
  <si>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</si>
  <si>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</si>
  <si>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</si>
  <si>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</si>
  <si>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</si>
  <si>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</si>
  <si>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</si>
  <si>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</si>
  <si>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</si>
  <si>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</si>
  <si>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</si>
  <si>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</si>
  <si>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</si>
  <si>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</si>
  <si>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</si>
  <si>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</si>
  <si>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</si>
  <si>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</si>
  <si>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</si>
  <si>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</si>
  <si>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</si>
  <si>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</si>
  <si>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</si>
  <si>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</si>
  <si>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</si>
  <si>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</si>
  <si>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</si>
  <si>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</si>
  <si>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</si>
  <si>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</si>
  <si>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</si>
  <si>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</si>
  <si>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</si>
  <si>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</si>
  <si>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</si>
  <si>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</si>
  <si>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</si>
  <si>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</si>
  <si>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</si>
  <si>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</si>
  <si>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</si>
  <si>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</si>
  <si>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</si>
  <si>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</si>
  <si>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</si>
  <si>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</si>
  <si>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</si>
  <si>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</si>
  <si>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</si>
  <si>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</si>
  <si>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</si>
  <si>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</si>
  <si>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</si>
  <si>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</si>
  <si>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</si>
  <si>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</si>
  <si>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</si>
  <si>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</si>
  <si>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</si>
  <si>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</si>
  <si>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</si>
  <si>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</si>
  <si>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</si>
  <si>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</si>
  <si>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</si>
  <si>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</si>
  <si>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</si>
  <si>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</si>
  <si>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</si>
  <si>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</si>
  <si>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</si>
  <si>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</si>
  <si>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</si>
  <si>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</si>
  <si>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</si>
  <si>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</si>
  <si>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</si>
  <si>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</si>
  <si>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</si>
  <si>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</si>
  <si>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</si>
  <si>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</si>
  <si>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</si>
  <si>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</si>
  <si>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</si>
  <si>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</si>
  <si>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</si>
  <si>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</si>
  <si>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</si>
  <si>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</si>
  <si>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</si>
  <si>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</si>
  <si>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</si>
  <si>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</si>
  <si>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</si>
  <si>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</si>
  <si>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</si>
  <si>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</si>
  <si>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</si>
  <si>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</si>
  <si>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</si>
  <si>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</si>
  <si>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</si>
  <si>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</si>
  <si>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</si>
  <si>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</si>
  <si>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</si>
  <si>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</si>
  <si>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</si>
  <si>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</si>
  <si>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</si>
  <si>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</si>
  <si>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</si>
  <si>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</si>
  <si>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</si>
  <si>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</si>
  <si>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</si>
  <si>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</si>
  <si>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</si>
  <si>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</si>
  <si>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</si>
  <si>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</si>
  <si>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</si>
  <si>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</si>
  <si>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</si>
  <si>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</si>
  <si>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</si>
  <si>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</si>
  <si>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</si>
  <si>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</si>
  <si>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</si>
  <si>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</si>
  <si>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</si>
  <si>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</si>
  <si>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</si>
  <si>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</si>
  <si>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</si>
  <si>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</si>
  <si>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</si>
  <si>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</si>
  <si>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</si>
  <si>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</si>
  <si>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</si>
  <si>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</si>
  <si>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</si>
  <si>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</si>
  <si>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</si>
  <si>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</si>
  <si>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</si>
  <si>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</si>
  <si>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</si>
  <si>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</si>
  <si>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</si>
  <si>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</si>
  <si>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</si>
  <si>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</si>
  <si>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</si>
  <si>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</si>
  <si>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</si>
  <si>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</si>
  <si>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</si>
  <si>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</si>
  <si>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</si>
  <si>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</si>
  <si>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</si>
  <si>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</si>
  <si>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</si>
  <si>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</si>
  <si>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</si>
  <si>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</si>
  <si>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</si>
  <si>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</si>
  <si>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</si>
  <si>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</si>
  <si>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</si>
  <si>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</si>
  <si>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</si>
  <si>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</si>
  <si>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</si>
  <si>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</si>
  <si>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</si>
  <si>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</si>
  <si>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</si>
  <si>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</si>
  <si>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</si>
  <si>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</si>
  <si>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</si>
  <si>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</si>
  <si>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</si>
  <si>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</si>
  <si>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</si>
  <si>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</si>
  <si>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</si>
  <si>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</si>
  <si>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</si>
  <si>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</si>
  <si>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</si>
  <si>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</si>
  <si>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</si>
  <si>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</si>
  <si>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</si>
  <si>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</si>
  <si>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</si>
  <si>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</si>
  <si>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</si>
  <si>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</si>
  <si>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</si>
  <si>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</si>
  <si>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</si>
  <si>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</si>
  <si>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</si>
  <si>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</si>
  <si>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</si>
  <si>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</si>
  <si>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</si>
  <si>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</si>
  <si>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</si>
  <si>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</si>
  <si>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</si>
  <si>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</si>
  <si>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</si>
  <si>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</si>
  <si>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</si>
  <si>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</si>
  <si>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</si>
  <si>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</si>
  <si>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</si>
  <si>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</si>
  <si>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</si>
  <si>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</si>
  <si>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</si>
  <si>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</si>
  <si>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</si>
  <si>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</si>
  <si>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</si>
  <si>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</si>
  <si>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</si>
  <si>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</si>
  <si>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</si>
  <si>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</si>
  <si>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</si>
  <si>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</si>
  <si>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</si>
  <si>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</si>
  <si>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</si>
  <si>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</si>
  <si>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</si>
  <si>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</si>
  <si>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</si>
  <si>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</si>
  <si>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</si>
  <si>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</si>
  <si>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</si>
  <si>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</si>
  <si>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</si>
  <si>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</si>
  <si>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</si>
  <si>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</si>
  <si>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</si>
  <si>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</si>
  <si>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</si>
  <si>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</si>
  <si>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</si>
  <si>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</si>
  <si>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</si>
  <si>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</si>
  <si>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</si>
  <si>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</si>
  <si>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</si>
  <si>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</si>
  <si>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</si>
  <si>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</si>
  <si>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</si>
  <si>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</si>
  <si>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</si>
  <si>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</si>
  <si>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</si>
  <si>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</si>
  <si>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</si>
  <si>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</si>
  <si>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</si>
  <si>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</si>
  <si>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</si>
  <si>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</si>
  <si>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</si>
  <si>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</si>
  <si>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</si>
  <si>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</si>
  <si>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</si>
  <si>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</si>
  <si>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</si>
  <si>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</si>
  <si>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</si>
  <si>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</si>
  <si>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</si>
  <si>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</si>
  <si>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</si>
  <si>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</si>
  <si>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</si>
  <si>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</si>
  <si>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</si>
  <si>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</si>
  <si>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</si>
  <si>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</si>
  <si>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</si>
  <si>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</si>
  <si>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</si>
  <si>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</si>
  <si>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</si>
  <si>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</si>
  <si>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</si>
  <si>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</si>
  <si>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</si>
  <si>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</si>
  <si>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</si>
  <si>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</si>
  <si>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</si>
  <si>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</si>
  <si>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</si>
  <si>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</si>
  <si>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</si>
  <si>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</si>
  <si>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</si>
  <si>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</si>
  <si>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</si>
  <si>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</si>
  <si>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</si>
  <si>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</si>
  <si>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</si>
  <si>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</si>
  <si>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</si>
  <si>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</si>
  <si>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</si>
  <si>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</si>
  <si>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</si>
  <si>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</si>
  <si>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</si>
  <si>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</si>
  <si>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</si>
  <si>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</si>
  <si>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</si>
  <si>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</si>
  <si>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</si>
  <si>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</si>
  <si>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</si>
  <si>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</si>
  <si>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</si>
  <si>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</si>
  <si>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</si>
  <si>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</si>
  <si>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</si>
  <si>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</si>
  <si>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</si>
  <si>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</si>
  <si>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</si>
  <si>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</si>
  <si>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</si>
  <si>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</si>
  <si>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</si>
  <si>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</si>
  <si>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</si>
  <si>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</si>
  <si>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</si>
  <si>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</si>
  <si>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</si>
  <si>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</si>
  <si>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</si>
  <si>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</si>
  <si>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</si>
  <si>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</si>
  <si>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</si>
  <si>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</si>
  <si>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</si>
  <si>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</si>
  <si>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</si>
  <si>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</si>
  <si>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</si>
  <si>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</si>
  <si>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</si>
  <si>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</si>
  <si>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</si>
  <si>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</si>
  <si>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</si>
  <si>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</si>
  <si>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</si>
  <si>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</si>
  <si>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</si>
  <si>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</si>
  <si>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</si>
  <si>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</si>
  <si>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</si>
  <si>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</si>
  <si>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</si>
  <si>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</si>
  <si>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</si>
  <si>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</si>
  <si>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</si>
  <si>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</si>
  <si>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</si>
  <si>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</si>
  <si>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</si>
  <si>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</si>
  <si>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</si>
  <si>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</si>
  <si>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</si>
  <si>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</si>
  <si>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</si>
  <si>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</si>
  <si>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</si>
  <si>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</si>
  <si>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</si>
  <si>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</si>
  <si>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</si>
  <si>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</si>
  <si>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</si>
  <si>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</si>
  <si>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</si>
  <si>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</si>
  <si>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</si>
  <si>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</si>
  <si>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</si>
  <si>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</si>
  <si>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</si>
  <si>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</si>
  <si>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</si>
  <si>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</si>
  <si>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</si>
  <si>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</si>
  <si>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</si>
  <si>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</si>
  <si>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</si>
  <si>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</si>
  <si>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</si>
  <si>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</si>
  <si>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</si>
  <si>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</si>
  <si>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</si>
  <si>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</si>
  <si>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</si>
  <si>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</si>
  <si>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</si>
  <si>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</si>
  <si>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</si>
  <si>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</si>
  <si>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</si>
  <si>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</si>
  <si>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</si>
  <si>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</si>
  <si>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</si>
  <si>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</si>
  <si>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</si>
  <si>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</si>
  <si>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</si>
  <si>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</si>
  <si>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</si>
  <si>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</si>
  <si>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</si>
  <si>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</si>
  <si>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</si>
  <si>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</si>
  <si>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</si>
  <si>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</si>
  <si>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</si>
  <si>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</si>
  <si>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</si>
  <si>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</si>
  <si>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</si>
  <si>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</si>
  <si>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</si>
  <si>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</si>
  <si>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</si>
  <si>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</si>
  <si>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</si>
  <si>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</si>
  <si>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</si>
  <si>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</si>
  <si>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</si>
  <si>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</si>
  <si>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</si>
  <si>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</si>
  <si>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</si>
  <si>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</si>
  <si>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</si>
  <si>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</si>
  <si>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</si>
  <si>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</si>
  <si>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</si>
  <si>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</si>
  <si>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</si>
  <si>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</si>
  <si>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</si>
  <si>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</si>
  <si>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</si>
  <si>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</si>
  <si>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</si>
  <si>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</si>
  <si>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</si>
  <si>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</si>
  <si>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</si>
  <si>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</si>
  <si>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</si>
  <si>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</si>
  <si>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</si>
  <si>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</si>
  <si>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</si>
  <si>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</si>
  <si>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</si>
  <si>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</si>
  <si>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</si>
  <si>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</si>
  <si>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</si>
  <si>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</si>
  <si>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</si>
  <si>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</si>
  <si>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</si>
  <si>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</si>
  <si>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</si>
  <si>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</si>
  <si>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</si>
  <si>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</si>
  <si>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</si>
  <si>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</si>
  <si>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</si>
  <si>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</si>
  <si>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</si>
  <si>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</si>
  <si>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</si>
  <si>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</si>
  <si>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</si>
  <si>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</si>
  <si>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</si>
  <si>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</si>
  <si>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</si>
  <si>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</si>
  <si>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</si>
  <si>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</si>
  <si>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</si>
  <si>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</si>
  <si>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</si>
  <si>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</si>
  <si>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</si>
  <si>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</si>
  <si>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</si>
  <si>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</si>
  <si>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</si>
  <si>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</si>
  <si>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</si>
  <si>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</si>
  <si>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</si>
  <si>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</si>
  <si>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</si>
  <si>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</si>
  <si>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</si>
  <si>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</si>
  <si>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</si>
  <si>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</si>
  <si>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</si>
  <si>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</si>
  <si>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</si>
  <si>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</si>
  <si>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</si>
  <si>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</si>
  <si>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</si>
  <si>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</si>
  <si>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</si>
  <si>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</si>
  <si>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</si>
  <si>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</si>
  <si>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</si>
  <si>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</si>
  <si>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</si>
  <si>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</si>
  <si>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</si>
  <si>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</si>
  <si>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</si>
  <si>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</si>
  <si>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</si>
  <si>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</si>
  <si>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</si>
  <si>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</si>
  <si>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</si>
  <si>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</si>
  <si>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</si>
  <si>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</si>
  <si>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</si>
  <si>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</si>
  <si>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</si>
  <si>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</si>
  <si>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</si>
  <si>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</si>
  <si>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</si>
  <si>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</si>
  <si>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</si>
  <si>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</si>
  <si>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</si>
  <si>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</si>
  <si>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</si>
  <si>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</si>
  <si>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</si>
  <si>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</si>
  <si>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</si>
  <si>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</si>
  <si>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</si>
  <si>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</si>
  <si>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</si>
  <si>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</si>
  <si>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</si>
  <si>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</si>
  <si>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</si>
  <si>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</si>
  <si>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</si>
  <si>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</si>
  <si>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</si>
  <si>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</si>
  <si>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</si>
  <si>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</si>
  <si>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</si>
  <si>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</si>
  <si>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</si>
  <si>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</si>
  <si>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</si>
  <si>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</si>
  <si>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</si>
  <si>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</si>
  <si>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</si>
  <si>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</si>
  <si>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</si>
  <si>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</si>
  <si>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</si>
  <si>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</si>
  <si>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</si>
  <si>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</si>
  <si>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</si>
  <si>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</si>
  <si>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</si>
  <si>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</si>
  <si>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</si>
  <si>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</si>
  <si>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</si>
  <si>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</si>
  <si>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</si>
  <si>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</si>
  <si>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</si>
  <si>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</si>
  <si>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</si>
  <si>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</si>
  <si>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</si>
  <si>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</si>
  <si>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</si>
  <si>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</si>
  <si>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</si>
  <si>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</si>
  <si>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</si>
  <si>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</si>
  <si>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</si>
  <si>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</si>
  <si>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</si>
  <si>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</si>
  <si>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</si>
  <si>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</si>
  <si>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</si>
  <si>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</si>
  <si>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</si>
  <si>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</si>
  <si>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</si>
  <si>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</si>
  <si>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</si>
  <si>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</si>
  <si>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</si>
  <si>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</si>
  <si>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</si>
  <si>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</si>
  <si>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</si>
  <si>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</si>
  <si>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</si>
  <si>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</si>
  <si>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</si>
  <si>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</si>
  <si>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</si>
  <si>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</si>
  <si>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</si>
  <si>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</si>
  <si>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</si>
  <si>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</si>
  <si>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</si>
  <si>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</si>
  <si>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</si>
  <si>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</si>
  <si>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</si>
  <si>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</si>
  <si>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</si>
  <si>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</si>
  <si>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</si>
  <si>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</si>
  <si>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</si>
  <si>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</si>
  <si>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</si>
  <si>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</si>
  <si>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</si>
  <si>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</si>
  <si>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</si>
  <si>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</si>
  <si>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</si>
  <si>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</si>
  <si>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</si>
  <si>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</si>
  <si>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</si>
  <si>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</si>
  <si>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</si>
  <si>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</si>
  <si>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</si>
  <si>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</si>
  <si>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</si>
  <si>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</si>
  <si>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</si>
  <si>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</si>
  <si>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</si>
  <si>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</si>
  <si>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</si>
  <si>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</si>
  <si>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</si>
  <si>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</si>
  <si>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</si>
  <si>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</si>
  <si>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</si>
  <si>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</si>
  <si>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</si>
  <si>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</si>
  <si>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</si>
  <si>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</si>
  <si>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</si>
  <si>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</si>
  <si>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</si>
  <si>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</si>
  <si>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</si>
  <si>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</si>
  <si>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</si>
  <si>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</si>
  <si>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</si>
  <si>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</si>
  <si>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</si>
  <si>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</si>
  <si>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</si>
  <si>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</si>
  <si>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</si>
  <si>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</si>
  <si>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</si>
  <si>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</si>
  <si>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</si>
  <si>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</si>
  <si>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</si>
  <si>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</si>
  <si>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</si>
  <si>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</si>
  <si>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</si>
  <si>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</si>
  <si>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</si>
  <si>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</si>
  <si>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</si>
  <si>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</si>
  <si>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</si>
  <si>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</si>
  <si>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</si>
  <si>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</si>
  <si>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</si>
  <si>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</si>
  <si>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</si>
  <si>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</si>
  <si>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</si>
  <si>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</si>
  <si>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</si>
  <si>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</si>
  <si>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</si>
  <si>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</si>
  <si>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</si>
  <si>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</si>
  <si>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</si>
  <si>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</si>
  <si>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</si>
  <si>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</si>
  <si>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</si>
  <si>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</si>
  <si>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</si>
  <si>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</si>
  <si>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</si>
  <si>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</si>
  <si>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</si>
  <si>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</si>
  <si>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</si>
  <si>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</si>
  <si>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</si>
  <si>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</si>
  <si>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</si>
  <si>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</si>
  <si>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</si>
  <si>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</si>
  <si>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</si>
  <si>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</si>
  <si>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</si>
  <si>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</si>
  <si>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</si>
  <si>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</si>
  <si>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</si>
  <si>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</si>
  <si>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</si>
  <si>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</si>
  <si>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</si>
  <si>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</si>
  <si>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</si>
  <si>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</si>
  <si>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</si>
  <si>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</si>
  <si>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</si>
  <si>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</si>
  <si>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</si>
  <si>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</si>
  <si>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</si>
  <si>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</si>
  <si>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</si>
  <si>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</si>
  <si>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</si>
  <si>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</si>
  <si>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</si>
  <si>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</si>
  <si>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</si>
  <si>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</si>
  <si>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</si>
  <si>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</si>
  <si>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</si>
  <si>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</si>
  <si>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</si>
  <si>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</si>
  <si>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</si>
  <si>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</si>
  <si>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</si>
  <si>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</si>
  <si>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</si>
  <si>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</si>
  <si>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</si>
  <si>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</si>
  <si>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</si>
  <si>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</si>
  <si>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</si>
  <si>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</si>
  <si>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</si>
  <si>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</si>
  <si>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</si>
  <si>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</si>
  <si>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</si>
  <si>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</si>
  <si>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</si>
  <si>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</si>
  <si>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</si>
  <si>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</si>
  <si>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</si>
  <si>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</si>
  <si>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</si>
  <si>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</si>
  <si>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</si>
  <si>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</si>
  <si>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</si>
  <si>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</si>
  <si>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</si>
  <si>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</si>
  <si>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</si>
  <si>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</si>
  <si>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</si>
  <si>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</si>
  <si>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</si>
  <si>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</si>
  <si>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</si>
  <si>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</si>
  <si>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</si>
  <si>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</si>
  <si>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</si>
  <si>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</si>
  <si>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</si>
  <si>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</si>
  <si>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</si>
  <si>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</si>
  <si>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</si>
  <si>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</si>
  <si>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</si>
  <si>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</si>
  <si>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</si>
  <si>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</si>
  <si>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</si>
  <si>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</si>
  <si>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</si>
  <si>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</si>
  <si>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</si>
  <si>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</si>
  <si>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</si>
  <si>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</si>
  <si>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</si>
  <si>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</si>
  <si>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</si>
  <si>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</si>
  <si>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</si>
  <si>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</si>
  <si>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</si>
  <si>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</si>
  <si>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</si>
  <si>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</si>
  <si>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</si>
  <si>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</si>
  <si>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</si>
  <si>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</si>
  <si>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</si>
  <si>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</si>
  <si>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</si>
  <si>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</si>
  <si>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</si>
  <si>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</si>
  <si>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</si>
  <si>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</si>
  <si>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</si>
  <si>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</si>
  <si>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</si>
  <si>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</si>
  <si>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</si>
  <si>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</si>
  <si>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</si>
  <si>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</si>
  <si>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</si>
  <si>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</si>
  <si>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</si>
  <si>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</si>
  <si>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</si>
  <si>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</si>
  <si>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</si>
  <si>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</si>
  <si>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</si>
  <si>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</si>
  <si>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</si>
  <si>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</si>
  <si>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</si>
  <si>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</si>
  <si>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</si>
  <si>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</si>
  <si>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</si>
  <si>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</si>
  <si>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</si>
  <si>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</si>
  <si>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</si>
  <si>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</si>
  <si>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</si>
  <si>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</si>
  <si>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</si>
  <si>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</si>
  <si>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</si>
  <si>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</si>
  <si>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</si>
  <si>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</si>
  <si>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</si>
  <si>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</si>
  <si>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</si>
  <si>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</si>
  <si>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</si>
  <si>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</si>
  <si>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</si>
  <si>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</si>
  <si>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</si>
  <si>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</si>
  <si>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</si>
  <si>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</si>
  <si>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</si>
  <si>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</si>
  <si>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</si>
  <si>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</si>
  <si>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</si>
  <si>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</si>
  <si>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</si>
  <si>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</si>
  <si>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</si>
  <si>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</si>
  <si>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</si>
  <si>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</si>
  <si>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</si>
  <si>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</si>
  <si>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</si>
  <si>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</si>
  <si>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</si>
  <si>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</si>
  <si>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</si>
  <si>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</si>
  <si>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</si>
  <si>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</si>
  <si>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</si>
  <si>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</si>
  <si>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</si>
  <si>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</si>
  <si>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</si>
  <si>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</si>
  <si>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</si>
  <si>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</si>
  <si>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</si>
  <si>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</si>
  <si>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</si>
  <si>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</si>
  <si>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</si>
  <si>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</si>
  <si>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</si>
  <si>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</si>
  <si>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</si>
  <si>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</si>
  <si>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</si>
  <si>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</si>
  <si>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</si>
  <si>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</si>
  <si>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</si>
  <si>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</si>
  <si>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</si>
  <si>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</si>
  <si>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</si>
  <si>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</si>
  <si>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</si>
  <si>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</si>
  <si>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</si>
  <si>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</si>
  <si>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</si>
  <si>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</si>
  <si>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</si>
  <si>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</si>
  <si>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</si>
  <si>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</si>
  <si>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</si>
  <si>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</si>
  <si>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</si>
  <si>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</si>
  <si>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</si>
  <si>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</si>
  <si>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</si>
  <si>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</si>
  <si>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</si>
  <si>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</si>
  <si>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</si>
  <si>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</si>
  <si>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</si>
  <si>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</si>
  <si>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</si>
  <si>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</si>
  <si>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</si>
  <si>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</si>
  <si>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</si>
  <si>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</si>
  <si>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</si>
  <si>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</si>
  <si>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</si>
  <si>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</si>
  <si>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</si>
  <si>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</si>
  <si>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</si>
  <si>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</si>
  <si>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</si>
  <si>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</si>
  <si>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</si>
  <si>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</si>
  <si>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</si>
  <si>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</si>
  <si>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</si>
  <si>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</si>
  <si>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</si>
  <si>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</si>
  <si>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</si>
  <si>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</si>
  <si>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</si>
  <si>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</si>
  <si>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</si>
  <si>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</si>
  <si>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</si>
  <si>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</si>
  <si>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</si>
  <si>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</si>
  <si>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</si>
  <si>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</si>
  <si>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</si>
  <si>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</si>
  <si>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</si>
  <si>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</si>
  <si>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</si>
  <si>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</si>
  <si>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</si>
  <si>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</si>
  <si>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</si>
  <si>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</si>
  <si>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</si>
  <si>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</si>
  <si>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</si>
  <si>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</si>
  <si>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</si>
  <si>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</si>
  <si>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</si>
  <si>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</si>
  <si>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</si>
  <si>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</si>
  <si>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</si>
  <si>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</si>
  <si>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</si>
  <si>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</si>
  <si>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</si>
  <si>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</si>
  <si>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</si>
  <si>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</si>
  <si>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</si>
  <si>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</si>
  <si>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</si>
  <si>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</si>
  <si>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</si>
  <si>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</si>
  <si>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</si>
  <si>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</si>
  <si>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</si>
  <si>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</si>
  <si>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</si>
  <si>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</si>
  <si>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</si>
  <si>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</si>
  <si>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</si>
  <si>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</si>
  <si>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</si>
  <si>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</si>
  <si>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</si>
  <si>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</si>
  <si>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</si>
  <si>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</si>
  <si>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</si>
  <si>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</si>
  <si>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</si>
  <si>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</si>
  <si>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</si>
  <si>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</si>
  <si>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</si>
  <si>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</si>
  <si>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</si>
  <si>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</si>
  <si>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</si>
  <si>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</si>
  <si>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</si>
  <si>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</si>
  <si>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1. Kiểm tra các tính năng</t>
  </si>
  <si>
    <t>1.1. UC01: Đăng kí ứng viên</t>
  </si>
  <si>
    <t>Kiểm tra hiển thị trang đăng kí ứng viên khi nhập URL và chọn phần dành cho ứng viên</t>
  </si>
  <si>
    <t>Khách có thông tin</t>
  </si>
  <si>
    <t xml:space="preserve">1. Nhập URL                                                  2. Vào trang đăng nhập và đăng ký                                                3. Chọn đăng kí dành cho ứng viên                                                                      </t>
  </si>
  <si>
    <t xml:space="preserve">2. Hệ thống chuyển sang trang đăng nhập và đăng ký      3. Hệ thống hiển thị trang đăng kí dành cho ứng viên                                                                                                                                                                                </t>
  </si>
  <si>
    <r>
      <rPr>
        <sz val="11"/>
        <color theme="1"/>
        <rFont val="Calibri"/>
        <charset val="134"/>
      </rPr>
      <t xml:space="preserve">Kiểm tra đăng kí không thành công khi nhập thiếu </t>
    </r>
    <r>
      <rPr>
        <sz val="11"/>
        <color rgb="FFFF0000"/>
        <rFont val="Calibri"/>
        <charset val="134"/>
      </rPr>
      <t>[Họ tên]</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</si>
  <si>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[Họ tên]</t>
    </r>
    <r>
      <rPr>
        <sz val="11.5"/>
        <color rgb="FF000000"/>
        <rFont val="Calibri"/>
        <charset val="134"/>
      </rPr>
      <t xml:space="preserve">                                                      5. Chọn nút đăng ký                                      </t>
    </r>
  </si>
  <si>
    <t xml:space="preserve">                                                                                                                                                                              5. Trường hợp đăng ký không thành công. hiển thị thông báo  "Đăng ký thất bại”</t>
  </si>
  <si>
    <r>
      <rPr>
        <sz val="11"/>
        <color theme="1"/>
        <rFont val="Calibri"/>
        <charset val="134"/>
      </rPr>
      <t xml:space="preserve">Kiểm tra đăng kí không thành công khi nhập thiếu </t>
    </r>
    <r>
      <rPr>
        <sz val="11"/>
        <color rgb="FFFF0000"/>
        <rFont val="Calibri"/>
        <charset val="134"/>
      </rPr>
      <t>[Số điện thoại]</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</si>
  <si>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 xml:space="preserve">[Số điện thoại] </t>
    </r>
    <r>
      <rPr>
        <sz val="11.5"/>
        <color rgb="FF000000"/>
        <rFont val="Calibri"/>
        <charset val="134"/>
      </rPr>
      <t xml:space="preserve">                                                          5. Chọn nút đăng ký                                      </t>
    </r>
  </si>
  <si>
    <r>
      <rPr>
        <sz val="11"/>
        <color theme="1"/>
        <rFont val="Calibri"/>
        <charset val="134"/>
      </rPr>
      <t xml:space="preserve">Kiểm tra đăng kí không thành công khi nhập thiếu </t>
    </r>
    <r>
      <rPr>
        <sz val="11"/>
        <color rgb="FFFF0000"/>
        <rFont val="Calibri"/>
        <charset val="134"/>
      </rPr>
      <t>[Email]</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</si>
  <si>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đúng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[Email]</t>
    </r>
    <r>
      <rPr>
        <sz val="11.5"/>
        <color rgb="FF000000"/>
        <rFont val="Calibri"/>
        <charset val="134"/>
      </rPr>
      <t xml:space="preserve">                                                          5. Chọn nút đăng ký                                      </t>
    </r>
  </si>
  <si>
    <r>
      <rPr>
        <sz val="11"/>
        <color theme="1"/>
        <rFont val="Calibri"/>
        <charset val="134"/>
      </rPr>
      <t xml:space="preserve">Kiểm tra đăng kí không thành công khi nhập thiếu </t>
    </r>
    <r>
      <rPr>
        <sz val="11"/>
        <color rgb="FFFF0000"/>
        <rFont val="Calibri"/>
        <charset val="134"/>
      </rPr>
      <t xml:space="preserve">[Ngày sinh] </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</si>
  <si>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 </t>
    </r>
    <r>
      <rPr>
        <sz val="11.5"/>
        <color rgb="FFFF0000"/>
        <rFont val="Calibri"/>
        <charset val="134"/>
      </rPr>
      <t xml:space="preserve">[Ngày sinh]                                                   </t>
    </r>
    <r>
      <rPr>
        <sz val="11.5"/>
        <color rgb="FF000000"/>
        <rFont val="Calibri"/>
        <charset val="134"/>
      </rPr>
      <t xml:space="preserve">          5. Chọn nút đăng ký                                      </t>
    </r>
  </si>
  <si>
    <r>
      <rPr>
        <sz val="11"/>
        <color theme="1"/>
        <rFont val="Calibri"/>
        <charset val="134"/>
      </rPr>
      <t xml:space="preserve">Kiểm tra đăng kí thành công khi nhập thiếu </t>
    </r>
    <r>
      <rPr>
        <sz val="11"/>
        <color rgb="FFFF0000"/>
        <rFont val="Calibri"/>
        <charset val="134"/>
      </rPr>
      <t>[Kĩ năng]</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</si>
  <si>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[Kĩ năng]                                                  </t>
    </r>
    <r>
      <rPr>
        <sz val="11.5"/>
        <color rgb="FF000000"/>
        <rFont val="Calibri"/>
        <charset val="134"/>
      </rPr>
      <t xml:space="preserve">           5. Chọn nút đăng ký                                      </t>
    </r>
  </si>
  <si>
    <t xml:space="preserve">                                                                                                                                                                              5. Trường không bắt buộc, đăng ký thành công. hiển thị thông báo  "Đăng ký thành công”</t>
  </si>
  <si>
    <t>WEB.1</t>
  </si>
  <si>
    <t>Lỗi: trường bị bắt buộc nhập</t>
  </si>
  <si>
    <r>
      <rPr>
        <sz val="11"/>
        <color theme="1"/>
        <rFont val="Calibri"/>
        <charset val="134"/>
      </rPr>
      <t xml:space="preserve">Kiểm tra đăng kí thành công khi nhập thiếu </t>
    </r>
    <r>
      <rPr>
        <sz val="11"/>
        <color rgb="FFFF0000"/>
        <rFont val="Calibri"/>
        <charset val="134"/>
      </rPr>
      <t>[Ngoại ngữ]</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</si>
  <si>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 </t>
    </r>
    <r>
      <rPr>
        <sz val="11.5"/>
        <color rgb="FFFF0000"/>
        <rFont val="Calibri"/>
        <charset val="134"/>
      </rPr>
      <t xml:space="preserve"> [Ngoại ngữ]                                   </t>
    </r>
    <r>
      <rPr>
        <sz val="11.5"/>
        <color rgb="FF000000"/>
        <rFont val="Calibri"/>
        <charset val="134"/>
      </rPr>
      <t xml:space="preserve">                            5. Chọn nút đăng ký                                      </t>
    </r>
  </si>
  <si>
    <t>WEB.2</t>
  </si>
  <si>
    <r>
      <rPr>
        <sz val="11"/>
        <color theme="1"/>
        <rFont val="Calibri"/>
        <charset val="134"/>
      </rPr>
      <t xml:space="preserve">Kiểm tra đăng kí thành công khi nhập thiếu </t>
    </r>
    <r>
      <rPr>
        <sz val="11"/>
        <color rgb="FFFF0000"/>
        <rFont val="Calibri"/>
        <charset val="134"/>
      </rPr>
      <t>[Kinh nghiệm]</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</si>
  <si>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 </t>
    </r>
    <r>
      <rPr>
        <sz val="11.5"/>
        <color rgb="FFFF0000"/>
        <rFont val="Calibri"/>
        <charset val="134"/>
      </rPr>
      <t xml:space="preserve"> [Kinh nghiệm]</t>
    </r>
    <r>
      <rPr>
        <sz val="11.5"/>
        <color rgb="FF000000"/>
        <rFont val="Calibri"/>
        <charset val="134"/>
      </rPr>
      <t xml:space="preserve">                                                      5. Chọn nút đăng ký                                      </t>
    </r>
  </si>
  <si>
    <t>WEB.3</t>
  </si>
  <si>
    <r>
      <rPr>
        <sz val="11"/>
        <color theme="1"/>
        <rFont val="Calibri"/>
        <charset val="134"/>
      </rPr>
      <t xml:space="preserve">Kiểm tra đăng kí thành công khi nhập thiếu </t>
    </r>
    <r>
      <rPr>
        <sz val="11"/>
        <color rgb="FFFF0000"/>
        <rFont val="Calibri"/>
        <charset val="134"/>
      </rPr>
      <t>[Giới thiệu bản thân]</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</si>
  <si>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 </t>
    </r>
    <r>
      <rPr>
        <sz val="11.5"/>
        <color rgb="FFFF0000"/>
        <rFont val="Calibri"/>
        <charset val="134"/>
      </rPr>
      <t>[Giới thiệu bản thân]</t>
    </r>
    <r>
      <rPr>
        <sz val="11.5"/>
        <color rgb="FF000000"/>
        <rFont val="Calibri"/>
        <charset val="134"/>
      </rPr>
      <t xml:space="preserve">                                             5. Chọn nút đăng ký                                                     </t>
    </r>
  </si>
  <si>
    <t>WEB.4</t>
  </si>
  <si>
    <r>
      <rPr>
        <sz val="11"/>
        <color theme="1"/>
        <rFont val="Calibri"/>
        <charset val="134"/>
      </rPr>
      <t xml:space="preserve">Kiểm tra đăng kí thành công khi nhập thiếu </t>
    </r>
    <r>
      <rPr>
        <sz val="11"/>
        <color rgb="FFFF0000"/>
        <rFont val="Calibri"/>
        <charset val="134"/>
      </rPr>
      <t>[Học vấn]</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</si>
  <si>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[Học vấn]                                              </t>
    </r>
    <r>
      <rPr>
        <sz val="11.5"/>
        <color rgb="FF000000"/>
        <rFont val="Calibri"/>
        <charset val="134"/>
      </rPr>
      <t xml:space="preserve">             5. Chọn nút đăng ký                                      </t>
    </r>
  </si>
  <si>
    <t>WEB.5</t>
  </si>
  <si>
    <r>
      <rPr>
        <sz val="11"/>
        <color theme="1"/>
        <rFont val="Calibri"/>
        <charset val="134"/>
      </rPr>
      <t xml:space="preserve">Kiểm tra đăng kí không thành công khi nhập thiếu </t>
    </r>
    <r>
      <rPr>
        <sz val="11"/>
        <color rgb="FFFF0000"/>
        <rFont val="Calibri"/>
        <charset val="134"/>
      </rPr>
      <t>[Giới tính]</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</si>
  <si>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[Giới tính]                                              </t>
    </r>
    <r>
      <rPr>
        <sz val="11.5"/>
        <color rgb="FF000000"/>
        <rFont val="Calibri"/>
        <charset val="134"/>
      </rPr>
      <t xml:space="preserve">             5. Chọn nút đăng ký                                      </t>
    </r>
  </si>
  <si>
    <r>
      <rPr>
        <sz val="11"/>
        <color theme="1"/>
        <rFont val="Calibri"/>
        <charset val="134"/>
      </rPr>
      <t xml:space="preserve">Kiểm tra đăng kí thành công khi nhập thiếu </t>
    </r>
    <r>
      <rPr>
        <sz val="11"/>
        <color rgb="FFFF0000"/>
        <rFont val="Calibri"/>
        <charset val="134"/>
      </rPr>
      <t>[ Ảnh đại diện]</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</si>
  <si>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[Ảnh đại diện]                                              </t>
    </r>
    <r>
      <rPr>
        <sz val="11.5"/>
        <color rgb="FF000000"/>
        <rFont val="Calibri"/>
        <charset val="134"/>
      </rPr>
      <t xml:space="preserve">             5. Chọn nút đăng ký                                      </t>
    </r>
  </si>
  <si>
    <t>WEB.6</t>
  </si>
  <si>
    <t>Kiểm tra đăng kí ứng viên thành công khi nhập mới đúng các thông tin bắt buộc, để trống các thông tin không bắt buộc</t>
  </si>
  <si>
    <r>
      <rPr>
        <sz val="11.5"/>
        <color rgb="FF000000"/>
        <rFont val="Calibri"/>
        <charset val="134"/>
      </rPr>
      <t xml:space="preserve">1. Nhập URL                                                  2. Vào trang đăng nhập và đăng ký                                            3. Chọn đăng kí dành cho ứng viên                                                 4. Nhập đúng các thông tin bắt buộc bao gồm: </t>
    </r>
    <r>
      <rPr>
        <sz val="11.5"/>
        <color rgb="FFFF0000"/>
        <rFont val="Calibri"/>
        <charset val="134"/>
      </rPr>
      <t xml:space="preserve">Họ tên, số điện thoại, email, ngày sinh, giới tính. </t>
    </r>
    <r>
      <rPr>
        <sz val="11.5"/>
        <color rgb="FF000000"/>
        <rFont val="Calibri"/>
        <charset val="134"/>
      </rPr>
      <t xml:space="preserve"> Để trống các trường không bắt buộc                                         5. Chọn nút đăng ký                                      </t>
    </r>
  </si>
  <si>
    <t xml:space="preserve">                                                                                                                                                                              5.  Đăng ký thành công. hiển thị thông báo “Đăng ký thành công”  và quay về trang đăng nhập </t>
  </si>
  <si>
    <t>WEB.7</t>
  </si>
  <si>
    <t>Lỗi: hệ thống yêu cầu nhập thông tin bắt buộc cho tất cả các trường khác</t>
  </si>
  <si>
    <r>
      <rPr>
        <sz val="11"/>
        <color theme="1"/>
        <rFont val="Calibri"/>
        <charset val="134"/>
      </rPr>
      <t xml:space="preserve">Kiểm tra đăng kí ứng viên không thành công khi để trống </t>
    </r>
    <r>
      <rPr>
        <sz val="11"/>
        <color rgb="FFFF0000"/>
        <rFont val="Calibri"/>
        <charset val="134"/>
      </rPr>
      <t>[Tài khoản]</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</si>
  <si>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[Tài khoản]                                              </t>
    </r>
    <r>
      <rPr>
        <sz val="11.5"/>
        <color rgb="FF000000"/>
        <rFont val="Calibri"/>
        <charset val="134"/>
      </rPr>
      <t xml:space="preserve">             5. Chọn nút đăng ký                                      </t>
    </r>
  </si>
  <si>
    <r>
      <rPr>
        <sz val="11"/>
        <color theme="1"/>
        <rFont val="Calibri"/>
        <charset val="134"/>
      </rPr>
      <t xml:space="preserve">Kiểm tra đăng kí ứng viên không thành công khi để trống </t>
    </r>
    <r>
      <rPr>
        <sz val="11"/>
        <color rgb="FFFF0000"/>
        <rFont val="Calibri"/>
        <charset val="134"/>
      </rPr>
      <t>[Mật khẩu]</t>
    </r>
    <r>
      <rPr>
        <sz val="11"/>
        <color theme="1"/>
        <rFont val="Calibri"/>
        <charset val="134"/>
      </rPr>
      <t>, trả về thông báo không thành công</t>
    </r>
  </si>
  <si>
    <r>
      <rPr>
        <sz val="11.5"/>
        <color rgb="FF000000"/>
        <rFont val="Calibri"/>
        <charset val="134"/>
      </rPr>
      <t>1. Nhập URL                                                  2. Vào trang đăng nhập và đăng ký                                             3. Chọn đăng kí dành cho ứng viên                                                 4. Nhập các thông tin</t>
    </r>
    <r>
      <rPr>
        <sz val="11.5"/>
        <color rgb="FFFF0000"/>
        <rFont val="Calibri"/>
        <charset val="134"/>
      </rPr>
      <t>.</t>
    </r>
    <r>
      <rPr>
        <sz val="11.5"/>
        <color rgb="FF000000"/>
        <rFont val="Calibri"/>
        <charset val="134"/>
      </rPr>
      <t xml:space="preserve"> Để trống</t>
    </r>
    <r>
      <rPr>
        <sz val="11.5"/>
        <color rgb="FFFF0000"/>
        <rFont val="Calibri"/>
        <charset val="134"/>
      </rPr>
      <t xml:space="preserve"> [Mật khẩu]                                              </t>
    </r>
    <r>
      <rPr>
        <sz val="11.5"/>
        <color rgb="FF000000"/>
        <rFont val="Calibri"/>
        <charset val="134"/>
      </rPr>
      <t xml:space="preserve">             5. Chọn nút đăng ký                                      </t>
    </r>
  </si>
  <si>
    <t>Kiểm tra đăng kí ứng viên không thành công khi đăng kí với một tài khoản đã tồn tại, hiển thị thông báo tài khoản đã tồn tại</t>
  </si>
  <si>
    <t xml:space="preserve">1. Nhập URL                                                  2. Vào trang đăng nhập và đăng ký                                             3. Chọn đăng kí dành cho ứng viên                                                 4. Nhập một tài khoản tồn tại hoặc bị trùng                                                          5. Chọn nút đăng ký                                      </t>
  </si>
  <si>
    <t xml:space="preserve">5. Nhập một tài khoản đã tồn tại hoặc bị trùng thì sẽ có hiển thị thông báo: “Tài khoản đã tồn tại”                                                      </t>
  </si>
  <si>
    <t>WEB.8</t>
  </si>
  <si>
    <t>Không hiển thị thông báo lỗi khi nhập 1 tài khoản bị trùng. Vẫn thực hiện đk thành công</t>
  </si>
  <si>
    <t>Kiểm tra đăng kí ứng viên không thành công khi đăng kí với email đã được tài khoản khác sử dụng, hiển thị thông báo email tồn tại</t>
  </si>
  <si>
    <t xml:space="preserve">1. Nhập URL                                                  2. Vào trang đăng nhập và đăng ký                                           3. Chọn đăng kí dành cho ứng viên                                                 4. Nhập một email đã được tài khoản khác sử dụng                                           5. Chọn nút đăng ký                                      </t>
  </si>
  <si>
    <t xml:space="preserve">5. Nhập một email đã được tài khoản khác sử dụng thì sẽ có hiển thị thông báo: “Email đã tồn tại trên hệ thống”                                                      </t>
  </si>
  <si>
    <t>WEB.9</t>
  </si>
  <si>
    <t>Lỗi: Nhập mail trùng vẫn được, không hiển thị thông báo</t>
  </si>
  <si>
    <t>Kiểm tra đăng kí ứng viên không thành công khi đăng kí với số điện thoại đã được tài khoản khác sử dụng, hiển thị thông báo sđt đã tồn tại</t>
  </si>
  <si>
    <t xml:space="preserve">1. Nhập URL                                                  2. Vào trang đăng nhập và đăng ký                                              3. Chọn đăng kí dành cho ứng viên                                                 4. Nhập một sđt đã được tài khoản khác sử dụng                                           5. Chọn nút đăng ký                                      </t>
  </si>
  <si>
    <t>5. Nhập một số điện thoại đã được tài khoản khác sử dụng thì sẽ có hiển thị thông báo: “Số điện thoại đã tồn tại trên hệ thống”</t>
  </si>
  <si>
    <t>WEB.10</t>
  </si>
  <si>
    <t>Nhập số điện thoại trùng vẫn được, không có cảnh báo</t>
  </si>
  <si>
    <t>Kiểm tra đăng kí ứng viên không thành công khi đăng kí với email/số điện thoại không đúng định dạng, hiển thị thông báo email/sđt không đúng định dạng</t>
  </si>
  <si>
    <t xml:space="preserve">1. Nhập URL                                                  2. Vào trang đăng nhập và đăng ký                                              3. Chọn đăng kí dành cho ứng viên                                                 4. Nhập một email /sđt nhưng không đúng định dạng                                        5. Chọn nút đăng ký                                      </t>
  </si>
  <si>
    <t>5. Nhập email/ số điện thoại không đúng định dạng thì sẽ có hiển thị thông báo: “Email hoặc số điện thoại không hợp lệ”</t>
  </si>
  <si>
    <t>WEB.11</t>
  </si>
  <si>
    <t>Lỗi: email không đúng @gmail vẫn được. sđt gồm 10 số và chữ vẫn dc</t>
  </si>
  <si>
    <t>Kiểm tra đăng kí ứng viên không thành công khi đăng kí với mật khẩu dưới 8 kí tự</t>
  </si>
  <si>
    <t xml:space="preserve">1. Nhập URL                                                  2. Vào trang đăng nhập và đăng ký                                            3. Chọn đăng kí dành cho ứng viên                                                 4. Nhập mật khẩu dưới 8 kí tự                                    5. Chọn nút đăng ký                                      </t>
  </si>
  <si>
    <t>5. Nhập mật khẩu không đúng định dạng thì sẽ có hiển thị thông báo: “Mật khẩu không hợp lệ, mật khẩu phải tối thiểu 8 kí tự, bao gồm chữ hoa, thường, số và kí tự đặc biệt”</t>
  </si>
  <si>
    <t>WEB.12</t>
  </si>
  <si>
    <t xml:space="preserve">mật khẩu không hợp lệ, chỉ cần nhập 1 kí tự. </t>
  </si>
  <si>
    <t>Kiểm tra đăng kí ứng viên không thành công khi đăng kí với mật khẩu không bao gồm chữ hoa, chữ thường, số và kí tự đặc biệt</t>
  </si>
  <si>
    <t xml:space="preserve">1. Nhập URL                                                  2. Vào trang đăng nhập và đăng ký                                             3. Chọn đăng kí dành cho ứng viên                                                 4. Nhập mật khẩu tối thiểu 8 kí tự, nhưng không bao gồm chữ hoa, chữ thương, số và kí tự đặc biệt                                  5. Chọn nút đăng ký                                      </t>
  </si>
  <si>
    <t>WEB.13</t>
  </si>
  <si>
    <t xml:space="preserve"> Không nhập chữ hoa thường, kí tự đặc biệt vẫn được</t>
  </si>
  <si>
    <t>1.2. UC02: Đăng ký nhà tuyển dụng</t>
  </si>
  <si>
    <t>Kiểm tra hiển thị trang đăng kí Nhà tuyển dụng khi nhập URL và chọn phần dành cho Nhà tuyển dụng</t>
  </si>
  <si>
    <t xml:space="preserve">1. Nhập URL                                                  2. Vào trang đăng nhập và đăng ký.                                                  3. Chọn đăng kí dành cho Nhà tuyển dụng                                                                       </t>
  </si>
  <si>
    <t xml:space="preserve">2. Hệ thống chuyển sang trang đăng nhập và đăng ký      3. Hệ thống hiển thị trang đăng kí dành cho Nhà tuyển dụng                                                                                                </t>
  </si>
  <si>
    <r>
      <rPr>
        <sz val="11"/>
        <color theme="1"/>
        <rFont val="Calibri"/>
        <charset val="134"/>
      </rPr>
      <t xml:space="preserve">Kiểm tra đăng kí không thành công khi nhập thiếu </t>
    </r>
    <r>
      <rPr>
        <sz val="11"/>
        <color rgb="FFFF0000"/>
        <rFont val="Calibri"/>
        <charset val="134"/>
      </rPr>
      <t>[Tên công ty]</t>
    </r>
    <r>
      <rPr>
        <sz val="11"/>
        <color theme="1"/>
        <rFont val="Calibri"/>
        <charset val="134"/>
      </rPr>
      <t>, trả về thông báo không thành công</t>
    </r>
  </si>
  <si>
    <r>
      <rPr>
        <sz val="11.5"/>
        <color rgb="FF000000"/>
        <rFont val="Calibri"/>
        <charset val="134"/>
      </rPr>
      <t>1. Nhập URL                                                  2. Vào trang đăng nhập và đăng ký.                                                  3. Chọn đăng kí dành cho Nhà tuyển dụng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[Tên công cty]</t>
    </r>
    <r>
      <rPr>
        <sz val="11.5"/>
        <color rgb="FF000000"/>
        <rFont val="Calibri"/>
        <charset val="134"/>
      </rPr>
      <t xml:space="preserve">                                                      5. Chọn nút đăng ký                                      </t>
    </r>
  </si>
  <si>
    <t xml:space="preserve">                                                                                                                                                                              4. Trường hợp đăng ký không thành công. hiển thị thông báo  "Đăng ký thất bại”</t>
  </si>
  <si>
    <r>
      <rPr>
        <sz val="11.5"/>
        <color rgb="FF000000"/>
        <rFont val="Calibri"/>
        <charset val="134"/>
      </rPr>
      <t>1. Nhập URL                                                  2. Vào trang đăng nhập và đăng ký.                                    3. Chọn đăng kí dành cho Nhà tuyển dụng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[Số điện thoại]</t>
    </r>
    <r>
      <rPr>
        <sz val="11.5"/>
        <color rgb="FF000000"/>
        <rFont val="Calibri"/>
        <charset val="134"/>
      </rPr>
      <t xml:space="preserve">                                                      5. Chọn nút đăng ký                                      </t>
    </r>
  </si>
  <si>
    <r>
      <rPr>
        <sz val="11.5"/>
        <color rgb="FF000000"/>
        <rFont val="Calibri"/>
        <charset val="134"/>
      </rPr>
      <t>1. Nhập URL                                                  2. Vào trang đăng nhập và đăng ký.                                              3. Chọn đăng kí dành cho Nhà tuyển dụng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[Email]</t>
    </r>
    <r>
      <rPr>
        <sz val="11.5"/>
        <color rgb="FF000000"/>
        <rFont val="Calibri"/>
        <charset val="134"/>
      </rPr>
      <t xml:space="preserve">                                                      5. Chọn nút đăng ký                                      </t>
    </r>
  </si>
  <si>
    <r>
      <rPr>
        <sz val="11"/>
        <color theme="1"/>
        <rFont val="Calibri"/>
        <charset val="134"/>
      </rPr>
      <t xml:space="preserve">Kiểm tra đăng kí thành công khi nhập thiếu </t>
    </r>
    <r>
      <rPr>
        <sz val="11"/>
        <color rgb="FFFF0000"/>
        <rFont val="Calibri"/>
        <charset val="134"/>
      </rPr>
      <t>[địa chỉ]</t>
    </r>
    <r>
      <rPr>
        <sz val="11"/>
        <color theme="1"/>
        <rFont val="Calibri"/>
        <charset val="134"/>
      </rPr>
      <t>, trả về thông báo thành công</t>
    </r>
  </si>
  <si>
    <r>
      <rPr>
        <sz val="11.5"/>
        <color rgb="FF000000"/>
        <rFont val="Calibri"/>
        <charset val="134"/>
      </rPr>
      <t>1. Nhập URL                                                  2. Vào trang đăng nhập và đăng ký.                                          3. Chọn đăng kí dành cho Nhà tuyển dụng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[địa chỉ]</t>
    </r>
    <r>
      <rPr>
        <sz val="11.5"/>
        <color rgb="FF000000"/>
        <rFont val="Calibri"/>
        <charset val="134"/>
      </rPr>
      <t xml:space="preserve">                                                      5. Chọn nút đăng ký                                      </t>
    </r>
  </si>
  <si>
    <t xml:space="preserve">                                                                                                                                                                              5. Trường không bắt buộc, đăng ký thành công. hiển thị thông báo “Đăng ký thành công”  và quay về trang đăng nhập </t>
  </si>
  <si>
    <t>WEB.14</t>
  </si>
  <si>
    <r>
      <rPr>
        <sz val="11"/>
        <color theme="1"/>
        <rFont val="Calibri"/>
        <charset val="134"/>
      </rPr>
      <t xml:space="preserve">Kiểm tra đăng kí thành công khi nhập thiếu </t>
    </r>
    <r>
      <rPr>
        <sz val="11"/>
        <color rgb="FFFF0000"/>
        <rFont val="Calibri"/>
        <charset val="134"/>
      </rPr>
      <t>[Website công ty]</t>
    </r>
    <r>
      <rPr>
        <sz val="11"/>
        <color theme="1"/>
        <rFont val="Calibri"/>
        <charset val="134"/>
      </rPr>
      <t>, trả về thông báo thành công</t>
    </r>
  </si>
  <si>
    <r>
      <rPr>
        <sz val="11.5"/>
        <color rgb="FF000000"/>
        <rFont val="Calibri"/>
        <charset val="134"/>
      </rPr>
      <t>1. Nhập URL                                                  2. Vào trang đăng nhập và đăng ký.                                           3. Chọn đăng kí dành cho ứng viên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[Website công ty]</t>
    </r>
    <r>
      <rPr>
        <sz val="11.5"/>
        <color rgb="FF000000"/>
        <rFont val="Calibri"/>
        <charset val="134"/>
      </rPr>
      <t xml:space="preserve">                                                      5. Chọn nút đăng ký                                      </t>
    </r>
  </si>
  <si>
    <t>WEB.15</t>
  </si>
  <si>
    <r>
      <rPr>
        <sz val="11"/>
        <color theme="1"/>
        <rFont val="Calibri"/>
        <charset val="134"/>
      </rPr>
      <t>Kiểm tra đăng kí thành công khi nhập thiếu</t>
    </r>
    <r>
      <rPr>
        <sz val="11"/>
        <color rgb="FFFF0000"/>
        <rFont val="Calibri"/>
        <charset val="134"/>
      </rPr>
      <t xml:space="preserve"> [Lĩnh vực]</t>
    </r>
    <r>
      <rPr>
        <sz val="11"/>
        <color theme="1"/>
        <rFont val="Calibri"/>
        <charset val="134"/>
      </rPr>
      <t>, trả về thông báo  thành công</t>
    </r>
  </si>
  <si>
    <r>
      <rPr>
        <sz val="11.5"/>
        <color rgb="FF000000"/>
        <rFont val="Calibri"/>
        <charset val="134"/>
      </rPr>
      <t>1. Nhập URL                                                  2. Vào trang đăng nhập và đăng ký.                                           3. Chọn đăng kí dành cho Nhà tuyển dụng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[Lĩnh vực]</t>
    </r>
    <r>
      <rPr>
        <sz val="11.5"/>
        <color rgb="FF000000"/>
        <rFont val="Calibri"/>
        <charset val="134"/>
      </rPr>
      <t xml:space="preserve">                                                      5. Chọn nút đăng ký                                      </t>
    </r>
  </si>
  <si>
    <t xml:space="preserve">                                                                                                                                                                              5. Trường không bắt buộc, đăng ký thành công. hiển thị thông báo “Đăng ký thành công” và quay về trang đăng nhập </t>
  </si>
  <si>
    <t>WEB.16</t>
  </si>
  <si>
    <r>
      <rPr>
        <sz val="11"/>
        <color theme="1"/>
        <rFont val="Calibri"/>
        <charset val="134"/>
      </rPr>
      <t>Kiểm tra đăng kí thành công khi nhập thiếu</t>
    </r>
    <r>
      <rPr>
        <sz val="11"/>
        <color rgb="FFFF0000"/>
        <rFont val="Calibri"/>
        <charset val="134"/>
      </rPr>
      <t xml:space="preserve"> [quốc gia]</t>
    </r>
    <r>
      <rPr>
        <sz val="11"/>
        <color theme="1"/>
        <rFont val="Calibri"/>
        <charset val="134"/>
      </rPr>
      <t>, trả về thông báo  thành công</t>
    </r>
  </si>
  <si>
    <r>
      <rPr>
        <sz val="11.5"/>
        <color rgb="FF000000"/>
        <rFont val="Calibri"/>
        <charset val="134"/>
      </rPr>
      <t>1. Nhập URL                                                  2. Vào trang đăng nhập và đăng ký.                                                3. Chọn đăng kí dành cho Nhà tuyển dụng                                                          4. Nhập đúng các thông tin</t>
    </r>
    <r>
      <rPr>
        <sz val="11.5"/>
        <color rgb="FFFF0000"/>
        <rFont val="Calibri"/>
        <charset val="134"/>
      </rPr>
      <t>.</t>
    </r>
    <r>
      <rPr>
        <sz val="11.5"/>
        <color rgb="FF000000"/>
        <rFont val="Calibri"/>
        <charset val="134"/>
      </rPr>
      <t xml:space="preserve"> Để trống  </t>
    </r>
    <r>
      <rPr>
        <sz val="11.5"/>
        <color rgb="FFFF0000"/>
        <rFont val="Calibri"/>
        <charset val="134"/>
      </rPr>
      <t>[Quốc gia]</t>
    </r>
    <r>
      <rPr>
        <sz val="11.5"/>
        <color rgb="FF000000"/>
        <rFont val="Calibri"/>
        <charset val="134"/>
      </rPr>
      <t xml:space="preserve">                                                      5. Chọn nút đăng ký                                      </t>
    </r>
  </si>
  <si>
    <t>WEB.17</t>
  </si>
  <si>
    <t>Kiểm tra đăng kí nhà tuyển dụng thành công khi nhập  mới đúng các thông tin bắt buộc, bỏ trống thông tin không bắt buộc</t>
  </si>
  <si>
    <t xml:space="preserve">1. Nhập URL                                                  2. Vào trang đăng nhập và đăng ký.                                             3. Chọn đăng kí dành cho Nhà tuyển dụng                                                            4.  Nhập đúng các thông tin bắt buộc bao gồm: Tên công ty, số điện thoại, email . các trường không bắt buộc để trống                                                          5. Chọn nút đăng ký                                                                         </t>
  </si>
  <si>
    <t xml:space="preserve">                                                                                                                                                    5. Trường hợp đăng ký thành công. hiển thị thông báo “Đăng ký thành công”  và quay về trang đăng nhập </t>
  </si>
  <si>
    <t>WEB.18</t>
  </si>
  <si>
    <t>Lỗi : bắt buộc nhập  một số thông tin không bắt buộc như : địa chỉ, quốc gia, lĩnh vực</t>
  </si>
  <si>
    <t>Kiểm tra đăng kí nhà tuyển dụng không thành công khi nhập  mới đúng các thông tin không bắt buộc, bỏ trống các thông tin bắt buộc</t>
  </si>
  <si>
    <t xml:space="preserve">1. Nhập URL                                                  2. Vào trang đăng nhập và đăng ký.                                               3. Chọn đăng kí dành cho Nhà tuyển dụng                                                               4. Nhập đúng các thông tin bắt buộc bao gồm: Tên công ty, số điện thoại, email                                                                  5. Chọn nút đăng kí                                                          </t>
  </si>
  <si>
    <t xml:space="preserve">                                                                                                                                                             5. Trường hợp đăng ký thất bại. hiển thị thông báo “Đăng ký thất bại”</t>
  </si>
  <si>
    <t>Kiểm tra đăng kí  nhà tuyển dụng không thành công khi đăng kí với một tài khoản đã tồn tại, hiển thị thông báo tài khoản đã tồn tại</t>
  </si>
  <si>
    <t xml:space="preserve">1. Nhập URL                                                  2. Vào trang đăng nhập và đăng ký.                                                3. Chọn đăng kí dành cho Nhà tuyển dụng                                                              4. Nhập thông tin một tài khoản đã tồn tại                                                       5. Chọn nút đăng kí                                                                            </t>
  </si>
  <si>
    <t xml:space="preserve">                                                                                                     5. Nhập một tài khoản đã tồn tại hoặc bị trùng thì sẽ có hiển thị thông báo: “Tài khoản đã tồn tại”                                                      </t>
  </si>
  <si>
    <t>WEB.19</t>
  </si>
  <si>
    <t>đăng kí với 1 tk tồn tại vẫn pass, ko hiển thị thông báo</t>
  </si>
  <si>
    <t>Kiểm tra đăng kí  nhà tuyển dụng  không thành công khi đăng kí với email đã được tài khoản khác sử dụng, hiển thị thông báo email đã tồn tại</t>
  </si>
  <si>
    <t xml:space="preserve">1. Nhập URL                                                  2. Vào trang đăng nhập và đăng ký.                                              3. Chọn đăng kí dành cho Nhà tuyển dụng                                                                   4. Nhập thông tin một email đã được tài khoản khác sử dụng                                 5. Chọn nút đăng kí                                                                            </t>
  </si>
  <si>
    <t>WEB.20</t>
  </si>
  <si>
    <t>email  đã được sử dụng vẫn pass, không có popup</t>
  </si>
  <si>
    <t>Kiểm tra đăng kí nhà tuyển dụng  không thành công khi đăng kí với số điện thoại đã được tài khoản khác sử dụng, hiển thị thông báo sđt đã tồn tại</t>
  </si>
  <si>
    <t xml:space="preserve">1. Nhập URL                                                  2. Vào trang đăng nhập và đăng ký.                                                3. Chọn đăng kí dành cho Nhà tuyển dụng                                                                   4. Nhập thông tin một sđt đã được tài khoản khác sử dụng                                 5. Chọn nút đăng kí                                                                            </t>
  </si>
  <si>
    <t>WEB.21</t>
  </si>
  <si>
    <t>số điện thoại  đã được sử dụng vẫn pass</t>
  </si>
  <si>
    <t>Kiểm tra đăng kí nhà tuyển dụng  không thành công khi đăng kí với email/số điện thoại không đúng định dạng</t>
  </si>
  <si>
    <t xml:space="preserve">1. Nhập URL                                                  2. Vào trang đăng nhập và đăng ký.                                               3. Chọn đăng kí dành cho Nhà tuyển dụng                                                          4. Nhập thông tin. Nhập email/sdt không đúng định dạng                                               5. Chọn nút đăng kí                                                                             </t>
  </si>
  <si>
    <t>WEB.22</t>
  </si>
  <si>
    <t>email/sđt không đúng định dạng vẫn pass</t>
  </si>
  <si>
    <t>Kiểm tra đăng kí nhà tuyển dụng  không thành công khi đăng kí với mật khẩu không hợp lệ</t>
  </si>
  <si>
    <t xml:space="preserve">1. Nhập URL                                                  2. Vào trang đăng nhập và đăng ký.                                              3. Chọn đăng kí dành cho Nhà tuyển dụng                                                              4. Nhập thông tin. Nhập mật khẩu dưới 8 kí tự                                               5. Chọn nút đăng kí                                                                             </t>
  </si>
  <si>
    <t>5.Đăng kí không thành công. Hiển thị thông báo “Mật khẩu không hợp lệ, mật khẩu phải tối thiểu 8 kí tự, bao gồm chữ hoa, thường, số và kí tự đặc biệt”</t>
  </si>
  <si>
    <t>WEB.23</t>
  </si>
  <si>
    <t>mật khẩu không hợp lệ, chỉ cần nhập 1 kí tự</t>
  </si>
  <si>
    <t>Kiểm tra đăng kí nhà tuyển dụng  không thành công khi đăng kí với mật khẩu không bao gồm chữ hoa, thường, số và kí tự đặc biệt</t>
  </si>
  <si>
    <t xml:space="preserve">1. Nhập URL                                                  2. Vào trang đăng nhập và đăng ký.                                                 3. Chọn đăng kí dành cho Nhà tuyển dụng                                                             4. Nhập thông tin. Nhập mật khẩu tối thiểu 8 kí tự, không bao gồm cả chữ hoa, chữ thường, số và kí tự đặc biệt                                              5. Chọn nút đăng kí                                                                             </t>
  </si>
  <si>
    <t>WEB.24</t>
  </si>
  <si>
    <t>1.3. UC03: Luồng đăng nhập</t>
  </si>
  <si>
    <t>Kiểm tra đăng nhập thành công với tài khoản/mật khẩu đã đăng kí</t>
  </si>
  <si>
    <t>Ứng viên, nhà tuyển dụng, nhà quản trị đã đăng ký tài khoản.</t>
  </si>
  <si>
    <t xml:space="preserve">1. Nhập URL                                                  2. Vào trang đăng nhập và đăng ký.                                               3. Chọn đăng nhập                                     4. Nhập thông tin tài khoản và mật khẩu đã đăng kí                                                            5. Nhấn nút Đăng nhập                                                                   </t>
  </si>
  <si>
    <t>5. Hiện  popup thông báo đăng nhập thành công 
Chọn OK, chuyển đến trang danh sách việc làm.</t>
  </si>
  <si>
    <t>Kiểm tra đăng nhập  không thành công với tài khoản không tồn tại,hiển thị cảnh báo</t>
  </si>
  <si>
    <t xml:space="preserve">1. Nhập URL                                                  2. Vào trang đăng nhập và đăng ký.                                                3. Chọn đăng nhập                                     4. Nhập thông tin tài khoản và mật khẩu. Tài khoản không tồn tại                  5. Nhấn nút Đăng nhập                                                                   </t>
  </si>
  <si>
    <t>5. Đăng nhập với tài khoản không tồn tại trong hệt thống, Hiện  popup thông báo : “Tài khoản không tồn tại”</t>
  </si>
  <si>
    <t>WEB.25</t>
  </si>
  <si>
    <t>Sai popup: "Sai tài khoản hoặc mật khẩu"</t>
  </si>
  <si>
    <t>Kiểm tra đăng nhập  không thành công khi tài khoản và mật khẩu để trống, hiển thị cảnh bảo</t>
  </si>
  <si>
    <t xml:space="preserve">1. Nhập URL                                                  2. Vào trang đăng nhập và đăng ký.                                               3. Chọn đăng nhập                                     4. Thông tin tài khoản và mật khẩu để trống                                                        5. Nhấn nút Đăng nhập                                                                   </t>
  </si>
  <si>
    <t>5. Đăng nhập với tài khoản/ mật khẩu để trống. Hiện  popup thông báo :“Tài khoản hoặc mật khẩu không hợp lệ”</t>
  </si>
  <si>
    <t>Kiểm tra đăng nhập  không thành công khi mật khẩu để trống, hiển thị cảnh bảo</t>
  </si>
  <si>
    <t xml:space="preserve">1. Nhập URL                                                  2. Vào trang đăng nhập và đăng ký.                                               3. Chọn đăng nhập                                     4. Nhập thông tin tài khoản, để trống mật khẩu                                                  5. Nhấn nút Đăng nhập                                                                   </t>
  </si>
  <si>
    <t>5. Đăng nhập với mật khẩu để trống. Hiện  popup thông báo :“Tài khoản hoặc mật khẩu không hợp lệ”</t>
  </si>
  <si>
    <t>WEB.26</t>
  </si>
  <si>
    <t xml:space="preserve">Không nhập mật khẩu vẫn đăng nhập được. </t>
  </si>
  <si>
    <t>Kiểm tra đăng nhập  không thành công khi tài khoản  để trống, hiển thị cảnh bảo</t>
  </si>
  <si>
    <t xml:space="preserve">1. Nhập URL                                                  2. Vào trang đăng nhập và đăng ký.                                               3. Chọn đăng nhập                                     4. Nhập thông tin mật khẩu, để trống tài khoản                                                        5. Nhấn nút Đăng nhập                                                                   </t>
  </si>
  <si>
    <t>5. Đăng nhập với tài khoản để trống. Hiện  popup thông báo :“Tài khoản hoặc mật khẩu không hợp lệ”</t>
  </si>
  <si>
    <t>Kiểm tra đăng nhập  không thành công khi nhập mật khẩu &lt; 8 kí tự</t>
  </si>
  <si>
    <t xml:space="preserve">1. Nhập URL                                                  2. Vào trang đăng nhập và đăng ký.                                              3. Chọn đăng nhập                                     4. Nhập thông tin tài khoản và mật khẩu. Mật khẩu &lt;8 kí tự                                                            5. Nhấn nút Đăng nhập                                                                   </t>
  </si>
  <si>
    <t>5. Đăng nhập với mật khẩu không đúng định dạng yêu cầu. Hiện  popup thông báo :“Mật khẩu không hợp lệ, mật khẩu phải tối thiểu 8 kí tự, bao gồm chữ hoa, thường, số và kí tự đặc biệt”</t>
  </si>
  <si>
    <t>WEB.27</t>
  </si>
  <si>
    <t>mật khẩu không đúng định dạng yêu cầu vẫn đăng nhập dc</t>
  </si>
  <si>
    <t>Kiểm tra đăng nhập  không thành công khi nhập mật khẩu tối thiểu 8 kí tự,  không gồm hoa/thường/kí tự đặc biệt, hiển thị thông báo</t>
  </si>
  <si>
    <t xml:space="preserve">1. Nhập URL                                                  2. Vào trang đăng nhập và đăng ký.                                               3. Chọn đăng nhập                                     4. Nhập thông tin tài khoản và mật khẩu. Mật khẩu không bao gồm chữ hoa, chữ thường, số, kí tự đặc biệt                                                             5. Nhấn nút Đăng nhập                                                                   </t>
  </si>
  <si>
    <t>WEB.28</t>
  </si>
  <si>
    <t>Kiểm tra đăng nhập  không thành công khi nhập sai mật khẩu</t>
  </si>
  <si>
    <t xml:space="preserve">1. Nhập URL                                                  2. Vào trang đăng nhập và đăng ký.                                                 3. Chọn đăng nhập                                     4. Nhập thông tin tài khoản và mật khẩu sai                                                             5. Nhấn nút Đăng nhập                                                                   </t>
  </si>
  <si>
    <t>5. Đăng nhập với mật khẩu sai. Hiện  popup thông báo :“Sai mật khẩu”</t>
  </si>
  <si>
    <t>WEB.29</t>
  </si>
  <si>
    <t>nhập sai mật khẩu đúng username vẫn đăng nhập dc, không hiển thị popup</t>
  </si>
  <si>
    <t>1.4. UC04: Luồng đăng xuất tài khoản</t>
  </si>
  <si>
    <t xml:space="preserve">Kiểm tra hiển thị đăng xuất </t>
  </si>
  <si>
    <t>Ứng viên, nhà tuyển dụng, nhà quản trị đã đăng nhập vào hệ thống</t>
  </si>
  <si>
    <t xml:space="preserve">1. Nhấn vào tài khoản                                                                                                                </t>
  </si>
  <si>
    <t xml:space="preserve">1.  Hiển thị Đăng xuất                                                            </t>
  </si>
  <si>
    <t>Kiểm tra đăng xuất tài khoản thành công khi đăng xuất, hiển thị thông báo và trở về màn hình đăng nhập</t>
  </si>
  <si>
    <t xml:space="preserve">1. Nhấn vào tài khoản                                           2. Chọn Đăng xuất                                                   3. Nhấn OK                                                                    </t>
  </si>
  <si>
    <t>2. Hệ thống thông báo Đăng xuất thành công, 
3. Chọn OK và quay về màn hình đăng nhập và đăng ký</t>
  </si>
  <si>
    <t>WEB.30</t>
  </si>
  <si>
    <t xml:space="preserve">Không hiển thị thông báo Đăng xuất thành công, không quay về màn hình đăng nhập và đăng </t>
  </si>
  <si>
    <t>1.5. UC05: Đăng bài tìm ứng viên</t>
  </si>
  <si>
    <t>Kiểm tra hiển thị trang nhà tuyển dụng</t>
  </si>
  <si>
    <t>Nhà tuyển dụng đã đăng nhập vào hệ thống</t>
  </si>
  <si>
    <t xml:space="preserve">1. Vào trang Nhà Tuyển Dụng                                             </t>
  </si>
  <si>
    <t>1. Hiển thị trang tuyển dụng</t>
  </si>
  <si>
    <t>Kiểm tra hiển thị bảng thông tin để nhập thông tin tuyển dụng</t>
  </si>
  <si>
    <t xml:space="preserve">1. Vào trang Nhà Tuyển Dụng                               2. Nhà tuyển dụng lựa chọn “Tạo thông tin tuyển dụng”                                      </t>
  </si>
  <si>
    <t xml:space="preserve">Hệ thống hiển thị bảng để nhập thông tin bài đăng.  </t>
  </si>
  <si>
    <t>Thực hiện Tạo bài đăng bài tìm ứng viên không thành công khi bỏ trống [Tên công việc],hiển thị thông báo không thành công</t>
  </si>
  <si>
    <t xml:space="preserve">1. Vào trang Nhà Tuyển Dụng                      2. Nhà tuyển dụng lựa chọn “Tạo thông tin tuyển dụng”                                    3. Nhà tuyển dụng nhập thông tin. [Tên công việc] để trống                                              4. Nhà tuyển dụng click Tạo                           </t>
  </si>
  <si>
    <t>4. Nhà tuyển dụng nhập thiếu hoặc sai thông tin bắt buộc khi tạo, hiển thị thông báo "“Có thể bạn nhập chưa đầy đủ hoặc sai thông tin”. Đăng tin không thành công</t>
  </si>
  <si>
    <t>Thực hiện Tạo bài đăng bài tìm ứng viên không thành công khi bỏ trống [Mô tả công việc],hiển thị thông báo không thành công</t>
  </si>
  <si>
    <t xml:space="preserve">1. Vào trang Nhà Tuyển Dụng                      2. Nhà tuyển dụng lựa chọn “Tạo thông tin tuyển dụng”                                    3. Nhà tuyển dụng nhập thông tin. [Mô tả công việc] để trống                                              4. Nhà tuyển dụng click Tạo                           </t>
  </si>
  <si>
    <t>Thực hiện Tạo bài đăng bài tìm ứng viên không thành công khi bỏ trống [Yêu cầu],hiển thị thông báo không thành công</t>
  </si>
  <si>
    <t xml:space="preserve">1. Vào trang Nhà Tuyển Dụng                      2. Nhà tuyển dụng lựa chọn “Tạo thông tin tuyển dụng”                                    3. Nhà tuyển dụng nhập thông tin. [Yêu cầu] để trống                                              4. Nhà tuyển dụng click Tạo                           </t>
  </si>
  <si>
    <t>Thực hiện Tạo bài đăng bài tìm ứng viên không thành công khi bỏ trống [Mức lương],hiển thị thông báo không thành công</t>
  </si>
  <si>
    <t xml:space="preserve">1. Vào trang Nhà Tuyển Dụng                      2. Nhà tuyển dụng lựa chọn “Tạo thông tin tuyển dụng”                                    3. Nhà tuyển dụng nhập thông tin. [Mức lương] để trống                                              4. Nhà tuyển dụng click Tạo                           </t>
  </si>
  <si>
    <t>Thực hiện Tạo bài đăng bài tìm ứng viên không thành công khi nhập sai định dạng [Mức lương],hiển thị thông báo không thành công</t>
  </si>
  <si>
    <t xml:space="preserve">1. Vào trang Nhà Tuyển Dụng                      2. Nhà tuyển dụng lựa chọn “Tạo thông tin tuyển dụng”                                    3. Nhà tuyển dụng nhập thông tin. [Mức lương] nhập định dạng sai (số âm/chữ)                                                    4. Nhà tuyển dụng click Tạo                           </t>
  </si>
  <si>
    <t>4. Nhà tuyển dụng nhập thiếu hoặc sai thông tin bắt buộc khi tạo, hiển thị thông báo “Có thể bạn nhập chưa đầy đủ hoặc sai thông tin”. Đăng tin không thành công</t>
  </si>
  <si>
    <t>WEB.31</t>
  </si>
  <si>
    <t>Lỗi: nhập số âm vẫn thành công</t>
  </si>
  <si>
    <t>Thực hiện Tạo bài đăng bài tìm ứng viên không thành công khi để trống [Địa chỉ],hiển thị thông báo không thành công</t>
  </si>
  <si>
    <t xml:space="preserve">1. Vào trang Nhà Tuyển Dụng                      2. Nhà tuyển dụng lựa chọn “Tạo thông tin tuyển dụng”                                    3. Nhà tuyển dụng nhập thông tin. [Đại chỉ] để trống                                                    4. Nhà tuyển dụng click Tạo                           </t>
  </si>
  <si>
    <t>Thực hiện Tạo bài đăng bài tìm ứng viên thành công khi nhập đầy đủ các thông tin bắt buộc, các thông tin không bắt buộc để trống</t>
  </si>
  <si>
    <t xml:space="preserve">1. Vào trang Nhà Tuyển Dụng                      2. Nhà tuyển dụng lựa chọn “Tạo thông tin tuyển dụng”                                    3. Nhà tuyển dụng nhập thông tin bắt buộc đúng định dạng. thông tin không bắt buộc để trống                                               4. Nhà tuyển dụng click Tạo                           </t>
  </si>
  <si>
    <t>4. Hệ thống thông báo thành công: “Tạo công việc thành công”.  Hệ thống chuyển về trang chủ, hiển thị tin lên đầu danh sách là tin mới nhất</t>
  </si>
  <si>
    <t>WEB.32</t>
  </si>
  <si>
    <t>Lỗi: Các thông tin như học vấn, kinh nghiệm bắt buộc nhập</t>
  </si>
  <si>
    <t>Thực hiện Tạo bài đăng bài tìm ứng viên không thành công khi nhập đầy đủ các thông tin không bắt buộc, các thông tin bắt buộc để trống, hiển thị thông báo</t>
  </si>
  <si>
    <t xml:space="preserve">1. Vào trang Nhà Tuyển Dụng                      2. Nhà tuyển dụng lựa chọn “Tạo thông tin tuyển dụng”                                    3. Nhà tuyển dụng nhập thông tin không bắt buộc, để trống thông tin bắt buộc                                                               4. Nhà tuyển dụng click Tạo                           </t>
  </si>
  <si>
    <t>1.6. UC06:  Sửa/xóa bài đăng việc làm</t>
  </si>
  <si>
    <t>Kiểm tra hiển thị các bài đã đăng ở mục Xem thông tin tuyển dụng, cho phép xóa hoặc sửa</t>
  </si>
  <si>
    <t>Nhà tuyển dụng đăng nhập vào hệ thống, đã tạo thông tin tuyển dụng</t>
  </si>
  <si>
    <t xml:space="preserve">1. Vào trang Nhà Tuyển Dụng                      2. Nhà tuyển dụng lựa chọn “Xem thông tin tuyển dụng”
</t>
  </si>
  <si>
    <t xml:space="preserve">2. Hệ thống hiển thị danh sách các bài tuyển dụng đã đăng, và lựa chọn chỉnh sửa hoặc xóa.                </t>
  </si>
  <si>
    <t>WEB.33</t>
  </si>
  <si>
    <t>Không có mục lựa chọn xem thông tin tuyển dụng, không hiển thị danh sách các bài đã đăng trên trang tuyển dụng</t>
  </si>
  <si>
    <t>Nhà tuyển dụng sửa bài đăng tuyển dụng thành công, hiển thị thông báo thành công</t>
  </si>
  <si>
    <t xml:space="preserve">1. Vào trang Nhà Tuyển Dụng                      2. Nhà tuyển dụng lựa chọn “Xem thông tin tuyển dụng”                                       3. Nhà tuyển dụng lựa chọn sửa thông tin.                                                                           4. Nhà tuyển dụng nhập đúng yêu cầu về thông tin cần thay đổi                        5. Chọn “Chỉnh sửa”                          </t>
  </si>
  <si>
    <t xml:space="preserve">3. Hệ thống sẽ hiển thị danh sách các trường thông tin hiện tại của nhà tuyển dụng.                                         5. Hệ thống thông báo chỉnh sửa thành công : “Sửa thông tin thành công”                   </t>
  </si>
  <si>
    <t>Nhà tuyển dụng sửa bài đăng tuyển dụng không thành công khi chỉnh sửa thông tin, bỏ trống/xóa các thông tin bắt buộc, hiển thị thông báo không thành công</t>
  </si>
  <si>
    <t xml:space="preserve">1. Vào trang Nhà Tuyển Dụng                      2. Nhà tuyển dụng lựa chọn “Xem thông tin tuyển dụng”                                       3. Nhà tuyển dụng lựa chọn sửa thông tin.                                                                           4. Nhà tuyển dụng một số yêu cầu về thông tin cần thay đổi nhưng bỏ trống các trường bắt buộc                                5. Chọn “Chỉnh sửa”                          </t>
  </si>
  <si>
    <t xml:space="preserve">3. Hệ thống sẽ hiển thị danh sách các trường thông tin hiện tại của nhà tuyển dụng.                                         5. Hệ thống thông báo chỉnh sửa không thành công : “Có thể bạn nhập chưa đầy đủ hoặc sai thông tin”               </t>
  </si>
  <si>
    <t>WEB.34</t>
  </si>
  <si>
    <t>Sai popup:" Không thành công"</t>
  </si>
  <si>
    <t>Nhà tuyển dụng sửa bài đăng tuyển dụng không thành công khi chỉnh sửa sai định dạng mức lương, hiển thị thông báo không thành công</t>
  </si>
  <si>
    <t>Nhà tuyển dụng đăng nhập vào hệ thống</t>
  </si>
  <si>
    <t xml:space="preserve">1. Vào trang Nhà Tuyển Dụng                      2. Nhà tuyển dụng lựa chọn “Xem thông tin tuyển dụng”                               3. Nhà tuyển dụng lựa chọn sửa thông tin. Mức lương để định dạng chữ số                                                                 4. Nhà tuyển dụng nhập thông tin cần thay đổi, chọn “Chỉnh sửa”                          </t>
  </si>
  <si>
    <t xml:space="preserve">3. Hệ thống sẽ hiển thị danh sách các trường thông tin hiện tại của nhà tuyển dụng.                                     5. Hệ thống thông báo chỉnh sửa không thành công : “Sửa thông tin thất bại”      </t>
  </si>
  <si>
    <t>Nhà tuyển dụng xóa bài đăng tuyển dụng  thành công, tin tự động bị xóa khỏi danh sách</t>
  </si>
  <si>
    <t xml:space="preserve">1. Vào trang Nhà Tuyển Dụng                      2. Nhà tuyển dụng lựa chọn “Xem thông tin tuyển dụng”                                  3. Nhà tuyển dụng lựa chọn xóa tin tuyển dụng                      </t>
  </si>
  <si>
    <t xml:space="preserve">3. Hệ thống thông báo thành công : “Tin đã được xóa thành công”. Xóa thành công, tin tuyển dụng sẽ tự động bị xóa khỏi danh sách.           </t>
  </si>
  <si>
    <t>WEB.35</t>
  </si>
  <si>
    <t>Tin tuyển dụng chưa tự động xóa ngay khỏi danh sách mà thoát về trang Nhà tuyển dụng và vào lại thì mới xóa</t>
  </si>
  <si>
    <t>Nhà tuyển dụng xóa bài đăng tuyển dụng không thành công</t>
  </si>
  <si>
    <t xml:space="preserve">1. Vào trang Nhà Tuyển Dụng                      2. Nhà tuyển dụng lựa chọn “Xem thông tin tuyển dụng”                            3. Nhà tuyển dụng lựa chọn xóa tin tuyển dụng                      </t>
  </si>
  <si>
    <t xml:space="preserve">3. Hệ thống thông báo không thành công : “Không thể xóa tin”. </t>
  </si>
  <si>
    <t>1.7. UC07: Xem thông tin ứng viên đã ứng tuyển</t>
  </si>
  <si>
    <t>Hiển thị thông tin các ứng viên đã ứng tuyển ở mục xem ứng viên</t>
  </si>
  <si>
    <t xml:space="preserve">1. Vào trang Nhà Tuyển Dụng                      2. Vào mục xem ứng viên                                                   </t>
  </si>
  <si>
    <t xml:space="preserve">2. Hiển thị tất cả các ứng viên đã ứng tuyển                         </t>
  </si>
  <si>
    <t>Nhà tuyển dụng có thể xem thông tin chi tiết các ứng viên đã ứng tuyển</t>
  </si>
  <si>
    <t xml:space="preserve">1. Vào trang Nhà Tuyển Dụng                      2. Vào mục xem ứng viên                                   3. Chọn ứng viên đã ứng tuyển theo công việc đã đăng  → xem hồ sơ                   </t>
  </si>
  <si>
    <t>3. Hệ thống chuyển đến trang chi tiết hồ sơ của ứng viên.</t>
  </si>
  <si>
    <t>WEB.36</t>
  </si>
  <si>
    <t>Lỗi: khi nhấn nút xem hồ sơ không chuyển hướng tới Hồ sơ chi tiết</t>
  </si>
  <si>
    <t>1.8. UC08: Ứng tuyển công việc</t>
  </si>
  <si>
    <t>Kiểm tra hiển thị công việc khi nhấn vào mục Tìm việc</t>
  </si>
  <si>
    <t>Ứng viên đã đăng nhập hệ thống</t>
  </si>
  <si>
    <t xml:space="preserve">1. Ứng viên vào mục “Tìm Việc”            </t>
  </si>
  <si>
    <t xml:space="preserve"> 1. Hệ thống chuyển sang trang danh sách tin tuyển dụng mới nhất.                                                                                                                                                            </t>
  </si>
  <si>
    <t xml:space="preserve">Kiểm tra hiển thị bộ lọc theo tên nhà tuyển dụng </t>
  </si>
  <si>
    <t xml:space="preserve"> 1.   Hệ thống cần cung cấp bộ lọc:
         - Tìm kiếm theo tên nhà tuyển dụng
                                                                     </t>
  </si>
  <si>
    <t>WEB.37</t>
  </si>
  <si>
    <t xml:space="preserve">không có bộ lọc nhà tuyển dụng </t>
  </si>
  <si>
    <t xml:space="preserve">Kiểm tra hiển thị bộ lọc cho phép tìm kiếm theo lĩnh vực </t>
  </si>
  <si>
    <t xml:space="preserve"> 1.   Hệ thống cần cung cấp bộ lọc:
         - Tìm kiếm theo lĩnh vực
                                                                     </t>
  </si>
  <si>
    <t>WEB.38</t>
  </si>
  <si>
    <t>không có bộ lọc theo lĩnh vực</t>
  </si>
  <si>
    <t>Kiểm tra hiển thị bộ lọc theo thời hạn nộp hồ sơ</t>
  </si>
  <si>
    <t xml:space="preserve"> 1.   Hệ thống cần cung cấp bộ lọc:
         - Lọc theo thời hạn nộp hồ sơ
                                                                     </t>
  </si>
  <si>
    <t>WEB.39</t>
  </si>
  <si>
    <t>Khi nhấn nút hồng/xanh trên cùng có hiển thị bài đăng theo ngày từ mới nhất đến cũ nhất, nhưng nút lọc không ghi lọc theo thời hạn hồ sơ, gây rối cho người sử dụng</t>
  </si>
  <si>
    <t xml:space="preserve">Kiểm tra hiển thị bộ lọc tìm kiếm theo vị trí </t>
  </si>
  <si>
    <t xml:space="preserve"> 1.   Hệ thống cần cung cấp bộ lọc:
         - Tìm kiếm theo vị trí
                                                                     </t>
  </si>
  <si>
    <t>WEB.40</t>
  </si>
  <si>
    <t>Không cung cấp bộ lọc để tìm theo vị trí</t>
  </si>
  <si>
    <t>Kiểm tra chức năng nút Xem chi tiết, chọn ứng tuyển, ứng tuyển thành công</t>
  </si>
  <si>
    <t>1. Ứng viên vào mục “Tìm Việc”            2.  Ứng viên chọn “Xem chi tiết” trên đề mục của tin tuyển dụng.                                                                3.  Ứng viên click vào Ứng tuyển</t>
  </si>
  <si>
    <t>2. Hệ thống chuyển sang trang mô tả chi tiết về công việc
3. Hệ thống thông báo ứng tuyển thành công</t>
  </si>
  <si>
    <t>WEB.41</t>
  </si>
  <si>
    <t>Không hiển thị lựa chọn xem chi tiết mà hiển thị dưới dạng nút cuốn. Không thể chọn ứng tuyển</t>
  </si>
  <si>
    <t>Kiểm tra chức năng nút Ứng tuyển ngay thành công, trả về trang hồ sơ ứng viên</t>
  </si>
  <si>
    <t>1. Ứng viên vào mục “Tìm Việc”            2.  Ứng viên chọn “Ứng tuyển ngay” trên đề mục của tin tuyển dụng.                                                                3.  Ứng viên click vào ứng tuyển</t>
  </si>
  <si>
    <t>2.  Hệ thống thông báo ứng tuyển thành công.
    Hệ thống chuyển đến trang chi tiết hồ sơ của ứng viên.</t>
  </si>
  <si>
    <t>WEB.42</t>
  </si>
  <si>
    <t xml:space="preserve">Thông báo ứng tuyển thành công nhưng không chuyển đến trang chi tiết hồ sơ của ứng viên </t>
  </si>
  <si>
    <t>Kiểm tra chức năng khi chọn Chia sẻ, chia sẻ thành công</t>
  </si>
  <si>
    <t xml:space="preserve">1. Ứng viên vào mục “Tìm Việc”            2.  Ứng viên chọn “chia sẻ” </t>
  </si>
  <si>
    <t>2.  Hệ thống hiển thị đường link liên kết ra các mạng xã hội.</t>
  </si>
  <si>
    <t>WEB.43</t>
  </si>
  <si>
    <t>Không hiển thị đường link liên kết khi nhấn chia sẻ</t>
  </si>
  <si>
    <t>1.9. UC09: Chỉnh sửa hồ sơ ứng viên</t>
  </si>
  <si>
    <t>Hiển thị trang thông tin cá nhân ứng viên</t>
  </si>
  <si>
    <t xml:space="preserve">1.Ứng viên vào mục “Thông tin cá nhân”                                                                </t>
  </si>
  <si>
    <t xml:space="preserve">1. Hệ thống chuyển sang trang thông tin ứng viên.                                                       </t>
  </si>
  <si>
    <t>Kiểm tra hiển thị thông tin tại mục Hồ sơ</t>
  </si>
  <si>
    <t xml:space="preserve">1.Ứng viên vào mục “Thông tin cá nhân”                                                                2.  Ứng viên chọn mục “Hồ sơ”                </t>
  </si>
  <si>
    <t xml:space="preserve">2. Hệ thống sẽ hiện thị thông tin hồ sơ của ứng viên cùng với 1 lựa chọn cho phép chỉnh sửa.                                            3. Hệ thống sẽ hiển thị danh sách các trường thông tin hiên tại của ứng viên                                                     </t>
  </si>
  <si>
    <t>Ứng viên điền đầy đủ các thông tin đúng định dạng và chỉnh sửa thành công</t>
  </si>
  <si>
    <t xml:space="preserve">1.Ứng viên vào mục “Thông tin cá nhân”                                                                2.  Ứng viên chọn mục “Hồ sơ”                3. Ứng viên chọn Chỉnh sửa                        4. Nhập thông tin cần chỉnh sửa và click “chỉnh sửa”  </t>
  </si>
  <si>
    <t xml:space="preserve"> 4. Hệ thống thông báo thành công. hiển thị thông báo: “Sửa thông tin thành công”.                                                                 Chỉnh sửa thành công, hệ thống hiển thị trang thông tin cá nhân để xem thông tin đã được chỉnh sửa.</t>
  </si>
  <si>
    <t>Kiểm tra hiển thị thông báo chính sửa thông tin thất bại khi Ứng viên để trống thông tin bất kì trong mục chỉnh sửa</t>
  </si>
  <si>
    <t xml:space="preserve">1.Ứng viên vào mục “Thông tin cá nhân”                                                                2.  Ứng viên chọn mục “Hồ sơ”                3. Ứng viên chọn chỉnh sửa                        4. Nhập/xóa /để trống 1 số thông tin cần chỉnh sửa và click “chỉnh sửa”  </t>
  </si>
  <si>
    <t xml:space="preserve"> 4. Hệ thống thông báo không thành công. hiển thị thông báo: “Sửa thông tin thất bại”</t>
  </si>
  <si>
    <t>WEB.44</t>
  </si>
  <si>
    <t>Không hiển thị thông báo thất bại mà trở về trang Hồ sơ</t>
  </si>
  <si>
    <t>Kiểm tra hiển thị thông báo chính sửa thông tin thất bại khi Ứng viên chọn sai định dạng của trường cần chỉnh sửa</t>
  </si>
  <si>
    <t xml:space="preserve">1.Ứng viên vào mục “Thông tin cá nhân”                                                                2.  Ứng viên chọn mục “Hồ sơ”                3. Ứng viên chọn chỉnh sửa                        4. Sửa thông tin định dạng sai ở một số trường và click “chỉnh sửa”  </t>
  </si>
  <si>
    <t>4. Hệ thống thông báo không thành công. hiển thị thông báo: “Sửa thông tin thất bại”</t>
  </si>
  <si>
    <t>WEB.45</t>
  </si>
  <si>
    <t>Chỉnh sửa với định dạng số điện thoại sai chữ+số mà vẫn thành công</t>
  </si>
  <si>
    <t>1.10. UC10: Ứng viên đăng bài tìm việc</t>
  </si>
  <si>
    <t>Kiểm tra hiển thị trang khi nhân vào Đăng bài</t>
  </si>
  <si>
    <t xml:space="preserve">1. Ứng viên vào mục “Thông tin cá nhân”                                                               2. Ứng viên chọn mục “Đăng bài”                    </t>
  </si>
  <si>
    <t xml:space="preserve"> 2. Hệ thống sẽ hiện thị trang đăng bài                                   </t>
  </si>
  <si>
    <t>Kiểm tra đăng nhập không thành công khi để trống Tên công việc</t>
  </si>
  <si>
    <t>1. Ứng viên vào mục “Thông tin cá nhân”                                                               2. Ứng viên chọn mục “Đăng bài”                    3. Ứng viên điền tất cả các thông tin . Để trống Tên công việc                                                            4. Chọn “TẠO” .</t>
  </si>
  <si>
    <t>4. Hệ thống phản hồi không thành công: “Không thể tạo bài viết”</t>
  </si>
  <si>
    <t>WEB.46</t>
  </si>
  <si>
    <t>Để trống trường bắt buộc mà vẫn tạo thành công</t>
  </si>
  <si>
    <t>Kiểm tra đăng nhập không thành công khi để trống Kinh nghiệm</t>
  </si>
  <si>
    <t>WEB.47</t>
  </si>
  <si>
    <t>Kiểm tra đăng nhập không thành công khi để trống Học vấn</t>
  </si>
  <si>
    <t>WEB.48</t>
  </si>
  <si>
    <t xml:space="preserve">Kiểm tra đăng nhập không thành công khi để trống cả 3 trường </t>
  </si>
  <si>
    <t>1. Ứng viên vào mục “Thông tin cá nhân”                                                               2. Ứng viên chọn mục “Đăng bài”                    3. Ứng viên để trống tất cả các trường                                                           4. Chọn “TẠO” .</t>
  </si>
  <si>
    <t>WEB.49</t>
  </si>
  <si>
    <t>Ứng viên đăng nhập vào hệ thống và tạo bài đăng tìm việc  thành công khi nhập đầy đủ thông tin bắt buộc</t>
  </si>
  <si>
    <t>1. Ứng viên vào mục “Thông tin cá nhân”                                                              2. Ứng viên chọn mục “Đăng bài”                    3. Ứng viên nhập đầy đủ thông tin bắt buộc                                                            4. Chọn “TẠO” .</t>
  </si>
  <si>
    <t>4. Hệ thống phản hồi :“Bài viết được tạo thành công”. Trường hợp tạo thành công, tin tìm việc sẽ hiển thị trong danh sách các bài đăng trong dùng màn hình, ứng viên có thể lựa chọn chỉnh sửa hoặc xóa</t>
  </si>
  <si>
    <t>Kiểm tra chức năng nút Xóa ở bài đã đăng, xóa thành công</t>
  </si>
  <si>
    <t xml:space="preserve">1. Ứng viên vào mục “Thông tin cá nhân”                                                              2. Ứng viên chọn mục “Đăng bài”                    3. Ứng viên chọn nút Xóa ở bài đã đăng                                          </t>
  </si>
  <si>
    <t>3. Xóa thành công tin đã đăng</t>
  </si>
  <si>
    <t>Kiểm tra chức năng nút Chỉnh sửa ở bài đã đăng, chỉnh sửa thành công</t>
  </si>
  <si>
    <t xml:space="preserve">1. Ứng viên vào mục “Thông tin cá nhân”                                                              2. Ứng viên chọn mục “Đăng bài”                    3. Ứng viên chọn nút Chỉnh sửa ở bài đã đăng                                          </t>
  </si>
  <si>
    <t>3. Chỉnh sửa thành công tin đã đăng</t>
  </si>
  <si>
    <t>2. Kiểm tra non-functional</t>
  </si>
  <si>
    <t>2.1. Kiểm thử hiệu năng</t>
  </si>
  <si>
    <t>Kiểm thử thời gian trả về của hệ thống khi ứng viên tạo mới bài đăng ứng tuyển</t>
  </si>
  <si>
    <t>Ứng viên/Nhà tuyển dụng đã đăng nhập hệ thống</t>
  </si>
  <si>
    <t>1. Ứng viên vào mục “Thông tin cá nhân”                                                         2. Ứng viên chọn mục “Đăng bài”                    3. Ứng viên điền thông tin và chọn “TẠO” .</t>
  </si>
  <si>
    <t>3. Thời gian ghi nhận và phản hồi của hệ thống dưới 5s</t>
  </si>
  <si>
    <t>Kiểm thử thời gian trả về của hệ thống khi nhà tuyển dụng tạo mới bài đăng ứng tuyển</t>
  </si>
  <si>
    <t xml:space="preserve">1. Vào trang Nhà Tuyển Dụng                      2. Nhà tuyển dụng lựa chọn “Xem thông tin tuyển dụng”                                  3. Nhà tuyển dụng lựa chọn sửa thông tin.                                                              4. Nhà tuyển dụng nhập thông tin cần thay đổi, chọn “Chỉnh sửa”                          </t>
  </si>
  <si>
    <t>4. Thời gian ghi nhận và phản hồi của hệ thống dưới 5s</t>
  </si>
  <si>
    <t>2.2. Kiểm thử tải</t>
  </si>
  <si>
    <t>Kiểm thử  khả năng đăng nhập hệ thống khi đòng thời có 20 sử dụng 20 tài khoản để đăng bài/chỉnh sửa/xóa bài</t>
  </si>
  <si>
    <t>Nhà tuyển dụng/ứng viên đăng nhập vào hệ thống</t>
  </si>
  <si>
    <t>1. Vào trang Nhà Tuyển Dụng /Ứng viên                                                                   2. Nhà tuyển dụng/Ứng viên thực hiện các tác vụ cùng 1 thời điểm nhất định</t>
  </si>
  <si>
    <t>Hệ thống hoạt động tốt khi có 20 ngưới sửa dụng cùng lúc để thực hiện các tác vụ.</t>
  </si>
  <si>
    <t>3. Kiểm tra hiển nội dung web (UX/UI)</t>
  </si>
  <si>
    <t>BUG LIST</t>
  </si>
  <si>
    <t>Defect ID</t>
  </si>
  <si>
    <t>Module/ Function</t>
  </si>
  <si>
    <t>Title</t>
  </si>
  <si>
    <t>Description</t>
  </si>
  <si>
    <t>Severity</t>
  </si>
  <si>
    <t>Priority</t>
  </si>
  <si>
    <t>Status</t>
  </si>
  <si>
    <t>Created Date</t>
  </si>
  <si>
    <t>Assigned to</t>
  </si>
  <si>
    <t>Corrective Action</t>
  </si>
  <si>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các thông tin. Để trống [Kĩ năng]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t>
    </r>
    <r>
      <rPr>
        <b/>
        <sz val="11"/>
        <color theme="1"/>
        <rFont val="Calibri"/>
        <charset val="134"/>
      </rPr>
      <t xml:space="preserve">Kết quả thực tế:                                                                                </t>
    </r>
    <r>
      <rPr>
        <sz val="11"/>
        <color theme="1"/>
        <rFont val="Calibri"/>
        <charset val="134"/>
      </rPr>
      <t>Lỗi: trường bị bắt buộc nhập</t>
    </r>
  </si>
  <si>
    <t>Medium</t>
  </si>
  <si>
    <t>Oppened</t>
  </si>
  <si>
    <r>
      <rPr>
        <i/>
        <sz val="10"/>
        <color indexed="17"/>
        <rFont val="Calibri"/>
        <charset val="0"/>
      </rPr>
      <t xml:space="preserve">&lt;Created date of defect&gt;
</t>
    </r>
    <r>
      <rPr>
        <sz val="10"/>
        <rFont val="Calibri"/>
        <charset val="0"/>
      </rPr>
      <t>Ex:
21-Sep-2008</t>
    </r>
  </si>
  <si>
    <r>
      <rPr>
        <i/>
        <sz val="10"/>
        <color indexed="17"/>
        <rFont val="Calibri"/>
        <charset val="0"/>
      </rPr>
      <t xml:space="preserve">&lt;Person who is assigned to fix defect&gt;
</t>
    </r>
    <r>
      <rPr>
        <sz val="10"/>
        <rFont val="Calibri"/>
        <charset val="0"/>
      </rPr>
      <t>Ex: TungNT</t>
    </r>
  </si>
  <si>
    <r>
      <rPr>
        <i/>
        <sz val="10"/>
        <color indexed="17"/>
        <rFont val="Calibri"/>
        <charset val="0"/>
      </rPr>
      <t xml:space="preserve">&lt;Actions used to fix defect&gt;
</t>
    </r>
    <r>
      <rPr>
        <sz val="10"/>
        <rFont val="Calibri"/>
        <charset val="0"/>
      </rPr>
      <t>Ex: change code to update correct status</t>
    </r>
  </si>
  <si>
    <r>
      <rPr>
        <b/>
        <sz val="11"/>
        <color theme="1"/>
        <rFont val="Calibri"/>
        <charset val="134"/>
      </rPr>
      <t>Các bước tiến hành:</t>
    </r>
    <r>
      <rPr>
        <sz val="11"/>
        <color theme="1"/>
        <rFont val="Calibri"/>
        <charset val="134"/>
      </rPr>
      <t xml:space="preserve">                                                                           1. Nhập URL                                                               2. Vào trang đăng nhập và đăng ký                                             3. Chọn đăng kí dành cho ứng viên                                                 4. Nhập các thông tin. Để trống  [Ngoại ngữ]                                                               5. Chọn nút đăng ký                                                                                   </t>
    </r>
    <r>
      <rPr>
        <b/>
        <sz val="11"/>
        <color theme="1"/>
        <rFont val="Calibri"/>
        <charset val="134"/>
      </rPr>
      <t xml:space="preserve">Kết quả mong đợi:                                                                     </t>
    </r>
    <r>
      <rPr>
        <sz val="11"/>
        <color theme="1"/>
        <rFont val="Calibri"/>
        <charset val="134"/>
      </rPr>
      <t xml:space="preserve">5. Trường không bắt buộc, đăng ký thành công. hiển thị thông báo  "Đăng ký thành công”                                   </t>
    </r>
    <r>
      <rPr>
        <b/>
        <sz val="11"/>
        <color theme="1"/>
        <rFont val="Calibri"/>
        <charset val="134"/>
      </rPr>
      <t xml:space="preserve">Kết quả thực tế:       </t>
    </r>
    <r>
      <rPr>
        <sz val="11"/>
        <color theme="1"/>
        <rFont val="Calibri"/>
        <charset val="134"/>
      </rPr>
      <t xml:space="preserve">                                                                         Lỗi: trường bị bắt buộc nhập</t>
    </r>
  </si>
  <si>
    <r>
      <rPr>
        <b/>
        <sz val="11"/>
        <color theme="1"/>
        <rFont val="Calibri"/>
        <charset val="134"/>
      </rPr>
      <t>Các bước tiến hành:</t>
    </r>
    <r>
      <rPr>
        <sz val="11"/>
        <color theme="1"/>
        <rFont val="Calibri"/>
        <charset val="134"/>
      </rPr>
      <t xml:space="preserve">                                                                           1. Nhập URL                                                              2. Vào trang đăng nhập và đăng ký                                              3. Chọn đăng kí dành cho ứng viên                                                 4. Nhập các thông tin. Để trống  [Kinh nghiệm]                                                      5. Chọn nút đăng ký                                                                                </t>
    </r>
    <r>
      <rPr>
        <b/>
        <sz val="11"/>
        <color theme="1"/>
        <rFont val="Calibri"/>
        <charset val="134"/>
      </rPr>
      <t xml:space="preserve">Kết quả mong đợi:                                                                     </t>
    </r>
    <r>
      <rPr>
        <sz val="11"/>
        <color theme="1"/>
        <rFont val="Calibri"/>
        <charset val="134"/>
      </rPr>
      <t xml:space="preserve">4. Trường không bắt buộc, đăng ký thành công. hiển thị thông báo  "Đăng ký thành công”                                     </t>
    </r>
    <r>
      <rPr>
        <b/>
        <sz val="11"/>
        <color theme="1"/>
        <rFont val="Calibri"/>
        <charset val="134"/>
      </rPr>
      <t xml:space="preserve">Kết quả thực tế:       </t>
    </r>
    <r>
      <rPr>
        <sz val="11"/>
        <color theme="1"/>
        <rFont val="Calibri"/>
        <charset val="134"/>
      </rPr>
      <t xml:space="preserve">                                                                         Lỗi: trường bị bắt buộc nhập</t>
    </r>
  </si>
  <si>
    <r>
      <rPr>
        <b/>
        <sz val="11"/>
        <color theme="1"/>
        <rFont val="Calibri"/>
        <charset val="134"/>
      </rPr>
      <t>Các bước tiến hành:</t>
    </r>
    <r>
      <rPr>
        <sz val="11"/>
        <color theme="1"/>
        <rFont val="Calibri"/>
        <charset val="134"/>
      </rPr>
      <t xml:space="preserve">                                                                           1. Nhập URL                                                               2. Vào trang đăng nhập và đăng ký                                              3. Chọn đăng kí dành cho ứng viên                                                 4. Nhập các thông tin. Để trống [Giới thiệu bản thân]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t>
    </r>
    <r>
      <rPr>
        <b/>
        <sz val="11"/>
        <color theme="1"/>
        <rFont val="Calibri"/>
        <charset val="134"/>
      </rPr>
      <t xml:space="preserve">Kết quả thực tế:       </t>
    </r>
    <r>
      <rPr>
        <sz val="11"/>
        <color theme="1"/>
        <rFont val="Calibri"/>
        <charset val="134"/>
      </rPr>
      <t xml:space="preserve">                                                                         Lỗi: trường bị bắt buộc nhập</t>
    </r>
  </si>
  <si>
    <r>
      <rPr>
        <b/>
        <sz val="11"/>
        <color theme="1"/>
        <rFont val="Calibri"/>
        <charset val="134"/>
      </rPr>
      <t>Các bước tiến hành:</t>
    </r>
    <r>
      <rPr>
        <sz val="11"/>
        <color theme="1"/>
        <rFont val="Calibri"/>
        <charset val="134"/>
      </rPr>
      <t xml:space="preserve">                                                                           1. Nhập URL                                                            2. Vào trang đăng nhập và đăng ký                                                                                                 3. Chọn đăng kí dành cho ứng viên                                                 4. Nhập các thông tin. Để trống [Học vấn]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t>
    </r>
    <r>
      <rPr>
        <b/>
        <sz val="11"/>
        <color theme="1"/>
        <rFont val="Calibri"/>
        <charset val="134"/>
      </rPr>
      <t xml:space="preserve">Kết quả thực tế:       </t>
    </r>
    <r>
      <rPr>
        <sz val="11"/>
        <color theme="1"/>
        <rFont val="Calibri"/>
        <charset val="134"/>
      </rPr>
      <t xml:space="preserve">                                                                         Lỗi: trường bị bắt buộc nhập</t>
    </r>
  </si>
  <si>
    <r>
      <rPr>
        <b/>
        <sz val="11"/>
        <color theme="1"/>
        <rFont val="Calibri"/>
        <charset val="134"/>
      </rPr>
      <t>Các bước tiến hành:</t>
    </r>
    <r>
      <rPr>
        <sz val="11"/>
        <color theme="1"/>
        <rFont val="Calibri"/>
        <charset val="134"/>
      </rPr>
      <t xml:space="preserve">                                                                           1. Nhập URL                                                                   2. Vào trang đăng nhập và đăng ký                                             3. Chọn đăng kí dành cho ứng viên                                                 4. Nhập các thông tin. Để trống [Ảnh đại diện]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t>
    </r>
    <r>
      <rPr>
        <b/>
        <sz val="11"/>
        <color theme="1"/>
        <rFont val="Calibri"/>
        <charset val="134"/>
      </rPr>
      <t xml:space="preserve">Kết quả thực tế:       </t>
    </r>
    <r>
      <rPr>
        <sz val="11"/>
        <color theme="1"/>
        <rFont val="Calibri"/>
        <charset val="134"/>
      </rPr>
      <t xml:space="preserve">                                                                         Lỗi: trường bị bắt buộc nhập</t>
    </r>
  </si>
  <si>
    <r>
      <rPr>
        <b/>
        <sz val="11"/>
        <color theme="1"/>
        <rFont val="Calibri"/>
        <charset val="134"/>
      </rPr>
      <t>Các bước tiến hành:</t>
    </r>
    <r>
      <rPr>
        <sz val="11"/>
        <color theme="1"/>
        <rFont val="Calibri"/>
        <charset val="134"/>
      </rPr>
      <t xml:space="preserve">                                                                           1. Nhập URL                                                                   2. Vào trang đăng nhập và đăng ký                                            3. Chọn đăng kí dành cho ứng viên                                                 4. Nhập đúng các thông tin bắt buộc bao gồm: Họ tên, số điện thoại, email, ngày sinh, giới tính.  Để trống các trường không bắt buộc                                         5. Chọn nút đăng ký                                                                               </t>
    </r>
    <r>
      <rPr>
        <b/>
        <sz val="11"/>
        <color theme="1"/>
        <rFont val="Calibri"/>
        <charset val="134"/>
      </rPr>
      <t xml:space="preserve">Kết quả mong đợi:                                                                     </t>
    </r>
    <r>
      <rPr>
        <sz val="11"/>
        <color theme="1"/>
        <rFont val="Calibri"/>
        <charset val="134"/>
      </rPr>
      <t xml:space="preserve">5.  Đăng ký thành công. hiển thị thông báo “Đăng ký thành công”  và quay về trang đăng nhập                                                                              </t>
    </r>
    <r>
      <rPr>
        <b/>
        <sz val="11"/>
        <color theme="1"/>
        <rFont val="Calibri"/>
        <charset val="134"/>
      </rPr>
      <t xml:space="preserve">Kết quả thực tế:       </t>
    </r>
    <r>
      <rPr>
        <sz val="11"/>
        <color theme="1"/>
        <rFont val="Calibri"/>
        <charset val="134"/>
      </rPr>
      <t xml:space="preserve">                                                                         Lỗi: hệ thống yêu cầu nhập thông tin bắt buộc cho tất cả các trường khác</t>
    </r>
  </si>
  <si>
    <t>Thực hiện đăng kí ứng viên không thành công khi đăng kí với một tài khoản đã tồn tại, hiển thị thông báo tài khoản đã tồn tại</t>
  </si>
  <si>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một tài khoản tồn tại hoặc bị trùng                                                          5. Chọn nút đăng ký       
</t>
    </r>
    <r>
      <rPr>
        <b/>
        <sz val="11"/>
        <color theme="1"/>
        <rFont val="Calibri"/>
        <charset val="134"/>
      </rPr>
      <t xml:space="preserve">Kết quả mong đợi:                                                                    </t>
    </r>
    <r>
      <rPr>
        <sz val="11"/>
        <color theme="1"/>
        <rFont val="Calibri"/>
        <charset val="134"/>
      </rPr>
      <t xml:space="preserve">5. Nhập một tài khoản đã tồn tại hoặc bị trùng thì sẽ có hiển thị thông báo: “Tài khoản đã tồn tại”        </t>
    </r>
    <r>
      <rPr>
        <b/>
        <sz val="11"/>
        <color theme="1"/>
        <rFont val="Calibri"/>
        <charset val="134"/>
      </rPr>
      <t xml:space="preserve">                                                                              Kết quả thực tế:                                                                                    </t>
    </r>
    <r>
      <rPr>
        <sz val="11"/>
        <color theme="1"/>
        <rFont val="Calibri"/>
        <charset val="134"/>
      </rPr>
      <t>Không hiển thị thông báo lỗi khi nhập 1 tài khoản bị trùng. Vẫn thực hiện đk thành công</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</si>
  <si>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một email đã được tài khoản khác sử dụng                                                                           5. Chọn nút đăng ký                    
</t>
    </r>
    <r>
      <rPr>
        <b/>
        <sz val="11"/>
        <color theme="1"/>
        <rFont val="Calibri"/>
        <charset val="134"/>
      </rPr>
      <t xml:space="preserve">Kết quả mong đợi:                                                        </t>
    </r>
    <r>
      <rPr>
        <sz val="11"/>
        <color theme="1"/>
        <rFont val="Calibri"/>
        <charset val="134"/>
      </rPr>
      <t xml:space="preserve"> 5. Nhập một email đã được tài khoản khác sử dụng thì sẽ có hiển thị thông báo: “Email đã tồn tại trên hệ thống”    </t>
    </r>
    <r>
      <rPr>
        <b/>
        <sz val="11"/>
        <color theme="1"/>
        <rFont val="Calibri"/>
        <charset val="134"/>
      </rPr>
      <t xml:space="preserve">                                                               </t>
    </r>
    <r>
      <rPr>
        <sz val="11"/>
        <color theme="1"/>
        <rFont val="Calibri"/>
        <charset val="134"/>
      </rPr>
      <t xml:space="preserve">    </t>
    </r>
    <r>
      <rPr>
        <b/>
        <sz val="11"/>
        <color theme="1"/>
        <rFont val="Calibri"/>
        <charset val="134"/>
      </rPr>
      <t xml:space="preserve">                                                                          Kết quả thực tế:    </t>
    </r>
    <r>
      <rPr>
        <sz val="11"/>
        <color theme="1"/>
        <rFont val="Calibri"/>
        <charset val="134"/>
      </rPr>
      <t xml:space="preserve">                                                       Lỗi: Nhập mail trùng vẫn được, không hiển thị thông báo    </t>
    </r>
    <r>
      <rPr>
        <b/>
        <sz val="11"/>
        <color theme="1"/>
        <rFont val="Calibri"/>
        <charset val="134"/>
      </rPr>
      <t xml:space="preserve">                                                                           </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</si>
  <si>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một sđt đã được tài khoản khác sử dụng                                                                           5. Chọn nút đăng ký               
</t>
    </r>
    <r>
      <rPr>
        <b/>
        <sz val="11"/>
        <color theme="1"/>
        <rFont val="Calibri"/>
        <charset val="134"/>
      </rPr>
      <t xml:space="preserve">Kết quả mong đợi:                                                                    </t>
    </r>
    <r>
      <rPr>
        <sz val="11"/>
        <color theme="1"/>
        <rFont val="Calibri"/>
        <charset val="134"/>
      </rPr>
      <t xml:space="preserve">5. Nhập một số điện thoại đã được tài khoản khác sử dụng thì sẽ có hiển thị thông báo: “Số điện thoại đã tồn tại trên hệ thống”     </t>
    </r>
    <r>
      <rPr>
        <b/>
        <sz val="11"/>
        <color theme="1"/>
        <rFont val="Calibri"/>
        <charset val="134"/>
      </rPr>
      <t xml:space="preserve">                                                                          Kết quả thực tế:                                                                                    </t>
    </r>
    <r>
      <rPr>
        <sz val="11"/>
        <color theme="1"/>
        <rFont val="Calibri"/>
        <charset val="134"/>
      </rPr>
      <t>Nhập số điện thoại trùng vẫn được, không có cảnh báo</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</si>
  <si>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một email /sđt nhưng không đúng định dạng                                                                           5. Chọn nút đăng ký                      
</t>
    </r>
    <r>
      <rPr>
        <b/>
        <sz val="11"/>
        <color theme="1"/>
        <rFont val="Calibri"/>
        <charset val="134"/>
      </rPr>
      <t xml:space="preserve">Kết quả mong đợi:                                                                    </t>
    </r>
    <r>
      <rPr>
        <sz val="11"/>
        <color theme="1"/>
        <rFont val="Calibri"/>
        <charset val="134"/>
      </rPr>
      <t xml:space="preserve">5. Nhập email/ số điện thoại không đúng định dạng thì sẽ có hiển thị thông báo: “Email hoặc số điện thoại không hợp lệ”   </t>
    </r>
    <r>
      <rPr>
        <b/>
        <sz val="11"/>
        <color theme="1"/>
        <rFont val="Calibri"/>
        <charset val="134"/>
      </rPr>
      <t xml:space="preserve">                                                                          Kết quả thực tế:                                                                                    </t>
    </r>
    <r>
      <rPr>
        <sz val="11"/>
        <color theme="1"/>
        <rFont val="Calibri"/>
        <charset val="134"/>
      </rPr>
      <t>Lỗi: email không đúng @gmail vẫn được. sđt gồm 10 số và chữ vẫn dc</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</si>
  <si>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mật khẩu dưới 8 kí tự                                    5. Chọn nút đăng ký                                  
</t>
    </r>
    <r>
      <rPr>
        <b/>
        <sz val="11"/>
        <color theme="1"/>
        <rFont val="Calibri"/>
        <charset val="134"/>
      </rPr>
      <t xml:space="preserve">Kết quả mong đợi:                                                                    </t>
    </r>
    <r>
      <rPr>
        <sz val="11"/>
        <color theme="1"/>
        <rFont val="Calibri"/>
        <charset val="134"/>
      </rPr>
      <t xml:space="preserve"> 5. Nhập mật khẩu không đúng định dạng thì sẽ có hiển thị thông báo: “Mật khẩu không hợp lệ, mật khẩu phải tối thiểu 8 kí tự, bao gồm chữ hoa, thường, số và kí tự đặc biệt”</t>
    </r>
    <r>
      <rPr>
        <b/>
        <sz val="11"/>
        <color theme="1"/>
        <rFont val="Calibri"/>
        <charset val="134"/>
      </rPr>
      <t xml:space="preserve">                                                                     Kết quả thực tế:                                                                                    </t>
    </r>
    <r>
      <rPr>
        <sz val="11"/>
        <color theme="1"/>
        <rFont val="Calibri"/>
        <charset val="134"/>
      </rPr>
      <t xml:space="preserve">Mật khẩu không hợp lệ, chỉ cần nhập 1 kí tự. </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</si>
  <si>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mật khẩu tối thiểu 8 kí tự, nhưng không bao gồm chữ hoa, chữ thương, số và kí tự đặc biệt                                                                     5. Chọn nút đăng ký                                   
</t>
    </r>
    <r>
      <rPr>
        <b/>
        <sz val="11"/>
        <color theme="1"/>
        <rFont val="Calibri"/>
        <charset val="134"/>
      </rPr>
      <t xml:space="preserve">Kết quả mong đợi:                                                                    </t>
    </r>
    <r>
      <rPr>
        <sz val="11"/>
        <color theme="1"/>
        <rFont val="Calibri"/>
        <charset val="134"/>
      </rPr>
      <t xml:space="preserve"> 5. Nhập mật khẩu không đúng định dạng thì sẽ có hiển thị thông báo: “Mật khẩu không hợp lệ, mật khẩu phải tối thiểu 8 kí tự, bao gồm chữ hoa, thường, số và kí tự đặc biệt”</t>
    </r>
    <r>
      <rPr>
        <b/>
        <sz val="11"/>
        <color theme="1"/>
        <rFont val="Calibri"/>
        <charset val="134"/>
      </rPr>
      <t xml:space="preserve">                                                                Kết quả thực tế:                                                                                    </t>
    </r>
    <r>
      <rPr>
        <sz val="11"/>
        <color theme="1"/>
        <rFont val="Calibri"/>
        <charset val="134"/>
      </rPr>
      <t xml:space="preserve"> Không nhập chữ hoa thường, kí tự đặc biệt vẫn được</t>
    </r>
  </si>
  <si>
    <r>
      <rPr>
        <sz val="11"/>
        <color theme="1"/>
        <rFont val="Calibri"/>
        <charset val="134"/>
      </rPr>
      <t>Kiểm tra đăng kí Nhà tuyển dụng thành công khi nhập thiếu</t>
    </r>
    <r>
      <rPr>
        <sz val="11"/>
        <color rgb="FFFF0000"/>
        <rFont val="Calibri"/>
        <charset val="134"/>
      </rPr>
      <t xml:space="preserve"> [địa chỉ]</t>
    </r>
    <r>
      <rPr>
        <sz val="11"/>
        <color theme="1"/>
        <rFont val="Calibri"/>
        <charset val="134"/>
      </rPr>
      <t>, trả về thông báo thành công</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</si>
  <si>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đúng các thông tin. Để trống  [địa chỉ]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và quay về trang đăng nhập </t>
    </r>
    <r>
      <rPr>
        <b/>
        <sz val="11"/>
        <color theme="1"/>
        <rFont val="Calibri"/>
        <charset val="134"/>
      </rPr>
      <t xml:space="preserve">                                                              Kết quả thực tế:                                                                                    </t>
    </r>
    <r>
      <rPr>
        <sz val="11"/>
        <color theme="1"/>
        <rFont val="Calibri"/>
        <charset val="134"/>
      </rPr>
      <t xml:space="preserve"> Lỗi: trường bị bắt buộc nhập</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</si>
  <si>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ứng viên                                                 4. Nhập đúng các thông tin. Để trống  [Website công ty]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và quay về trang đăng nhập </t>
    </r>
    <r>
      <rPr>
        <b/>
        <sz val="11"/>
        <color theme="1"/>
        <rFont val="Calibri"/>
        <charset val="134"/>
      </rPr>
      <t xml:space="preserve">                                                        Kết quả thực tế:                                                                                    </t>
    </r>
    <r>
      <rPr>
        <sz val="11"/>
        <color theme="1"/>
        <rFont val="Calibri"/>
        <charset val="134"/>
      </rPr>
      <t xml:space="preserve"> Lỗi: trường bị bắt buộc nhập</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</si>
  <si>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đúng các thông tin. Để trống  [Lĩnh vực]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và quay về trang đăng nhập </t>
    </r>
    <r>
      <rPr>
        <b/>
        <sz val="11"/>
        <color theme="1"/>
        <rFont val="Calibri"/>
        <charset val="134"/>
      </rPr>
      <t xml:space="preserve">                                                              Kết quả thực tế:                                                                                    </t>
    </r>
    <r>
      <rPr>
        <sz val="11"/>
        <color theme="1"/>
        <rFont val="Calibri"/>
        <charset val="134"/>
      </rPr>
      <t xml:space="preserve"> Lỗi: trường bị bắt buộc nhập</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</si>
  <si>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đúng các thông tin. Để trống  [Quốc gia]                                                      5. Chọn nút đăng ký                                   
</t>
    </r>
    <r>
      <rPr>
        <b/>
        <sz val="11"/>
        <color theme="1"/>
        <rFont val="Calibri"/>
        <charset val="134"/>
      </rPr>
      <t xml:space="preserve">Kết quả mong đợi:                                                                    </t>
    </r>
    <r>
      <rPr>
        <sz val="11"/>
        <color theme="1"/>
        <rFont val="Calibri"/>
        <charset val="134"/>
      </rPr>
      <t xml:space="preserve"> 5. Trường không bắt buộc, đăng ký thành công. hiển thị thông báo “Đăng ký thành công”  và quay về trang đăng nhập </t>
    </r>
    <r>
      <rPr>
        <b/>
        <sz val="11"/>
        <color theme="1"/>
        <rFont val="Calibri"/>
        <charset val="134"/>
      </rPr>
      <t xml:space="preserve">                                                              Kết quả thực tế:                                                                                    </t>
    </r>
    <r>
      <rPr>
        <sz val="11"/>
        <color theme="1"/>
        <rFont val="Calibri"/>
        <charset val="134"/>
      </rPr>
      <t xml:space="preserve"> Lỗi: trường bị bắt buộc nhập</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</si>
  <si>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đúng các thông tin bắt buộc bao gồm: Tên công ty, số điện thoại, email. Các trường không bắt buộc để trống                                                          5. Chọn nút đăng ký                                      
</t>
    </r>
    <r>
      <rPr>
        <b/>
        <sz val="11"/>
        <color theme="1"/>
        <rFont val="Calibri"/>
        <charset val="134"/>
      </rPr>
      <t xml:space="preserve">Kết quả mong đợi:                                                                    </t>
    </r>
    <r>
      <rPr>
        <sz val="11"/>
        <color theme="1"/>
        <rFont val="Calibri"/>
        <charset val="134"/>
      </rPr>
      <t xml:space="preserve">                                                                                                                                                     5. Trường hợp đăng ký thành công. hiển thị thông báo “Đăng ký thành công”  và quay về trang đăng nhập </t>
    </r>
    <r>
      <rPr>
        <b/>
        <sz val="11"/>
        <color theme="1"/>
        <rFont val="Calibri"/>
        <charset val="134"/>
      </rPr>
      <t xml:space="preserve">                                                   Kết quả thực tế:                                                                                    </t>
    </r>
    <r>
      <rPr>
        <sz val="11"/>
        <color theme="1"/>
        <rFont val="Calibri"/>
        <charset val="134"/>
      </rPr>
      <t xml:space="preserve"> Lỗi : bắt buộc nhập  một số thông tin không bắt buộc như : địa chỉ, quốc gia, lĩnh vực</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</si>
  <si>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thông tin một tài khoản đã tồn tại                                                       5. Chọn nút đăng kí                                     
</t>
    </r>
    <r>
      <rPr>
        <b/>
        <sz val="11"/>
        <color theme="1"/>
        <rFont val="Calibri"/>
        <charset val="134"/>
      </rPr>
      <t xml:space="preserve">Kết quả mong đợi:                                                                    </t>
    </r>
    <r>
      <rPr>
        <sz val="11"/>
        <color theme="1"/>
        <rFont val="Calibri"/>
        <charset val="134"/>
      </rPr>
      <t xml:space="preserve"> 5. Nhập một tài khoản đã tồn tại hoặc bị trùng thì sẽ có hiển thị thông báo: “Tài khoản đã tồn tại”  </t>
    </r>
    <r>
      <rPr>
        <b/>
        <sz val="11"/>
        <color theme="1"/>
        <rFont val="Calibri"/>
        <charset val="134"/>
      </rPr>
      <t xml:space="preserve">                                                                           Kết quả thực tế:                                                                                    </t>
    </r>
    <r>
      <rPr>
        <sz val="11"/>
        <color theme="1"/>
        <rFont val="Calibri"/>
        <charset val="134"/>
      </rPr>
      <t xml:space="preserve"> Đăng kí với 1 tk tồn tại vẫn pass, ko hiển thị thông báo</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</si>
  <si>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thông tin một email đã được tài khoản khác sử dụng                                                                  5. Chọn nút đăng kí                                  
</t>
    </r>
    <r>
      <rPr>
        <b/>
        <sz val="11"/>
        <color theme="1"/>
        <rFont val="Calibri"/>
        <charset val="134"/>
      </rPr>
      <t xml:space="preserve">Kết quả mong đợi:                                                                    </t>
    </r>
    <r>
      <rPr>
        <sz val="11"/>
        <color theme="1"/>
        <rFont val="Calibri"/>
        <charset val="134"/>
      </rPr>
      <t xml:space="preserve"> 5. Nhập một email đã được tài khoản khác sử dụng thì sẽ có hiển thị thông báo: “Email đã tồn tại trên hệ thống”          </t>
    </r>
    <r>
      <rPr>
        <b/>
        <sz val="11"/>
        <color theme="1"/>
        <rFont val="Calibri"/>
        <charset val="134"/>
      </rPr>
      <t xml:space="preserve">                                                        Kết quả thực tế:                                                                                    </t>
    </r>
    <r>
      <rPr>
        <sz val="11"/>
        <color theme="1"/>
        <rFont val="Calibri"/>
        <charset val="134"/>
      </rPr>
      <t xml:space="preserve"> Email đã được sử dụng vẫn pass, không có popup</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</si>
  <si>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thông tin một sđt đã được tài khoản khác sử dụng                                                                  5. Chọn nút đăng kí                                   
</t>
    </r>
    <r>
      <rPr>
        <b/>
        <sz val="11"/>
        <color theme="1"/>
        <rFont val="Calibri"/>
        <charset val="134"/>
      </rPr>
      <t xml:space="preserve">Kết quả mong đợi:                                                                    </t>
    </r>
    <r>
      <rPr>
        <sz val="11"/>
        <color theme="1"/>
        <rFont val="Calibri"/>
        <charset val="134"/>
      </rPr>
      <t xml:space="preserve"> 5. Nhập một số điện thoại đã được tài khoản khác sử dụng thì sẽ có hiển thị thông báo: “Số điện thoại đã tồn tại trên hệ thống”</t>
    </r>
    <r>
      <rPr>
        <b/>
        <sz val="11"/>
        <color theme="1"/>
        <rFont val="Calibri"/>
        <charset val="134"/>
      </rPr>
      <t xml:space="preserve">                                                            Kết quả thực tế:                                                                                    </t>
    </r>
    <r>
      <rPr>
        <sz val="11"/>
        <color theme="1"/>
        <rFont val="Calibri"/>
        <charset val="134"/>
      </rPr>
      <t xml:space="preserve"> số điện thoại  đã được sử dụng vẫn pass</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</si>
  <si>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thông tin. Nhập email/sdt không đúng định dạng                                                                      5. Chọn nút đăng kí                                       
</t>
    </r>
    <r>
      <rPr>
        <b/>
        <sz val="11"/>
        <color theme="1"/>
        <rFont val="Calibri"/>
        <charset val="134"/>
      </rPr>
      <t xml:space="preserve">Kết quả mong đợi:                                                                    </t>
    </r>
    <r>
      <rPr>
        <sz val="11"/>
        <color theme="1"/>
        <rFont val="Calibri"/>
        <charset val="134"/>
      </rPr>
      <t xml:space="preserve"> 5. Nhập email/ số điện thoại không đúng định dạng thì sẽ có hiển thị thông báo: “Email hoặc số điện thoại không hợp lệ”</t>
    </r>
    <r>
      <rPr>
        <b/>
        <sz val="11"/>
        <color theme="1"/>
        <rFont val="Calibri"/>
        <charset val="134"/>
      </rPr>
      <t xml:space="preserve">                                                           Kết quả thực tế:                                                                                    </t>
    </r>
    <r>
      <rPr>
        <sz val="11"/>
        <color theme="1"/>
        <rFont val="Calibri"/>
        <charset val="134"/>
      </rPr>
      <t xml:space="preserve"> Email/sđt không đúng định dạng vẫn pass</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</si>
  <si>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thông tin. Nhập mật khẩu dưới 8 kí tự                                               5. Chọn nút đăng kí                                 
</t>
    </r>
    <r>
      <rPr>
        <b/>
        <sz val="11"/>
        <color theme="1"/>
        <rFont val="Calibri"/>
        <charset val="134"/>
      </rPr>
      <t xml:space="preserve">Kết quả mong đợi:                                                                    </t>
    </r>
    <r>
      <rPr>
        <sz val="11"/>
        <color theme="1"/>
        <rFont val="Calibri"/>
        <charset val="134"/>
      </rPr>
      <t xml:space="preserve"> 5.Đăng kí không thành công. Hiển thị thông báo “Mật khẩu không hợp lệ, mật khẩu phải tối thiểu 8 kí tự, bao gồm chữ hoa, thường, số và kí tự đặc biệt”</t>
    </r>
    <r>
      <rPr>
        <b/>
        <sz val="11"/>
        <color theme="1"/>
        <rFont val="Calibri"/>
        <charset val="134"/>
      </rPr>
      <t xml:space="preserve">                                                             Kết quả thực tế:                                                                                    </t>
    </r>
    <r>
      <rPr>
        <sz val="11"/>
        <color theme="1"/>
        <rFont val="Calibri"/>
        <charset val="134"/>
      </rPr>
      <t xml:space="preserve"> Mật khẩu không hợp lệ, chỉ cần nhập 1 kí tự</t>
    </r>
  </si>
  <si>
    <r>
      <rPr>
        <b/>
        <sz val="11"/>
        <color theme="1"/>
        <rFont val="Calibri"/>
        <charset val="134"/>
      </rPr>
      <t xml:space="preserve">Các bước tiến hành: </t>
    </r>
    <r>
      <rPr>
        <sz val="11"/>
        <color theme="1"/>
        <rFont val="Calibri"/>
        <charset val="134"/>
      </rPr>
      <t xml:space="preserve">                                                                   1. Nhập URL                                                             2. Vào trang đăng nhập và đăng ký.                                                 3. Chọn đăng kí dành cho Nhà tuyển dụng                                                             4. Nhập thông tin. Nhập mật khẩu tối thiểu 8 kí tự, không bao gồm cả chữ hoa, chữ thường, số và kí tự đặc biệt                                                         5. Chọn nút đăng kí                                   
</t>
    </r>
    <r>
      <rPr>
        <b/>
        <sz val="11"/>
        <color theme="1"/>
        <rFont val="Calibri"/>
        <charset val="134"/>
      </rPr>
      <t xml:space="preserve">Kết quả mong đợi:                                                                    </t>
    </r>
    <r>
      <rPr>
        <sz val="11"/>
        <color theme="1"/>
        <rFont val="Calibri"/>
        <charset val="134"/>
      </rPr>
      <t xml:space="preserve"> 5.Đăng kí không thành công. Hiển thị thông báo “Mật khẩu không hợp lệ, mật khẩu phải tối thiểu 8 kí tự, bao gồm chữ hoa, thường, số và kí tự đặc biệt”</t>
    </r>
    <r>
      <rPr>
        <b/>
        <sz val="11"/>
        <color theme="1"/>
        <rFont val="Calibri"/>
        <charset val="134"/>
      </rPr>
      <t xml:space="preserve">                                                          Kết quả thực tế:                                                                                    </t>
    </r>
    <r>
      <rPr>
        <sz val="11"/>
        <color theme="1"/>
        <rFont val="Calibri"/>
        <charset val="134"/>
      </rPr>
      <t xml:space="preserve"> Mật khẩu không hợp lệ, chỉ cần nhập 1 kí tự</t>
    </r>
  </si>
  <si>
    <t>Kiểm tra đăng nhập  không thành công với tài khoản không tồn tại, hiển thị cảnh báo</t>
  </si>
  <si>
    <r>
      <rPr>
        <b/>
        <sz val="11"/>
        <color theme="1"/>
        <rFont val="Calibri"/>
        <charset val="134"/>
      </rPr>
      <t xml:space="preserve">Các bước tiến hành: </t>
    </r>
    <r>
      <rPr>
        <sz val="11"/>
        <color theme="1"/>
        <rFont val="Calibri"/>
        <charset val="134"/>
      </rPr>
      <t xml:space="preserve">                                                                   1. Nhập URL                                                             2. Vào trang đăng nhập và đăng ký.                                                3. Chọn đăng nhập                                                 4. Nhập thông tin tài khoản và mật khẩu. Tài khoản không tồn tại                                                   5. Nhấn nút Đăng nhập                                        
</t>
    </r>
    <r>
      <rPr>
        <b/>
        <sz val="11"/>
        <color theme="1"/>
        <rFont val="Calibri"/>
        <charset val="134"/>
      </rPr>
      <t xml:space="preserve">Kết quả mong đợi:                                                                    </t>
    </r>
    <r>
      <rPr>
        <sz val="11"/>
        <color theme="1"/>
        <rFont val="Calibri"/>
        <charset val="134"/>
      </rPr>
      <t xml:space="preserve"> 5. Đăng nhập với tài khoản không tồn tại trong hệt thống, Hiện  popup thông báo : “Tài khoản không tồn tại”</t>
    </r>
    <r>
      <rPr>
        <b/>
        <sz val="11"/>
        <color theme="1"/>
        <rFont val="Calibri"/>
        <charset val="134"/>
      </rPr>
      <t xml:space="preserve">                                                            Kết quả thực tế:                                                                                    </t>
    </r>
    <r>
      <rPr>
        <sz val="11"/>
        <color theme="1"/>
        <rFont val="Calibri"/>
        <charset val="134"/>
      </rPr>
      <t xml:space="preserve"> Sai popup: "Sai tài khoản hoặc mật khẩu"</t>
    </r>
  </si>
  <si>
    <r>
      <rPr>
        <b/>
        <sz val="11"/>
        <color theme="1"/>
        <rFont val="Calibri"/>
        <charset val="134"/>
      </rPr>
      <t xml:space="preserve">Các bước tiến hành: </t>
    </r>
    <r>
      <rPr>
        <sz val="11"/>
        <color theme="1"/>
        <rFont val="Calibri"/>
        <charset val="134"/>
      </rPr>
      <t xml:space="preserve">                                                                   1. Nhập URL                                                                 2. Vào trang đăng nhập và đăng ký.                                               3. Chọn đăng nhập                                                     4. Nhập thông tin tài khoản, để trống mật khẩu                                                  5. Nhấn nút Đăng nhập                                     
</t>
    </r>
    <r>
      <rPr>
        <b/>
        <sz val="11"/>
        <color theme="1"/>
        <rFont val="Calibri"/>
        <charset val="134"/>
      </rPr>
      <t xml:space="preserve">Kết quả mong đợi:                                                                    </t>
    </r>
    <r>
      <rPr>
        <sz val="11"/>
        <color theme="1"/>
        <rFont val="Calibri"/>
        <charset val="134"/>
      </rPr>
      <t xml:space="preserve"> 5. Đăng nhập với mật khẩu để trống. Hiện  popup thông báo :“Tài khoản hoặc mật khẩu không hợp lệ”</t>
    </r>
    <r>
      <rPr>
        <b/>
        <sz val="11"/>
        <color theme="1"/>
        <rFont val="Calibri"/>
        <charset val="134"/>
      </rPr>
      <t xml:space="preserve">                                                          Kết quả thực tế:                                                                                    </t>
    </r>
    <r>
      <rPr>
        <sz val="11"/>
        <color theme="1"/>
        <rFont val="Calibri"/>
        <charset val="134"/>
      </rPr>
      <t xml:space="preserve"> Không nhập mật khẩu vẫn đăng nhập được. </t>
    </r>
  </si>
  <si>
    <r>
      <rPr>
        <b/>
        <sz val="11"/>
        <color theme="1"/>
        <rFont val="Calibri"/>
        <charset val="134"/>
      </rPr>
      <t xml:space="preserve">Các bước tiến hành: </t>
    </r>
    <r>
      <rPr>
        <sz val="11"/>
        <color theme="1"/>
        <rFont val="Calibri"/>
        <charset val="134"/>
      </rPr>
      <t xml:space="preserve">                                                                   1. Nhập URL                                                             2. Vào trang đăng nhập và đăng ký.                                              3. Chọn đăng nhập                                                    4. Nhập thông tin tài khoản và mật khẩu. Mật khẩu &lt;8 kí tự                                                            5. Nhấn nút Đăng nhập                                 
</t>
    </r>
    <r>
      <rPr>
        <b/>
        <sz val="11"/>
        <color theme="1"/>
        <rFont val="Calibri"/>
        <charset val="134"/>
      </rPr>
      <t xml:space="preserve">Kết quả mong đợi:                                                                    </t>
    </r>
    <r>
      <rPr>
        <sz val="11"/>
        <color theme="1"/>
        <rFont val="Calibri"/>
        <charset val="134"/>
      </rPr>
      <t xml:space="preserve"> 5. Đăng nhập với mật khẩu không đúng định dạng yêu cầu. Hiện  popup thông báo :“Mật khẩu không hợp lệ, mật khẩu phải tối thiểu 8 kí tự, bao gồm chữ hoa, thường, số và kí tự đặc biệt”</t>
    </r>
    <r>
      <rPr>
        <b/>
        <sz val="11"/>
        <color theme="1"/>
        <rFont val="Calibri"/>
        <charset val="134"/>
      </rPr>
      <t xml:space="preserve">                                                                             Kết quả thực tế:                                                                                    </t>
    </r>
    <r>
      <rPr>
        <sz val="11"/>
        <color theme="1"/>
        <rFont val="Calibri"/>
        <charset val="134"/>
      </rPr>
      <t xml:space="preserve"> Mật khẩu &lt;8 kí tự vẫn đăng nhập dc</t>
    </r>
  </si>
  <si>
    <r>
      <rPr>
        <b/>
        <sz val="11"/>
        <color theme="1"/>
        <rFont val="Calibri"/>
        <charset val="134"/>
      </rPr>
      <t xml:space="preserve">Các bước tiến hành: </t>
    </r>
    <r>
      <rPr>
        <sz val="11"/>
        <color theme="1"/>
        <rFont val="Calibri"/>
        <charset val="134"/>
      </rPr>
      <t xml:space="preserve">                                                                   1. Nhập URL                                                             2. Vào trang đăng nhập và đăng ký.                                               3. Chọn đăng nhập                                                   4. Nhập thông tin tài khoản và mật khẩu. Mật khẩu gồm tối thiểu 8 kí tự, không bao gồm chữ hoa, chữ thường, số, kí tự đặc biệt                                                             5. Nhấn nút Đăng nhập                                    
</t>
    </r>
    <r>
      <rPr>
        <b/>
        <sz val="11"/>
        <color theme="1"/>
        <rFont val="Calibri"/>
        <charset val="134"/>
      </rPr>
      <t xml:space="preserve">Kết quả mong đợi:                                                                    </t>
    </r>
    <r>
      <rPr>
        <sz val="11"/>
        <color theme="1"/>
        <rFont val="Calibri"/>
        <charset val="134"/>
      </rPr>
      <t xml:space="preserve"> 5. Đăng nhập với mật khẩu không đúng định dạng yêu cầu. Hiện  popup thông báo :“Mật khẩu không hợp lệ, mật khẩu phải tối thiểu 8 kí tự, bao gồm chữ hoa, thường, số và kí tự đặc biệt”</t>
    </r>
    <r>
      <rPr>
        <b/>
        <sz val="11"/>
        <color theme="1"/>
        <rFont val="Calibri"/>
        <charset val="134"/>
      </rPr>
      <t xml:space="preserve">                                                                         Kết quả thực tế:                                                                                    </t>
    </r>
    <r>
      <rPr>
        <sz val="11"/>
        <color theme="1"/>
        <rFont val="Calibri"/>
        <charset val="134"/>
      </rPr>
      <t xml:space="preserve"> Mật khẩu không đúng định dạng yêu cầu vẫn đăng nhập dc</t>
    </r>
  </si>
  <si>
    <r>
      <rPr>
        <b/>
        <sz val="11"/>
        <color theme="1"/>
        <rFont val="Calibri"/>
        <charset val="134"/>
      </rPr>
      <t xml:space="preserve">Các bước tiến hành: </t>
    </r>
    <r>
      <rPr>
        <sz val="11"/>
        <color theme="1"/>
        <rFont val="Calibri"/>
        <charset val="134"/>
      </rPr>
      <t xml:space="preserve">                                                                   1. Nhập URL                                                              2. Vào trang đăng nhập và đăng ký.                                                 3. Chọn đăng nhập                                                   4. Nhập thông tin tài khoản và mật khẩu sai                                                             5. Nhấn nút Đăng nhập                                       
</t>
    </r>
    <r>
      <rPr>
        <b/>
        <sz val="11"/>
        <color theme="1"/>
        <rFont val="Calibri"/>
        <charset val="134"/>
      </rPr>
      <t xml:space="preserve">Kết quả mong đợi:                                                                    </t>
    </r>
    <r>
      <rPr>
        <sz val="11"/>
        <color theme="1"/>
        <rFont val="Calibri"/>
        <charset val="134"/>
      </rPr>
      <t xml:space="preserve"> 5. Đăng nhập với mật khẩu sai. Hiện  popup thông báo :“Sai mật khẩu”</t>
    </r>
    <r>
      <rPr>
        <b/>
        <sz val="11"/>
        <color theme="1"/>
        <rFont val="Calibri"/>
        <charset val="134"/>
      </rPr>
      <t xml:space="preserve">                                                             Kết quả thực tế:                                                                                    </t>
    </r>
    <r>
      <rPr>
        <sz val="11"/>
        <color theme="1"/>
        <rFont val="Calibri"/>
        <charset val="134"/>
      </rPr>
      <t xml:space="preserve"> Nhập sai mật khẩu đúng username vẫn đăng nhập dc, không hiển thị popup</t>
    </r>
  </si>
  <si>
    <r>
      <rPr>
        <b/>
        <sz val="11"/>
        <color theme="1"/>
        <rFont val="Calibri"/>
        <charset val="134"/>
      </rPr>
      <t xml:space="preserve">Các bước tiến hành: </t>
    </r>
    <r>
      <rPr>
        <sz val="11"/>
        <color theme="1"/>
        <rFont val="Calibri"/>
        <charset val="134"/>
      </rPr>
      <t xml:space="preserve">                                                                   1. Nhấn vào tài khoản                                           2. Chọn Đăng xuất                                                   3. Nhấn OK                                              
</t>
    </r>
    <r>
      <rPr>
        <b/>
        <sz val="11"/>
        <color theme="1"/>
        <rFont val="Calibri"/>
        <charset val="134"/>
      </rPr>
      <t xml:space="preserve">Kết quả mong đợi:                                                                    </t>
    </r>
    <r>
      <rPr>
        <sz val="11"/>
        <color theme="1"/>
        <rFont val="Calibri"/>
        <charset val="134"/>
      </rPr>
      <t xml:space="preserve"> 2. Hệ thống thông báo Đăng xuất thành công, 
3. Chọn OK và quay về màn hình đăng nhập và đăng ký</t>
    </r>
    <r>
      <rPr>
        <b/>
        <sz val="11"/>
        <color theme="1"/>
        <rFont val="Calibri"/>
        <charset val="134"/>
      </rPr>
      <t xml:space="preserve">                                                                         Kết quả thực tế:                                                                                    </t>
    </r>
    <r>
      <rPr>
        <sz val="11"/>
        <color theme="1"/>
        <rFont val="Calibri"/>
        <charset val="134"/>
      </rPr>
      <t xml:space="preserve"> Không hiển thị thông báo Đăng xuất thành công, không quay về màn hình đăng nhập và đăng </t>
    </r>
  </si>
  <si>
    <r>
      <rPr>
        <b/>
        <sz val="11"/>
        <color theme="1"/>
        <rFont val="Calibri"/>
        <charset val="134"/>
      </rPr>
      <t xml:space="preserve">Các bước tiến hành: </t>
    </r>
    <r>
      <rPr>
        <sz val="11"/>
        <color theme="1"/>
        <rFont val="Calibri"/>
        <charset val="134"/>
      </rPr>
      <t xml:space="preserve">                                                                   1. Vào trang Nhà Tuyển Dụng                                     2. Nhà tuyển dụng lựa chọn “Tạo thông tin tuyển dụng”                                                                    3. Nhà tuyển dụng nhập thông tin. [Mức lương] nhập định dạng sai (số âm)                                                    4. Nhà tuyển dụng click Tạo                                           
</t>
    </r>
    <r>
      <rPr>
        <b/>
        <sz val="11"/>
        <color theme="1"/>
        <rFont val="Calibri"/>
        <charset val="134"/>
      </rPr>
      <t xml:space="preserve">Kết quả mong đợi:                                                                    </t>
    </r>
    <r>
      <rPr>
        <sz val="11"/>
        <color theme="1"/>
        <rFont val="Calibri"/>
        <charset val="134"/>
      </rPr>
      <t xml:space="preserve"> 4. Nhà tuyển dụng nhập thiếu hoặc sai thông tin bắt buộc khi tạo, hiển thị thông báo "“Có thể bạn nhập chưa đầy đủ hoặc sai thông tin”. Đăng tin không thành công</t>
    </r>
    <r>
      <rPr>
        <b/>
        <sz val="11"/>
        <color theme="1"/>
        <rFont val="Calibri"/>
        <charset val="134"/>
      </rPr>
      <t xml:space="preserve">                                                         Kết quả thực tế:                                                                                    </t>
    </r>
    <r>
      <rPr>
        <sz val="11"/>
        <color theme="1"/>
        <rFont val="Calibri"/>
        <charset val="134"/>
      </rPr>
      <t xml:space="preserve"> Lỗi: Mức lương nhập số âm vẫn thành công</t>
    </r>
  </si>
  <si>
    <r>
      <rPr>
        <b/>
        <sz val="11"/>
        <color theme="1"/>
        <rFont val="Calibri"/>
        <charset val="134"/>
      </rPr>
      <t xml:space="preserve">Các bước tiến hành: </t>
    </r>
    <r>
      <rPr>
        <sz val="11"/>
        <color theme="1"/>
        <rFont val="Calibri"/>
        <charset val="134"/>
      </rPr>
      <t xml:space="preserve">                                                                   1. Vào trang Nhà Tuyển Dụng                                        2. Nhà tuyển dụng lựa chọn “Tạo thông tin tuyển dụng”                                                                        3. Nhà tuyển dụng nhập thông tin bắt buộc đúng định dạng. thông tin không bắt buộc để trống                                                                               4. Nhà tuyển dụng click Tạo                            
</t>
    </r>
    <r>
      <rPr>
        <b/>
        <sz val="11"/>
        <color theme="1"/>
        <rFont val="Calibri"/>
        <charset val="134"/>
      </rPr>
      <t xml:space="preserve">Kết quả mong đợi:                                                                    </t>
    </r>
    <r>
      <rPr>
        <sz val="11"/>
        <color theme="1"/>
        <rFont val="Calibri"/>
        <charset val="134"/>
      </rPr>
      <t xml:space="preserve"> 4. Hệ thống thông báo thành công: “Tạo công việc thành công”.  Hệ thống chuyển về trang chủ, hiển thị tin lên đầu danh sách là tin mới nhất</t>
    </r>
    <r>
      <rPr>
        <b/>
        <sz val="11"/>
        <color theme="1"/>
        <rFont val="Calibri"/>
        <charset val="134"/>
      </rPr>
      <t xml:space="preserve">                                                                                        Kết quả thực tế:                                                                                    </t>
    </r>
    <r>
      <rPr>
        <sz val="11"/>
        <color theme="1"/>
        <rFont val="Calibri"/>
        <charset val="134"/>
      </rPr>
      <t xml:space="preserve"> Lỗi: Các thông tin như học vấn, kinh nghiệm bắt buộc nhập</t>
    </r>
  </si>
  <si>
    <r>
      <rPr>
        <b/>
        <sz val="11"/>
        <color theme="1"/>
        <rFont val="Calibri"/>
        <charset val="134"/>
      </rPr>
      <t xml:space="preserve">Các bước tiến hành: </t>
    </r>
    <r>
      <rPr>
        <sz val="11"/>
        <color theme="1"/>
        <rFont val="Calibri"/>
        <charset val="134"/>
      </rPr>
      <t xml:space="preserve">                                                                   1. Vào trang Nhà Tuyển Dụng                                       2. Nhà tuyển dụng lựa chọn “Xem thông tin tuyển dụng”                                 
</t>
    </r>
    <r>
      <rPr>
        <b/>
        <sz val="11"/>
        <color theme="1"/>
        <rFont val="Calibri"/>
        <charset val="134"/>
      </rPr>
      <t xml:space="preserve">Kết quả mong đợi:                                                                    </t>
    </r>
    <r>
      <rPr>
        <sz val="11"/>
        <color theme="1"/>
        <rFont val="Calibri"/>
        <charset val="134"/>
      </rPr>
      <t xml:space="preserve"> 2. Hệ thống hiển thị danh sách các bài tuyển dụng đã đăng, và lựa chọn chỉnh sửa hoặc xóa.           </t>
    </r>
    <r>
      <rPr>
        <b/>
        <sz val="11"/>
        <color theme="1"/>
        <rFont val="Calibri"/>
        <charset val="134"/>
      </rPr>
      <t xml:space="preserve">                                                          Kết quả thực tế:                                                                                    </t>
    </r>
    <r>
      <rPr>
        <sz val="11"/>
        <color theme="1"/>
        <rFont val="Calibri"/>
        <charset val="134"/>
      </rPr>
      <t xml:space="preserve"> Không có mục lựa chọn xem thông tin tuyển dụng, không hiển thị danh sách các bài đã đăng trên trang tuyển dụng</t>
    </r>
  </si>
  <si>
    <r>
      <rPr>
        <b/>
        <sz val="11"/>
        <color theme="1"/>
        <rFont val="Calibri"/>
        <charset val="134"/>
      </rPr>
      <t xml:space="preserve">Các bước tiến hành: </t>
    </r>
    <r>
      <rPr>
        <sz val="11"/>
        <color theme="1"/>
        <rFont val="Calibri"/>
        <charset val="134"/>
      </rPr>
      <t xml:space="preserve">                                                                   1. Vào trang Nhà Tuyển Dụng                                  2. Nhà tuyển dụng lựa chọn “Xem thông tin tuyển dụng”                                                               3. Nhà tuyển dụng lựa chọn sửa thông tin.                                                                           4. Nhà tuyển dụng một số yêu cầu về thông tin cần thay đổi nhưng bỏ trống các trường bắt buộc                                                                              5. Chọn “Chỉnh sửa”                                            
</t>
    </r>
    <r>
      <rPr>
        <b/>
        <sz val="11"/>
        <color theme="1"/>
        <rFont val="Calibri"/>
        <charset val="134"/>
      </rPr>
      <t xml:space="preserve">Kết quả mong đợi:                                                                    </t>
    </r>
    <r>
      <rPr>
        <sz val="11"/>
        <color theme="1"/>
        <rFont val="Calibri"/>
        <charset val="134"/>
      </rPr>
      <t xml:space="preserve"> 3. Hệ thống sẽ hiển thị danh sách các trường thông tin hiện tại của nhà tuyển dụng.                                         5. Hệ thống thông báo chỉnh sửa không thành công : “Có thể bạn nhập chưa đầy đủ hoặc sai thông tin”  </t>
    </r>
    <r>
      <rPr>
        <b/>
        <sz val="11"/>
        <color theme="1"/>
        <rFont val="Calibri"/>
        <charset val="134"/>
      </rPr>
      <t xml:space="preserve">                                                             Kết quả thực tế:                                                                                    </t>
    </r>
    <r>
      <rPr>
        <sz val="11"/>
        <color theme="1"/>
        <rFont val="Calibri"/>
        <charset val="134"/>
      </rPr>
      <t xml:space="preserve"> Sai popup:" Không thành công"</t>
    </r>
  </si>
  <si>
    <r>
      <rPr>
        <b/>
        <sz val="11"/>
        <color theme="1"/>
        <rFont val="Calibri"/>
        <charset val="134"/>
      </rPr>
      <t xml:space="preserve">Các bước tiến hành: </t>
    </r>
    <r>
      <rPr>
        <sz val="11"/>
        <color theme="1"/>
        <rFont val="Calibri"/>
        <charset val="134"/>
      </rPr>
      <t xml:space="preserve">                                                                   1. Vào trang Nhà Tuyển Dụng                                     2. Nhà tuyển dụng lựa chọn “Xem thông tin tuyển dụng”                                                                   3. Nhà tuyển dụng lựa chọn xóa tin tuyển dụng                                         
</t>
    </r>
    <r>
      <rPr>
        <b/>
        <sz val="11"/>
        <color theme="1"/>
        <rFont val="Calibri"/>
        <charset val="134"/>
      </rPr>
      <t xml:space="preserve">Kết quả mong đợi:                                                                    </t>
    </r>
    <r>
      <rPr>
        <sz val="11"/>
        <color theme="1"/>
        <rFont val="Calibri"/>
        <charset val="134"/>
      </rPr>
      <t xml:space="preserve"> 3. Hệ thống thông báo thành công : “Tin đã được xóa thành công”. Xóa thành công, tin tuyển dụng sẽ tự động bị xóa khỏi danh sách. </t>
    </r>
    <r>
      <rPr>
        <b/>
        <sz val="11"/>
        <color theme="1"/>
        <rFont val="Calibri"/>
        <charset val="134"/>
      </rPr>
      <t xml:space="preserve">                                                          Kết quả thực tế:                                                                                    </t>
    </r>
    <r>
      <rPr>
        <sz val="11"/>
        <color theme="1"/>
        <rFont val="Calibri"/>
        <charset val="134"/>
      </rPr>
      <t>Lỗi: Tin tuyển dụng chưa tự động xóa ngay khỏi danh sách mà thoát về trang Nhà tuyển dụng và vào lại thì mới xóa</t>
    </r>
  </si>
  <si>
    <r>
      <rPr>
        <b/>
        <sz val="11"/>
        <color theme="1"/>
        <rFont val="Calibri"/>
        <charset val="134"/>
      </rPr>
      <t xml:space="preserve">Các bước tiến hành: </t>
    </r>
    <r>
      <rPr>
        <sz val="11"/>
        <color theme="1"/>
        <rFont val="Calibri"/>
        <charset val="134"/>
      </rPr>
      <t xml:space="preserve">                                                                   1. Vào trang Nhà Tuyển Dụng                                 2. Vào mục xem ứng viên                                            3. Chọn ứng viên đã ứng tuyển theo công việc đã đăng  → xem hồ sơ                                     
</t>
    </r>
    <r>
      <rPr>
        <b/>
        <sz val="11"/>
        <color theme="1"/>
        <rFont val="Calibri"/>
        <charset val="134"/>
      </rPr>
      <t xml:space="preserve">Kết quả mong đợi:                                                                    </t>
    </r>
    <r>
      <rPr>
        <sz val="11"/>
        <color theme="1"/>
        <rFont val="Calibri"/>
        <charset val="134"/>
      </rPr>
      <t xml:space="preserve"> 3. Hệ thống chuyển đến trang chi tiết hồ sơ của ứng viên.</t>
    </r>
    <r>
      <rPr>
        <b/>
        <sz val="11"/>
        <color theme="1"/>
        <rFont val="Calibri"/>
        <charset val="134"/>
      </rPr>
      <t xml:space="preserve">                                                                           Kết quả thực tế:                                                        </t>
    </r>
    <r>
      <rPr>
        <sz val="11"/>
        <color theme="1"/>
        <rFont val="Calibri"/>
        <charset val="134"/>
      </rPr>
      <t xml:space="preserve">Lỗi: khi nhấn nút xem hồ sơ không chuyển hướng tới Hồ sơ chi tiết   </t>
    </r>
    <r>
      <rPr>
        <b/>
        <sz val="11"/>
        <color theme="1"/>
        <rFont val="Calibri"/>
        <charset val="134"/>
      </rPr>
      <t xml:space="preserve">                                                                         </t>
    </r>
    <r>
      <rPr>
        <sz val="11"/>
        <color theme="1"/>
        <rFont val="Calibri"/>
        <charset val="134"/>
      </rPr>
      <t xml:space="preserve"> </t>
    </r>
  </si>
  <si>
    <r>
      <rPr>
        <b/>
        <sz val="11"/>
        <color theme="1"/>
        <rFont val="Calibri"/>
        <charset val="134"/>
      </rPr>
      <t xml:space="preserve">Các bước tiến hành: </t>
    </r>
    <r>
      <rPr>
        <sz val="11"/>
        <color theme="1"/>
        <rFont val="Calibri"/>
        <charset val="134"/>
      </rPr>
      <t xml:space="preserve">                                                                   1. Ứng viên vào mục “Tìm Việc”                                
</t>
    </r>
    <r>
      <rPr>
        <b/>
        <sz val="11"/>
        <color theme="1"/>
        <rFont val="Calibri"/>
        <charset val="134"/>
      </rPr>
      <t xml:space="preserve">Kết quả mong đợi:                                                                    </t>
    </r>
    <r>
      <rPr>
        <sz val="11"/>
        <color theme="1"/>
        <rFont val="Calibri"/>
        <charset val="134"/>
      </rPr>
      <t xml:space="preserve">  1.   Hệ thống cần cung cấp bộ lọc:
         - Tìm kiếm theo tên nhà tuyển dụng</t>
    </r>
    <r>
      <rPr>
        <b/>
        <sz val="11"/>
        <color theme="1"/>
        <rFont val="Calibri"/>
        <charset val="134"/>
      </rPr>
      <t xml:space="preserve">                                                         Kết quả thực tế:                                                                                    </t>
    </r>
    <r>
      <rPr>
        <sz val="11"/>
        <color theme="1"/>
        <rFont val="Calibri"/>
        <charset val="134"/>
      </rPr>
      <t xml:space="preserve"> không có bộ lọc nhà tuyển dụng </t>
    </r>
  </si>
  <si>
    <r>
      <rPr>
        <b/>
        <sz val="11"/>
        <color theme="1"/>
        <rFont val="Calibri"/>
        <charset val="134"/>
      </rPr>
      <t xml:space="preserve">Các bước tiến hành: </t>
    </r>
    <r>
      <rPr>
        <sz val="11"/>
        <color theme="1"/>
        <rFont val="Calibri"/>
        <charset val="134"/>
      </rPr>
      <t xml:space="preserve">                                                                   1. Ứng viên vào mục “Tìm Việc”                                
</t>
    </r>
    <r>
      <rPr>
        <b/>
        <sz val="11"/>
        <color theme="1"/>
        <rFont val="Calibri"/>
        <charset val="134"/>
      </rPr>
      <t xml:space="preserve">Kết quả mong đợi:                                                                    </t>
    </r>
    <r>
      <rPr>
        <sz val="11"/>
        <color theme="1"/>
        <rFont val="Calibri"/>
        <charset val="134"/>
      </rPr>
      <t xml:space="preserve">   1.   Hệ thống cần cung cấp bộ lọc:
         - Tìm kiếm theo lĩnh vực</t>
    </r>
    <r>
      <rPr>
        <b/>
        <sz val="11"/>
        <color theme="1"/>
        <rFont val="Calibri"/>
        <charset val="134"/>
      </rPr>
      <t xml:space="preserve">                                                      Kết quả thực tế:                                                                                    </t>
    </r>
    <r>
      <rPr>
        <sz val="11"/>
        <color theme="1"/>
        <rFont val="Calibri"/>
        <charset val="134"/>
      </rPr>
      <t xml:space="preserve"> không có bộ lọc theo lĩnh vực</t>
    </r>
  </si>
  <si>
    <r>
      <rPr>
        <b/>
        <sz val="11"/>
        <color theme="1"/>
        <rFont val="Calibri"/>
        <charset val="134"/>
      </rPr>
      <t xml:space="preserve">Các bước tiến hành: </t>
    </r>
    <r>
      <rPr>
        <sz val="11"/>
        <color theme="1"/>
        <rFont val="Calibri"/>
        <charset val="134"/>
      </rPr>
      <t xml:space="preserve">                                                                   1. Ứng viên vào mục “Tìm Việc”                                
</t>
    </r>
    <r>
      <rPr>
        <b/>
        <sz val="11"/>
        <color theme="1"/>
        <rFont val="Calibri"/>
        <charset val="134"/>
      </rPr>
      <t xml:space="preserve">Kết quả mong đợi:                                                                    </t>
    </r>
    <r>
      <rPr>
        <sz val="11"/>
        <color theme="1"/>
        <rFont val="Calibri"/>
        <charset val="134"/>
      </rPr>
      <t xml:space="preserve">   1.   Hệ thống cần cung cấp bộ lọc:
         - Lọc theo thời hạn nộp hồ sơ</t>
    </r>
    <r>
      <rPr>
        <b/>
        <sz val="11"/>
        <color theme="1"/>
        <rFont val="Calibri"/>
        <charset val="134"/>
      </rPr>
      <t xml:space="preserve">                                                      Kết quả thực tế:                                                                                    </t>
    </r>
    <r>
      <rPr>
        <sz val="11"/>
        <color theme="1"/>
        <rFont val="Calibri"/>
        <charset val="134"/>
      </rPr>
      <t xml:space="preserve"> Khi nhấn nút hồng/xanh trên cùng có hiển thị bài đăng theo ngày từ mới nhất đến cũ nhất, nhưng nút lọc không ghi lọc theo thời hạn hồ sơ, gây rối cho người sử dụng</t>
    </r>
  </si>
  <si>
    <r>
      <rPr>
        <b/>
        <sz val="11"/>
        <color theme="1"/>
        <rFont val="Calibri"/>
        <charset val="134"/>
      </rPr>
      <t xml:space="preserve">Các bước tiến hành: </t>
    </r>
    <r>
      <rPr>
        <sz val="11"/>
        <color theme="1"/>
        <rFont val="Calibri"/>
        <charset val="134"/>
      </rPr>
      <t xml:space="preserve">                                                                   1. Ứng viên vào mục “Tìm Việc”                                
</t>
    </r>
    <r>
      <rPr>
        <b/>
        <sz val="11"/>
        <color theme="1"/>
        <rFont val="Calibri"/>
        <charset val="134"/>
      </rPr>
      <t xml:space="preserve">Kết quả mong đợi:                                                                    </t>
    </r>
    <r>
      <rPr>
        <sz val="11"/>
        <color theme="1"/>
        <rFont val="Calibri"/>
        <charset val="134"/>
      </rPr>
      <t xml:space="preserve">   1.   Hệ thống cần cung cấp bộ lọc:
         - Tìm kiếm theo vị trí</t>
    </r>
    <r>
      <rPr>
        <b/>
        <sz val="11"/>
        <color theme="1"/>
        <rFont val="Calibri"/>
        <charset val="134"/>
      </rPr>
      <t xml:space="preserve">                                                   Kết quả thực tế:                                                                                    </t>
    </r>
    <r>
      <rPr>
        <sz val="11"/>
        <color theme="1"/>
        <rFont val="Calibri"/>
        <charset val="134"/>
      </rPr>
      <t xml:space="preserve"> Không cung cấp bộ lọc để tìm theo vị trí</t>
    </r>
  </si>
  <si>
    <r>
      <rPr>
        <b/>
        <sz val="11"/>
        <color theme="1"/>
        <rFont val="Calibri"/>
        <charset val="134"/>
      </rPr>
      <t xml:space="preserve">Các bước tiến hành: </t>
    </r>
    <r>
      <rPr>
        <sz val="11"/>
        <color theme="1"/>
        <rFont val="Calibri"/>
        <charset val="134"/>
      </rPr>
      <t xml:space="preserve">                                                                   1. Ứng viên vào mục “Tìm Việc”                            2.  Ứng viên chọn “Xem chi tiết” trên đề mục của tin tuyển dụng.                                                                3.  Ứng viên click vào Ứng tuyển                         
</t>
    </r>
    <r>
      <rPr>
        <b/>
        <sz val="11"/>
        <color theme="1"/>
        <rFont val="Calibri"/>
        <charset val="134"/>
      </rPr>
      <t xml:space="preserve">Kết quả mong đợi:                                                                    </t>
    </r>
    <r>
      <rPr>
        <sz val="11"/>
        <color theme="1"/>
        <rFont val="Calibri"/>
        <charset val="134"/>
      </rPr>
      <t xml:space="preserve">  2. Hệ thống chuyển sang trang mô tả chi tiết về công việc
3. Hệ thống thông báo ứng tuyển thành công</t>
    </r>
    <r>
      <rPr>
        <b/>
        <sz val="11"/>
        <color theme="1"/>
        <rFont val="Calibri"/>
        <charset val="134"/>
      </rPr>
      <t xml:space="preserve">                                                        Kết quả thực tế:                                                                                    </t>
    </r>
    <r>
      <rPr>
        <sz val="11"/>
        <color theme="1"/>
        <rFont val="Calibri"/>
        <charset val="134"/>
      </rPr>
      <t xml:space="preserve"> Không hiển thị lựa chọn xem chi tiết mà hiển thị dưới dạng nút cuốn. Không có phần Ứng tuyển để chọn ứng tuyển</t>
    </r>
  </si>
  <si>
    <r>
      <rPr>
        <b/>
        <sz val="11"/>
        <color theme="1"/>
        <rFont val="Calibri"/>
        <charset val="134"/>
      </rPr>
      <t xml:space="preserve">Các bước tiến hành: </t>
    </r>
    <r>
      <rPr>
        <sz val="11"/>
        <color theme="1"/>
        <rFont val="Calibri"/>
        <charset val="134"/>
      </rPr>
      <t xml:space="preserve">                                                                   1. Ứng viên vào mục “Tìm Việc”                            2.  Ứng viên chọn “Ứng tuyển ngay” trên đề mục của tin tuyển dụng.                                                                3.  Ứng viên click vào ứng tuyển                        
</t>
    </r>
    <r>
      <rPr>
        <b/>
        <sz val="11"/>
        <color theme="1"/>
        <rFont val="Calibri"/>
        <charset val="134"/>
      </rPr>
      <t xml:space="preserve">Kết quả mong đợi:                                                                    </t>
    </r>
    <r>
      <rPr>
        <sz val="11"/>
        <color theme="1"/>
        <rFont val="Calibri"/>
        <charset val="134"/>
      </rPr>
      <t xml:space="preserve"> 2.  Hệ thống thông báo ứng tuyển thành công.
    Hệ thống chuyển đến trang chi tiết hồ sơ của ứng viên.</t>
    </r>
    <r>
      <rPr>
        <b/>
        <sz val="11"/>
        <color theme="1"/>
        <rFont val="Calibri"/>
        <charset val="134"/>
      </rPr>
      <t xml:space="preserve">                                                                        Kết quả thực tế:                                                                                    </t>
    </r>
    <r>
      <rPr>
        <sz val="11"/>
        <color theme="1"/>
        <rFont val="Calibri"/>
        <charset val="134"/>
      </rPr>
      <t xml:space="preserve"> Thông báo ứng tuyển thành công nhưng không chuyển đến trang chi tiết hồ sơ của ứng viên </t>
    </r>
  </si>
  <si>
    <r>
      <rPr>
        <b/>
        <sz val="11"/>
        <color theme="1"/>
        <rFont val="Calibri"/>
        <charset val="134"/>
      </rPr>
      <t xml:space="preserve">Các bước tiến hành: </t>
    </r>
    <r>
      <rPr>
        <sz val="11"/>
        <color theme="1"/>
        <rFont val="Calibri"/>
        <charset val="134"/>
      </rPr>
      <t xml:space="preserve">                                                                   1. Ứng viên vào mục “Tìm Việc”                             2.  Ứng viên chọn “chia sẻ”                                
</t>
    </r>
    <r>
      <rPr>
        <b/>
        <sz val="11"/>
        <color theme="1"/>
        <rFont val="Calibri"/>
        <charset val="134"/>
      </rPr>
      <t xml:space="preserve">Kết quả mong đợi:                                                                    </t>
    </r>
    <r>
      <rPr>
        <sz val="11"/>
        <color theme="1"/>
        <rFont val="Calibri"/>
        <charset val="134"/>
      </rPr>
      <t xml:space="preserve"> 2.  Hệ thống hiển thị đường link liên kết ra các mạng xã hội.</t>
    </r>
    <r>
      <rPr>
        <b/>
        <sz val="11"/>
        <color theme="1"/>
        <rFont val="Calibri"/>
        <charset val="134"/>
      </rPr>
      <t xml:space="preserve">                                                            Kết quả thực tế:                                                                                    </t>
    </r>
    <r>
      <rPr>
        <sz val="11"/>
        <color theme="1"/>
        <rFont val="Calibri"/>
        <charset val="134"/>
      </rPr>
      <t xml:space="preserve"> Không hiển thị đường link liên kết khi nhấn chia sẻ</t>
    </r>
  </si>
  <si>
    <r>
      <rPr>
        <b/>
        <sz val="11"/>
        <color theme="1"/>
        <rFont val="Calibri"/>
        <charset val="134"/>
      </rPr>
      <t xml:space="preserve">Các bước tiến hành: </t>
    </r>
    <r>
      <rPr>
        <sz val="11"/>
        <color theme="1"/>
        <rFont val="Calibri"/>
        <charset val="134"/>
      </rPr>
      <t xml:space="preserve">                                                                   1.Ứng viên vào mục “Thông tin cá nhân”                                                                2.  Ứng viên chọn mục “Hồ sơ”                              3. Ứng viên chọn chỉnh sửa                                        4. Nhập/xóa /để trống 1 số thông tin cần chỉnh sửa và click “chỉnh sửa”                                    
</t>
    </r>
    <r>
      <rPr>
        <b/>
        <sz val="11"/>
        <color theme="1"/>
        <rFont val="Calibri"/>
        <charset val="134"/>
      </rPr>
      <t xml:space="preserve">Kết quả mong đợi:                                                                    </t>
    </r>
    <r>
      <rPr>
        <sz val="11"/>
        <color theme="1"/>
        <rFont val="Calibri"/>
        <charset val="134"/>
      </rPr>
      <t xml:space="preserve">  4. Hệ thống thông báo không thành công. hiển thị thông báo: “Sửa thông tin thất bại”</t>
    </r>
    <r>
      <rPr>
        <b/>
        <sz val="11"/>
        <color theme="1"/>
        <rFont val="Calibri"/>
        <charset val="134"/>
      </rPr>
      <t xml:space="preserve">                                                         Kết quả thực tế:                                                                                    </t>
    </r>
    <r>
      <rPr>
        <sz val="11"/>
        <color theme="1"/>
        <rFont val="Calibri"/>
        <charset val="134"/>
      </rPr>
      <t xml:space="preserve"> Không hiển thị thông báo thất bại mà trở về trang Hồ sơ</t>
    </r>
  </si>
  <si>
    <r>
      <rPr>
        <b/>
        <sz val="11"/>
        <color theme="1"/>
        <rFont val="Calibri"/>
        <charset val="134"/>
      </rPr>
      <t xml:space="preserve">Các bước tiến hành: </t>
    </r>
    <r>
      <rPr>
        <sz val="11"/>
        <color theme="1"/>
        <rFont val="Calibri"/>
        <charset val="134"/>
      </rPr>
      <t xml:space="preserve">                                                                   1.Ứng viên vào mục “Thông tin cá nhân”                                                                2.  Ứng viên chọn mục “Hồ sơ”                             3. Ứng viên chọn chỉnh sửa                                        4. Sửa thông tin định dạng sai ở một số trường và click “chỉnh sửa”                                   
</t>
    </r>
    <r>
      <rPr>
        <b/>
        <sz val="11"/>
        <color theme="1"/>
        <rFont val="Calibri"/>
        <charset val="134"/>
      </rPr>
      <t xml:space="preserve">Kết quả mong đợi:                                                                    </t>
    </r>
    <r>
      <rPr>
        <sz val="11"/>
        <color theme="1"/>
        <rFont val="Calibri"/>
        <charset val="134"/>
      </rPr>
      <t xml:space="preserve"> 4. Hệ thống thông báo không thành công. hiển thị thông báo: “Sửa thông tin thất bại”</t>
    </r>
    <r>
      <rPr>
        <b/>
        <sz val="11"/>
        <color theme="1"/>
        <rFont val="Calibri"/>
        <charset val="134"/>
      </rPr>
      <t xml:space="preserve">                                                             Kết quả thực tế:                                                                                    </t>
    </r>
    <r>
      <rPr>
        <sz val="11"/>
        <color theme="1"/>
        <rFont val="Calibri"/>
        <charset val="134"/>
      </rPr>
      <t xml:space="preserve"> Chỉnh sửa với định dạng số điện thoại sai chữ+số mà vẫn thành công</t>
    </r>
  </si>
  <si>
    <r>
      <rPr>
        <b/>
        <sz val="11"/>
        <color theme="1"/>
        <rFont val="Calibri"/>
        <charset val="134"/>
      </rPr>
      <t xml:space="preserve">Các bước tiến hành: </t>
    </r>
    <r>
      <rPr>
        <sz val="11"/>
        <color theme="1"/>
        <rFont val="Calibri"/>
        <charset val="134"/>
      </rPr>
      <t xml:space="preserve">                                                                   1. Ứng viên vào mục “Thông tin cá nhân”                                                               2. Ứng viên chọn mục “Đăng bài”                        3. Ứng viên điền tất cả các thông tin . Để trống Tên công việc                                                            4. Chọn “TẠO”                            
</t>
    </r>
    <r>
      <rPr>
        <b/>
        <sz val="11"/>
        <color theme="1"/>
        <rFont val="Calibri"/>
        <charset val="134"/>
      </rPr>
      <t xml:space="preserve">Kết quả mong đợi:                                                                    </t>
    </r>
    <r>
      <rPr>
        <sz val="11"/>
        <color theme="1"/>
        <rFont val="Calibri"/>
        <charset val="134"/>
      </rPr>
      <t xml:space="preserve"> 4. Hệ thống phản hồi không thành công: “Không thể tạo bài viết”</t>
    </r>
    <r>
      <rPr>
        <b/>
        <sz val="11"/>
        <color theme="1"/>
        <rFont val="Calibri"/>
        <charset val="134"/>
      </rPr>
      <t xml:space="preserve">                                                            Kết quả thực tế:                                                                                    </t>
    </r>
    <r>
      <rPr>
        <sz val="11"/>
        <color theme="1"/>
        <rFont val="Calibri"/>
        <charset val="134"/>
      </rPr>
      <t xml:space="preserve"> Để trống trường bắt buộc mà vẫn tạo thành công</t>
    </r>
  </si>
  <si>
    <r>
      <rPr>
        <b/>
        <sz val="11"/>
        <color theme="1"/>
        <rFont val="Calibri"/>
        <charset val="134"/>
      </rPr>
      <t xml:space="preserve">Các bước tiến hành: </t>
    </r>
    <r>
      <rPr>
        <sz val="11"/>
        <color theme="1"/>
        <rFont val="Calibri"/>
        <charset val="134"/>
      </rPr>
      <t xml:space="preserve">                                                                   1. Ứng viên vào mục “Thông tin cá nhân”                                                               2. Ứng viên chọn mục “Đăng bài”                            3. Ứng viên điền tất cả các thông tin . Để trống Tên công việc                                                            4. Chọn “TẠO” .                               
</t>
    </r>
    <r>
      <rPr>
        <b/>
        <sz val="11"/>
        <color theme="1"/>
        <rFont val="Calibri"/>
        <charset val="134"/>
      </rPr>
      <t xml:space="preserve">Kết quả mong đợi:                                                                    </t>
    </r>
    <r>
      <rPr>
        <sz val="11"/>
        <color theme="1"/>
        <rFont val="Calibri"/>
        <charset val="134"/>
      </rPr>
      <t xml:space="preserve"> 4. Hệ thống phản hồi không thành công: “Không thể tạo bài viết”</t>
    </r>
    <r>
      <rPr>
        <b/>
        <sz val="11"/>
        <color theme="1"/>
        <rFont val="Calibri"/>
        <charset val="134"/>
      </rPr>
      <t xml:space="preserve">                                                          Kết quả thực tế:                                                                                    </t>
    </r>
    <r>
      <rPr>
        <sz val="11"/>
        <color theme="1"/>
        <rFont val="Calibri"/>
        <charset val="134"/>
      </rPr>
      <t xml:space="preserve"> Để trống trường bắt buộc mà vẫn tạo thành công</t>
    </r>
  </si>
  <si>
    <r>
      <rPr>
        <b/>
        <sz val="11"/>
        <color theme="1"/>
        <rFont val="Calibri"/>
        <charset val="134"/>
      </rPr>
      <t xml:space="preserve">Các bước tiến hành: </t>
    </r>
    <r>
      <rPr>
        <sz val="11"/>
        <color theme="1"/>
        <rFont val="Calibri"/>
        <charset val="134"/>
      </rPr>
      <t xml:space="preserve">                                                                   1. Ứng viên vào mục “Thông tin cá nhân”                                                               2. Ứng viên chọn mục “Đăng bài”                         3. Ứng viên điền tất cả các thông tin . Để trống Tên công việc                                                            4. Chọn “TẠO” .                                
</t>
    </r>
    <r>
      <rPr>
        <b/>
        <sz val="11"/>
        <color theme="1"/>
        <rFont val="Calibri"/>
        <charset val="134"/>
      </rPr>
      <t xml:space="preserve">Kết quả mong đợi:                                                                    </t>
    </r>
    <r>
      <rPr>
        <sz val="11"/>
        <color theme="1"/>
        <rFont val="Calibri"/>
        <charset val="134"/>
      </rPr>
      <t xml:space="preserve"> 4. Hệ thống phản hồi không thành công: “Không thể tạo bài viết”</t>
    </r>
    <r>
      <rPr>
        <b/>
        <sz val="11"/>
        <color theme="1"/>
        <rFont val="Calibri"/>
        <charset val="134"/>
      </rPr>
      <t xml:space="preserve">                                                         Kết quả thực tế:                                                                                    </t>
    </r>
    <r>
      <rPr>
        <sz val="11"/>
        <color theme="1"/>
        <rFont val="Calibri"/>
        <charset val="134"/>
      </rPr>
      <t xml:space="preserve"> Để trống trường bắt buộc mà vẫn tạo thành công</t>
    </r>
  </si>
  <si>
    <r>
      <rPr>
        <b/>
        <sz val="11"/>
        <color theme="1"/>
        <rFont val="Calibri"/>
        <charset val="134"/>
      </rPr>
      <t xml:space="preserve">Các bước tiến hành: </t>
    </r>
    <r>
      <rPr>
        <sz val="11"/>
        <color theme="1"/>
        <rFont val="Calibri"/>
        <charset val="134"/>
      </rPr>
      <t xml:space="preserve">                                                                   1. Ứng viên vào mục “Thông tin cá nhân”                                                               2. Ứng viên chọn mục “Đăng bài”                                     3. Ứng viên để trống tất cả các trường                                                           4. Chọn “TẠO” .                               
</t>
    </r>
    <r>
      <rPr>
        <b/>
        <sz val="11"/>
        <color theme="1"/>
        <rFont val="Calibri"/>
        <charset val="134"/>
      </rPr>
      <t xml:space="preserve">Kết quả mong đợi:                                                                    </t>
    </r>
    <r>
      <rPr>
        <sz val="11"/>
        <color theme="1"/>
        <rFont val="Calibri"/>
        <charset val="134"/>
      </rPr>
      <t xml:space="preserve"> 4. Hệ thống phản hồi không thành công: “Không thể tạo bài viết”</t>
    </r>
    <r>
      <rPr>
        <b/>
        <sz val="11"/>
        <color theme="1"/>
        <rFont val="Calibri"/>
        <charset val="134"/>
      </rPr>
      <t xml:space="preserve">                                                        Kết quả thực tế:                                                                                    </t>
    </r>
    <r>
      <rPr>
        <sz val="11"/>
        <color theme="1"/>
        <rFont val="Calibri"/>
        <charset val="134"/>
      </rPr>
      <t xml:space="preserve"> Để trống trường bắt buộc mà vẫn tạo thành công</t>
    </r>
  </si>
  <si>
    <t>TEST.API</t>
  </si>
  <si>
    <t>Column1</t>
  </si>
  <si>
    <t>Column2</t>
  </si>
  <si>
    <t>Column3</t>
  </si>
  <si>
    <t>1. Đăng ký ứng viên</t>
  </si>
  <si>
    <t>Kiểm tra tính hợp lệ khi để trống [name]</t>
  </si>
  <si>
    <t>URL trang Tìm việc để kiểm thử API, cài Postman</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</si>
  <si>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[name]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</si>
  <si>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r>
      <rPr>
        <sz val="11"/>
        <color theme="1"/>
        <rFont val="Calibri"/>
        <charset val="134"/>
      </rPr>
      <t xml:space="preserve">4. Đăng kí không thành công.                                                                - Kết quả trả về: </t>
    </r>
    <r>
      <rPr>
        <sz val="11"/>
        <color rgb="FFFF0000"/>
        <rFont val="Calibri"/>
        <charset val="134"/>
      </rPr>
      <t xml:space="preserve">500    </t>
    </r>
    <r>
      <rPr>
        <sz val="11"/>
        <color theme="1"/>
        <rFont val="Calibri"/>
        <charset val="134"/>
      </rPr>
      <t xml:space="preserve">                                                                        - Hiển thị thông báo: </t>
    </r>
    <r>
      <rPr>
        <sz val="11"/>
        <color rgb="FFFF0000"/>
        <rFont val="Calibri"/>
        <charset val="134"/>
      </rPr>
      <t xml:space="preserve">Đã xảy ra lỗi khi đăng ký     </t>
    </r>
    <r>
      <rPr>
        <sz val="11"/>
        <color theme="1"/>
        <rFont val="Calibri"/>
        <charset val="134"/>
      </rPr>
      <t xml:space="preserve">                                            </t>
    </r>
  </si>
  <si>
    <t>Kiểm tra tính hợp lệ khi để trống [email]</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</si>
  <si>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[email]                                                                         3. Viết Test script:                                                                                                        - Nhấn vào phần list bên dưới  ô điền URL, chọn [Tests]                                                     - Viết script:                                                                                                                       </t>
    </r>
    <r>
      <rPr>
        <sz val="11.5"/>
        <color rgb="FFFF0000"/>
        <rFont val="Calibri"/>
        <charset val="134"/>
      </rPr>
      <t xml:space="preserve">pm.test("Đã xảy ra lỗi khi đăng ký", () =&gt; {
    pm.response.to.have.status(500);
});     
</t>
    </r>
    <r>
      <rPr>
        <sz val="11.5"/>
        <color rgb="FF000000"/>
        <rFont val="Calibri"/>
        <charset val="134"/>
      </rPr>
      <t xml:space="preserve">4. Nhấn Send                                    </t>
    </r>
  </si>
  <si>
    <t>Kiểm tra tính hợp lệ khi để trống [account]</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</si>
  <si>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[account]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</si>
  <si>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để trống [password]</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</si>
  <si>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[password]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</si>
  <si>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[password] &lt; 8 kí tự</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</si>
  <si>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[password]   &lt; 8 kí tự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</si>
  <si>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[password] tối thiểu 8 kí tự, không đủ chữ thường, hoa, số</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</si>
  <si>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[password]   tối thiểu 8 kí tự  nhuwgn không đủ chữ thường, số, hoa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</si>
  <si>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để trống [phone]</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</si>
  <si>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[phone]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</si>
  <si>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để trống [sex]</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</si>
  <si>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[sex]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</si>
  <si>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để trống [birthday]</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</si>
  <si>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[birthday]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</si>
  <si>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[birthday] sai định dạng</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</si>
  <si>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[birthday]  sai định dạng dd/mm/yyyy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</si>
  <si>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để trống [experience]</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</si>
  <si>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[experience]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4. Nhấn Send                                    </t>
    </r>
  </si>
  <si>
    <r>
      <rPr>
        <sz val="11"/>
        <color theme="1"/>
        <rFont val="Calibri"/>
        <charset val="134"/>
      </rPr>
      <t xml:space="preserve">4. Đăng kí thành công.                                                                - Kết quả trả về: </t>
    </r>
    <r>
      <rPr>
        <sz val="11"/>
        <color rgb="FFFF0000"/>
        <rFont val="Calibri"/>
        <charset val="134"/>
      </rPr>
      <t xml:space="preserve">201    </t>
    </r>
    <r>
      <rPr>
        <sz val="11"/>
        <color theme="1"/>
        <rFont val="Calibri"/>
        <charset val="134"/>
      </rPr>
      <t xml:space="preserve">                                                                        - Hiển thị thông báo: </t>
    </r>
    <r>
      <rPr>
        <sz val="11"/>
        <color rgb="FFFF0000"/>
        <rFont val="Calibri"/>
        <charset val="134"/>
      </rPr>
      <t xml:space="preserve">Đăng kí thông tin tài khoản thành công    </t>
    </r>
    <r>
      <rPr>
        <sz val="11"/>
        <color theme="1"/>
        <rFont val="Calibri"/>
        <charset val="134"/>
      </rPr>
      <t xml:space="preserve">                                            </t>
    </r>
  </si>
  <si>
    <t>API.1</t>
  </si>
  <si>
    <t>Kiểm tra tính hợp lệ khi để trống [skill]</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</si>
  <si>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[skill]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4. Nhấn Send                                    </t>
    </r>
  </si>
  <si>
    <t>API.2</t>
  </si>
  <si>
    <t>Kiểm tra tính hợp lệ khi để trống [description]</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</si>
  <si>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[description]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 4. Nhấn Send                                    </t>
    </r>
  </si>
  <si>
    <t>API.3</t>
  </si>
  <si>
    <t>Kiểm tra tính hợp lệ khi để trống [foreignLanguage]</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</si>
  <si>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[foreignLanguage]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4. Nhấn Send                                    </t>
    </r>
  </si>
  <si>
    <t>API.4</t>
  </si>
  <si>
    <t>Kiểm tra tính hợp lệ khi để trống [education]</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</si>
  <si>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[education]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 4. Nhấn Send                                    </t>
    </r>
  </si>
  <si>
    <t>API.5</t>
  </si>
  <si>
    <t>Kiểm tra tính hợp lệ khi để trống [avatar]</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</si>
  <si>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[avatar]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4. Nhấn Send                                    </t>
    </r>
  </si>
  <si>
    <r>
      <rPr>
        <sz val="11"/>
        <color theme="1"/>
        <rFont val="Calibri"/>
        <charset val="134"/>
      </rPr>
      <t xml:space="preserve">4. Đăng kí thành công.                                                                - Kết quả trả về: </t>
    </r>
    <r>
      <rPr>
        <sz val="11"/>
        <color rgb="FFFF0000"/>
        <rFont val="Calibri"/>
        <charset val="134"/>
      </rPr>
      <t xml:space="preserve">201    </t>
    </r>
    <r>
      <rPr>
        <sz val="11"/>
        <color theme="1"/>
        <rFont val="Calibri"/>
        <charset val="134"/>
      </rPr>
      <t xml:space="preserve">                                                                        - Hiển thị thông báo: </t>
    </r>
    <r>
      <rPr>
        <sz val="11"/>
        <color rgb="FFFF0000"/>
        <rFont val="Calibri"/>
        <charset val="134"/>
      </rPr>
      <t xml:space="preserve">Đăng kí thông tin tài khoản thành công         </t>
    </r>
    <r>
      <rPr>
        <sz val="11"/>
        <color theme="1"/>
        <rFont val="Calibri"/>
        <charset val="134"/>
      </rPr>
      <t xml:space="preserve">                                      </t>
    </r>
  </si>
  <si>
    <t>API.6</t>
  </si>
  <si>
    <t>Kiểm tra tính hợp lệ khi để trống toàn bộ các dữ liệu</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</si>
  <si>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 để trống toàn bộ các trường dữ liệu                                                                      3. Viết Test script:                                                                                                        - Nhấn vào phần list bên dưới  ô điền URL, chọn [Tests]                                                     - Viết script:                                                                                                                       </t>
    </r>
    <r>
      <rPr>
        <sz val="11.5"/>
        <color rgb="FFFF0000"/>
        <rFont val="Calibri"/>
        <charset val="134"/>
      </rPr>
      <t xml:space="preserve">
pm.test("Đã xảy ra lỗi khi đăng ký", () =&gt; {
    pm.response.to.have.status(500);
});    </t>
    </r>
    <r>
      <rPr>
        <sz val="11.5"/>
        <color rgb="FF000000"/>
        <rFont val="Calibri"/>
        <charset val="134"/>
      </rPr>
      <t xml:space="preserve">                                                                                                                              4. Nhấn Send                                    </t>
    </r>
  </si>
  <si>
    <t>Kiểm tra tính hợp lệ khi nhập dữ liệu đúng định dạng, đúng yêu cầu</t>
  </si>
  <si>
    <r>
      <rPr>
        <sz val="11.5"/>
        <color rgb="FF000000"/>
        <rFont val="Calibri"/>
        <charset val="134"/>
      </rPr>
      <t xml:space="preserve">1. Tạo mới 1 request                                                                                                    - Chọn method : POST                                                                                              - Điền URL cùng endpoints: </t>
    </r>
    <r>
      <rPr>
        <sz val="11.5"/>
        <color rgb="FFFF0000"/>
        <rFont val="Calibri"/>
        <charset val="134"/>
      </rPr>
      <t>http://13.228.39.1:5000/api/users/register</t>
    </r>
    <r>
      <rPr>
        <sz val="11.5"/>
        <color rgb="FF000000"/>
        <rFont val="Calibri"/>
        <charset val="134"/>
      </rPr>
      <t xml:space="preserve">                                                                            2.  Nhập dữ liệu vào phần [Body]                                                                          - Nhấn vào phần list bên dưới  ô điền URL, chọn [Body]                                                                       - Nhấn vào phần list bên dưới [Body], chọn [form-data]                                                                 - Điền các trường data đúng định dạng                                                              3. Viết Test script:                                                                                                        - Nhấn vào phần list bên dưới  ô điền URL, chọn [Tests]                                                     - Viết script:                                                                                                                       </t>
    </r>
    <r>
      <rPr>
        <sz val="11.5"/>
        <color rgb="FFFF0000"/>
        <rFont val="Calibri"/>
        <charset val="134"/>
      </rPr>
      <t>pm.test("Đăng kí thông tin tài khoản thành công", () =&gt; {
    pm.response.to.have.status(201);</t>
    </r>
    <r>
      <rPr>
        <sz val="11.5"/>
        <color rgb="FF000000"/>
        <rFont val="Calibri"/>
        <charset val="134"/>
      </rPr>
      <t xml:space="preserve">
</t>
    </r>
    <r>
      <rPr>
        <sz val="11.5"/>
        <color rgb="FFFF0000"/>
        <rFont val="Calibri"/>
        <charset val="134"/>
      </rPr>
      <t xml:space="preserve">});
</t>
    </r>
    <r>
      <rPr>
        <sz val="11.5"/>
        <color rgb="FF000000"/>
        <rFont val="Calibri"/>
        <charset val="134"/>
      </rPr>
      <t xml:space="preserve">4. Nhấn Send                                    </t>
    </r>
  </si>
  <si>
    <r>
      <rPr>
        <sz val="11"/>
        <color theme="1"/>
        <rFont val="Calibri"/>
        <charset val="134"/>
      </rPr>
      <t xml:space="preserve">4. Đăng kí  thành công.                                                                - Kết quả trả về: </t>
    </r>
    <r>
      <rPr>
        <sz val="11"/>
        <color rgb="FFFF0000"/>
        <rFont val="Calibri"/>
        <charset val="134"/>
      </rPr>
      <t xml:space="preserve">201    </t>
    </r>
    <r>
      <rPr>
        <sz val="11"/>
        <color theme="1"/>
        <rFont val="Calibri"/>
        <charset val="134"/>
      </rPr>
      <t xml:space="preserve">                                                                        - Hiển thị thông báo: </t>
    </r>
    <r>
      <rPr>
        <sz val="11"/>
        <color rgb="FFFF0000"/>
        <rFont val="Calibri"/>
        <charset val="134"/>
      </rPr>
      <t xml:space="preserve">Đăng kí thông tin tài khoản thành công         </t>
    </r>
    <r>
      <rPr>
        <sz val="11"/>
        <color theme="1"/>
        <rFont val="Calibri"/>
        <charset val="134"/>
      </rPr>
      <t xml:space="preserve">             </t>
    </r>
  </si>
  <si>
    <t>API.7</t>
  </si>
  <si>
    <t>2. Đăng nhập ứng viên</t>
  </si>
  <si>
    <t>Kiểm tra  kết quả trả về khi đăng nhập với username, password để trống</t>
  </si>
  <si>
    <t>Đã đăng kí thành công, URL trang Tìm việc để kiểm thử API, cài Postman</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</si>
  <si>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t>
    </r>
    <r>
      <rPr>
        <sz val="11.5"/>
        <color rgb="FFFF0000"/>
        <rFont val="Calibri"/>
        <charset val="134"/>
      </rPr>
      <t xml:space="preserve">Để trống username/password       </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
pm.test("Tài khoản hoặc mật khẩu để trống, sai mật khẩu", () =&gt; {
pm.response.to.have.status(400);
pm.expect(JSON.stringify(pm.response.json())).to.include("message")
});    
</t>
    </r>
    <r>
      <rPr>
        <sz val="11.5"/>
        <color rgb="FF000000"/>
        <rFont val="Calibri"/>
        <charset val="134"/>
      </rPr>
      <t>4. Nhấn Send</t>
    </r>
  </si>
  <si>
    <r>
      <rPr>
        <sz val="11"/>
        <color theme="1"/>
        <rFont val="Calibri"/>
        <charset val="134"/>
      </rPr>
      <t xml:space="preserve">4. Đăng nhập không thành công.                                                                - Kết quả trả về: </t>
    </r>
    <r>
      <rPr>
        <sz val="11"/>
        <color rgb="FFFF0000"/>
        <rFont val="Calibri"/>
        <charset val="134"/>
      </rPr>
      <t>400 BadRequest</t>
    </r>
    <r>
      <rPr>
        <sz val="11"/>
        <color theme="1"/>
        <rFont val="Calibri"/>
        <charset val="134"/>
      </rPr>
      <t xml:space="preserve">                                                                       - Hiển thị thông báo: </t>
    </r>
    <r>
      <rPr>
        <sz val="11"/>
        <color rgb="FFFF0000"/>
        <rFont val="Calibri"/>
        <charset val="134"/>
      </rPr>
      <t>Tài khoản người dùng không tồn tại</t>
    </r>
    <r>
      <rPr>
        <sz val="11"/>
        <color theme="1"/>
        <rFont val="Calibri"/>
        <charset val="134"/>
      </rPr>
      <t xml:space="preserve">   </t>
    </r>
  </si>
  <si>
    <t>Kiểm tra kết quả trả về khi đăng nhập với username để trống, password đúng</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</si>
  <si>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t>
    </r>
    <r>
      <rPr>
        <sz val="11.5"/>
        <color rgb="FFFF0000"/>
        <rFont val="Calibri"/>
        <charset val="134"/>
      </rPr>
      <t xml:space="preserve">Để trống username, password đúng       </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pm.test("Tài khoản hoặc mật khẩu để trống, sai mật khẩu", () =&gt; {
pm.response.to.have.status(400);
pm.expect(JSON.stringify(pm.response.json())).to.include("message")
});       </t>
    </r>
    <r>
      <rPr>
        <sz val="11.5"/>
        <color rgb="FF000000"/>
        <rFont val="Calibri"/>
        <charset val="134"/>
      </rPr>
      <t xml:space="preserve">                                                                                                                         4. Nhấn Send</t>
    </r>
  </si>
  <si>
    <t>Kiểm tra kết quả trả về khi đăng nhập với username đúng, password để trống</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</si>
  <si>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t>
    </r>
    <r>
      <rPr>
        <sz val="11.5"/>
        <color rgb="FFFF0000"/>
        <rFont val="Calibri"/>
        <charset val="134"/>
      </rPr>
      <t xml:space="preserve">Để trống username đúng, password để trống     </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pm.test("Tài khoản hoặc mật khẩu để trống, sai mật khẩu", () =&gt; {
pm.response.to.have.status(400);
pm.expect(JSON.stringify(pm.response.json())).to.include("message")
});        </t>
    </r>
    <r>
      <rPr>
        <sz val="11.5"/>
        <color rgb="FF000000"/>
        <rFont val="Calibri"/>
        <charset val="134"/>
      </rPr>
      <t xml:space="preserve">                                                                                                                     4. Nhấn Send</t>
    </r>
  </si>
  <si>
    <t>API.8</t>
  </si>
  <si>
    <t xml:space="preserve">Kiểm tra kết quả trả về khi đăng nhập với username đúng, sai password </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</si>
  <si>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t>
    </r>
    <r>
      <rPr>
        <sz val="11.5"/>
        <color rgb="FFFF0000"/>
        <rFont val="Calibri"/>
        <charset val="134"/>
      </rPr>
      <t xml:space="preserve">Để trống username đúng, password sai   </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pm.test("Tài khoản hoặc mật khẩu để trống, sai mật khẩu", () =&gt; {
pm.response.to.have.status(400);
pm.expect(JSON.stringify(pm.response.json())).to.include("message")
});       </t>
    </r>
    <r>
      <rPr>
        <sz val="11.5"/>
        <color rgb="FF000000"/>
        <rFont val="Calibri"/>
        <charset val="134"/>
      </rPr>
      <t xml:space="preserve">                                                                                                                       4. Nhấn Send</t>
    </r>
  </si>
  <si>
    <t>API.9</t>
  </si>
  <si>
    <t>Kiểm tra kết quả trả về khi đăng nhập với username đúng, sai định dạng password (&lt; 8 kí tự)</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</si>
  <si>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t>
    </r>
    <r>
      <rPr>
        <sz val="11.5"/>
        <color rgb="FFFF0000"/>
        <rFont val="Calibri"/>
        <charset val="134"/>
      </rPr>
      <t xml:space="preserve">Để trống username đúng, password sai định dạng  </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pm.test("Định dạng mật khẩu tối thiểu 8 kí tự bao gồm in hoa, in thường và số", () =&gt; {
pm.response.to.have.status(400);
pm.expect(JSON.stringify(pm.response.json())).to.include("message")
});   </t>
    </r>
    <r>
      <rPr>
        <sz val="11.5"/>
        <color rgb="FF000000"/>
        <rFont val="Calibri"/>
        <charset val="134"/>
      </rPr>
      <t xml:space="preserve">                                                                                                                          4. Nhấn Send</t>
    </r>
  </si>
  <si>
    <r>
      <rPr>
        <sz val="11"/>
        <color theme="1"/>
        <rFont val="Calibri"/>
        <charset val="134"/>
      </rPr>
      <t xml:space="preserve">4. Đăng nhập không thành công.                                                                - Kết quả trả về: </t>
    </r>
    <r>
      <rPr>
        <sz val="11"/>
        <color rgb="FFFF0000"/>
        <rFont val="Calibri"/>
        <charset val="134"/>
      </rPr>
      <t>400 BadRequest</t>
    </r>
    <r>
      <rPr>
        <sz val="11"/>
        <color theme="1"/>
        <rFont val="Calibri"/>
        <charset val="134"/>
      </rPr>
      <t xml:space="preserve">                                                                       - Hiển thị thông báo: </t>
    </r>
    <r>
      <rPr>
        <sz val="11"/>
        <color rgb="FFFF0000"/>
        <rFont val="Calibri"/>
        <charset val="134"/>
      </rPr>
      <t>Mật khẩu không hợp lệ, mật khẩu phải tối thiểu 8 kí tự, bao gồm chữ hoa, thường, số</t>
    </r>
  </si>
  <si>
    <t>API.10</t>
  </si>
  <si>
    <t>Kiểm tra kết quả trả về khi đăng nhập với username đúng, sai định dạng password (tối thiểu 8 kí tự, không bao gồm in hoa, thường và chữ số)</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</si>
  <si>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t>
    </r>
    <r>
      <rPr>
        <sz val="11.5"/>
        <color rgb="FFFF0000"/>
        <rFont val="Calibri"/>
        <charset val="134"/>
      </rPr>
      <t xml:space="preserve">Để trống username đúng, password sai định dạng  </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pm.test("Định dạng mật khẩu tối thiểu 8 kí tự bao gồm in hoa, in thường và số", () =&gt; {
pm.response.to.have.status(400);
pm.expect(JSON.stringify(pm.response.json())).to.include("message")
});      </t>
    </r>
    <r>
      <rPr>
        <sz val="11.5"/>
        <color rgb="FF000000"/>
        <rFont val="Calibri"/>
        <charset val="134"/>
      </rPr>
      <t xml:space="preserve">                                                                                                                        4. Nhấn Send</t>
    </r>
  </si>
  <si>
    <t>API.11</t>
  </si>
  <si>
    <t>Kiểm tra kết quả trả về khi đăng nhập với username đúng, password đúng</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</si>
  <si>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Nhập </t>
    </r>
    <r>
      <rPr>
        <sz val="11.5"/>
        <color rgb="FFFF0000"/>
        <rFont val="Calibri"/>
        <charset val="134"/>
      </rPr>
      <t>username đúng, password đúng</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requestBody = JSON.parse(pm.request.body.raw);
if (pm.response.status === 200) {
    const resultJson = pm.response.json();
    token = result.response.token;
    pm.environment.set("JWTtoken",resultJson.token);
    msg = "Đăng nhập thành công";
    pm.test("Đăng nhập thành công",()=&gt; {
        pm.exepect(result.response.message).to.eql("msg");
        pm.expect(result.response.account).to.eql("requestBody.account");
})
}       </t>
    </r>
    <r>
      <rPr>
        <sz val="11.5"/>
        <color rgb="FF000000"/>
        <rFont val="Calibri"/>
        <charset val="134"/>
      </rPr>
      <t xml:space="preserve">                                                                                                                           4. Nhấn Send</t>
    </r>
  </si>
  <si>
    <r>
      <rPr>
        <sz val="11"/>
        <color theme="1"/>
        <rFont val="Calibri"/>
        <charset val="134"/>
      </rPr>
      <t xml:space="preserve">4. Đăng nhập thành công.                                                                - Kết quả trả về: </t>
    </r>
    <r>
      <rPr>
        <sz val="11"/>
        <color rgb="FFFF0000"/>
        <rFont val="Calibri"/>
        <charset val="134"/>
      </rPr>
      <t>200 OK</t>
    </r>
    <r>
      <rPr>
        <sz val="11"/>
        <color theme="1"/>
        <rFont val="Calibri"/>
        <charset val="134"/>
      </rPr>
      <t xml:space="preserve">                                                                     - Hiển thị thông báo: </t>
    </r>
    <r>
      <rPr>
        <sz val="11"/>
        <color rgb="FFFF0000"/>
        <rFont val="Calibri"/>
        <charset val="134"/>
      </rPr>
      <t xml:space="preserve">Đăng nhập thành công.                                                                             </t>
    </r>
    <r>
      <rPr>
        <sz val="11"/>
        <rFont val="Calibri"/>
        <charset val="134"/>
      </rPr>
      <t>Đăng nhập thành công, trả về token và thông tin của user. Thông tin user phải bao gồm trường userId và account trùng với thông tin account đăng nhập</t>
    </r>
  </si>
  <si>
    <t>Kiểm tra kết quả trả về khi đăng nhập với username , password không tồn tại</t>
  </si>
  <si>
    <r>
      <rPr>
        <sz val="11.5"/>
        <color rgb="FF000000"/>
        <rFont val="Calibri"/>
        <charset val="134"/>
      </rPr>
      <t xml:space="preserve">1. Tạo mới 1 request                                                                                               - Chọn method : POST                                                                                               - Điền URL cùng endpoints: </t>
    </r>
    <r>
      <rPr>
        <sz val="11.5"/>
        <color rgb="FFFF0000"/>
        <rFont val="Calibri"/>
        <charset val="134"/>
      </rPr>
      <t>http://13.228.39.1:5000/api/users/login</t>
    </r>
    <r>
      <rPr>
        <sz val="11.5"/>
        <color rgb="FF000000"/>
        <rFont val="Calibri"/>
        <charset val="134"/>
      </rPr>
      <t xml:space="preserve">                                                                            2.  Nhập dữ liệu vào phần [Body]                                                                           - Nhấn vào phần list bên dưới  ô điền URL, chọn [Body]                                                                         - Nhấn vào phần list bên dưới [Body], chọn [raw]                                                                                                                                          - Nhấn vào phần list bên</t>
    </r>
    <r>
      <rPr>
        <sz val="11.5"/>
        <rFont val="Calibri"/>
        <charset val="134"/>
      </rPr>
      <t xml:space="preserve"> tay phải, chọn </t>
    </r>
    <r>
      <rPr>
        <sz val="11.5"/>
        <color rgb="FFFF0000"/>
        <rFont val="Calibri"/>
        <charset val="134"/>
      </rPr>
      <t xml:space="preserve">JSON                                                                             </t>
    </r>
    <r>
      <rPr>
        <sz val="11.5"/>
        <rFont val="Calibri"/>
        <charset val="134"/>
      </rPr>
      <t xml:space="preserve">- Nhập </t>
    </r>
    <r>
      <rPr>
        <sz val="11.5"/>
        <color rgb="FFFF0000"/>
        <rFont val="Calibri"/>
        <charset val="134"/>
      </rPr>
      <t>username , password không tồn tại</t>
    </r>
    <r>
      <rPr>
        <sz val="11.5"/>
        <color rgb="FF000000"/>
        <rFont val="Calibri"/>
        <charset val="134"/>
      </rPr>
      <t xml:space="preserve">                                                                   3. Viết Test script:                                                                                                    - Nhấn vào phần list bên dưới  ô điền URL, chọn [Tests]                                                                         - Viết script:                                                                                                   </t>
    </r>
    <r>
      <rPr>
        <sz val="11.5"/>
        <color rgb="FFFF0000"/>
        <rFont val="Calibri"/>
        <charset val="134"/>
      </rPr>
      <t xml:space="preserve">pm.test("Không tìm thấy tài khoản người dùng tương ứng", () =&gt; {
    pm.response.to.have.status(404);
    pm.expect(JSON.stringify(pm.response.json())).to.include("message");
});     </t>
    </r>
    <r>
      <rPr>
        <sz val="11.5"/>
        <color rgb="FF000000"/>
        <rFont val="Calibri"/>
        <charset val="134"/>
      </rPr>
      <t xml:space="preserve">                                                                                                                           4. Nhấn Send</t>
    </r>
  </si>
  <si>
    <r>
      <rPr>
        <sz val="11"/>
        <color theme="1"/>
        <rFont val="Calibri"/>
        <charset val="134"/>
      </rPr>
      <t xml:space="preserve">4. Đăng nhập thành công.                                                                - Kết quả trả về: </t>
    </r>
    <r>
      <rPr>
        <sz val="11"/>
        <color rgb="FFFF0000"/>
        <rFont val="Calibri"/>
        <charset val="134"/>
      </rPr>
      <t>404 NotFound</t>
    </r>
    <r>
      <rPr>
        <sz val="11"/>
        <color theme="1"/>
        <rFont val="Calibri"/>
        <charset val="134"/>
      </rPr>
      <t xml:space="preserve">                                                                     - Hiển thị thông báo: </t>
    </r>
    <r>
      <rPr>
        <sz val="11"/>
        <color rgb="FFFF0000"/>
        <rFont val="Calibri"/>
        <charset val="134"/>
      </rPr>
      <t xml:space="preserve">Tài khoản người dùng không tồn tại                                               </t>
    </r>
  </si>
  <si>
    <t>API.12</t>
  </si>
  <si>
    <t>3. Lấy danh sách công việc</t>
  </si>
  <si>
    <t>Kiểm tra lấy danh sách công việc thành công</t>
  </si>
  <si>
    <r>
      <rPr>
        <sz val="11.5"/>
        <color rgb="FF000000"/>
        <rFont val="Calibri"/>
        <charset val="134"/>
      </rPr>
      <t xml:space="preserve">1. Tạo mới 1 request                                                                                               - Chọn method : GET                                                                                               - Điền URL cùng endpoints: http://13.228.39.1:5000/api/work/list-work                                                                                                                                       2. Viết Test script:                                                                                                    - Nhấn vào phần list bên dưới  ô điền URL, chọn [Tests]                                                                         - Viết script:                                                                                                   </t>
    </r>
    <r>
      <rPr>
        <sz val="11.5"/>
        <color rgb="FFFF0000"/>
        <rFont val="Calibri"/>
        <charset val="134"/>
      </rPr>
      <t>pm.test("Lấy danh sách thành công", () =&gt; {
    pm.response.to.have.status(200);
});</t>
    </r>
    <r>
      <rPr>
        <sz val="11.5"/>
        <color rgb="FF000000"/>
        <rFont val="Calibri"/>
        <charset val="134"/>
      </rPr>
      <t xml:space="preserve">                                                                                                                                         4. Nhấn Send</t>
    </r>
  </si>
  <si>
    <r>
      <rPr>
        <sz val="11"/>
        <color theme="1"/>
        <rFont val="Calibri"/>
        <charset val="134"/>
      </rPr>
      <t xml:space="preserve">4. Lấy danh sách thành công.                                                                - Kết quả trả về: </t>
    </r>
    <r>
      <rPr>
        <sz val="11"/>
        <color rgb="FFFF0000"/>
        <rFont val="Calibri"/>
        <charset val="134"/>
      </rPr>
      <t>200 OK</t>
    </r>
    <r>
      <rPr>
        <sz val="11"/>
        <color theme="1"/>
        <rFont val="Calibri"/>
        <charset val="134"/>
      </rPr>
      <t xml:space="preserve">                                                                     </t>
    </r>
  </si>
  <si>
    <t>Kiểm tra lấy danh sách công việc không thành công</t>
  </si>
  <si>
    <r>
      <rPr>
        <sz val="11.5"/>
        <color rgb="FF000000"/>
        <rFont val="Calibri"/>
        <charset val="134"/>
      </rPr>
      <t xml:space="preserve">1. Tạo mới 1 request                                                                                               - Chọn method : GET                                                                                               - Điền URL cùng endpoints: http://13.228.39.1:5000/api/work/list-work                                                                                                                                       2. Viết Test script:                                                                                                    - Nhấn vào phần list bên dưới  ô điền URL, chọn [Tests]                                                                         - Viết script:                                                                                                   </t>
    </r>
    <r>
      <rPr>
        <sz val="11.5"/>
        <color rgb="FFFF0000"/>
        <rFont val="Calibri"/>
        <charset val="134"/>
      </rPr>
      <t>pm.test("Lấy danh sách không thành công", () =&gt; {
    pm.response.to.have.status(500);
});</t>
    </r>
    <r>
      <rPr>
        <sz val="11.5"/>
        <color rgb="FF000000"/>
        <rFont val="Calibri"/>
        <charset val="134"/>
      </rPr>
      <t xml:space="preserve">                                                                                                                                         4. Nhấn Send</t>
    </r>
  </si>
  <si>
    <r>
      <rPr>
        <sz val="11"/>
        <color theme="1"/>
        <rFont val="Calibri"/>
        <charset val="134"/>
      </rPr>
      <t xml:space="preserve">4. Lấy danh sách không thành công.                                                                - Kết quả trả về: </t>
    </r>
    <r>
      <rPr>
        <sz val="11"/>
        <color rgb="FFFF0000"/>
        <rFont val="Calibri"/>
        <charset val="134"/>
      </rPr>
      <t>500</t>
    </r>
    <r>
      <rPr>
        <sz val="11"/>
        <color theme="1"/>
        <rFont val="Calibri"/>
        <charset val="134"/>
      </rPr>
      <t xml:space="preserve">                                                               </t>
    </r>
  </si>
  <si>
    <t>API.13</t>
  </si>
  <si>
    <t>4. Lấy thông tin User hiện tại</t>
  </si>
  <si>
    <t>Kiểm tra thông tin user hiện tại thành công</t>
  </si>
  <si>
    <t>Đã đăng kí thành công, URL trang Tìm việc để kiểm thử API, cài Postman, đã đăng nhập</t>
  </si>
  <si>
    <r>
      <rPr>
        <sz val="11.5"/>
        <color rgb="FF000000"/>
        <rFont val="Calibri"/>
        <charset val="134"/>
      </rPr>
      <t xml:space="preserve">1. Tạo mới 1 request                                                                                               - Chọn method : GET                                                                                               - Điền URL cùng endpoints: </t>
    </r>
    <r>
      <rPr>
        <sz val="11.5"/>
        <color rgb="FFFF0000"/>
        <rFont val="Calibri"/>
        <charset val="134"/>
      </rPr>
      <t>http://13.228.39.1:5000/api/users/get-information-user</t>
    </r>
    <r>
      <rPr>
        <sz val="11.5"/>
        <color rgb="FF000000"/>
        <rFont val="Calibri"/>
        <charset val="134"/>
      </rPr>
      <t xml:space="preserve">                                                                                                                                        2. Vào Header,  nhập JWT Token để xác thực người dùng                                                                                                                                  3. Viết Test script:                                                                                                    - Nhấn vào phần list bên dưới  ô điền URL, chọn [Tests]                                                                         - Viết script:                                                                                                   </t>
    </r>
    <r>
      <rPr>
        <sz val="11.5"/>
        <color rgb="FFFF0000"/>
        <rFont val="Calibri"/>
        <charset val="134"/>
      </rPr>
      <t>pm.test("Lấy thông tin  thành công", () =&gt; {
    pm.response.to.have.status(200);
});</t>
    </r>
    <r>
      <rPr>
        <sz val="11.5"/>
        <color rgb="FF000000"/>
        <rFont val="Calibri"/>
        <charset val="134"/>
      </rPr>
      <t xml:space="preserve">                                                                                                                                         4. Nhấn Send</t>
    </r>
  </si>
  <si>
    <t>API.14</t>
  </si>
  <si>
    <t>Kiểm tra thông tin user hiện tại có lỗi</t>
  </si>
  <si>
    <r>
      <rPr>
        <sz val="11.5"/>
        <color rgb="FF000000"/>
        <rFont val="Calibri"/>
        <charset val="134"/>
      </rPr>
      <t xml:space="preserve">1. Tạo mới 1 request                                                                                               - Chọn method : GET                                                                                               - Điền URL cùng endpoints: </t>
    </r>
    <r>
      <rPr>
        <sz val="11.5"/>
        <color rgb="FFFF0000"/>
        <rFont val="Calibri"/>
        <charset val="134"/>
      </rPr>
      <t>http://13.228.39.1:5000/api/users/get-information-user</t>
    </r>
    <r>
      <rPr>
        <sz val="11.5"/>
        <color rgb="FF000000"/>
        <rFont val="Calibri"/>
        <charset val="134"/>
      </rPr>
      <t xml:space="preserve">                                                                                                                                        2. Vào Header, nhập JWT Token để xác thực người dùng                                                                                                                     3. Viết Test script:                                                                                                    - Nhấn vào phần list bên dưới  ô điền URL, chọn [Tests]                                                                         - Viết script:                                                                                                   </t>
    </r>
    <r>
      <rPr>
        <sz val="11.5"/>
        <color rgb="FFFF0000"/>
        <rFont val="Calibri"/>
        <charset val="134"/>
      </rPr>
      <t>pm.test("Có lỗi trong quá trình lấy dữ liệu", () =&gt; {
    pm.response.to.have.status(500);
});</t>
    </r>
    <r>
      <rPr>
        <sz val="11.5"/>
        <color rgb="FF000000"/>
        <rFont val="Calibri"/>
        <charset val="134"/>
      </rPr>
      <t xml:space="preserve">                                                                                                                                         4. Nhấn Send</t>
    </r>
  </si>
  <si>
    <r>
      <rPr>
        <sz val="11"/>
        <color theme="1"/>
        <rFont val="Calibri"/>
        <charset val="134"/>
      </rPr>
      <t xml:space="preserve">4. Lấy danh sách không thành công.                                                                - Kết quả trả về: </t>
    </r>
    <r>
      <rPr>
        <sz val="11"/>
        <color rgb="FFFF0000"/>
        <rFont val="Calibri"/>
        <charset val="134"/>
      </rPr>
      <t>500</t>
    </r>
    <r>
      <rPr>
        <sz val="11"/>
        <color theme="1"/>
        <rFont val="Calibri"/>
        <charset val="134"/>
      </rPr>
      <t xml:space="preserve">                                                                </t>
    </r>
  </si>
  <si>
    <t>API.15</t>
  </si>
  <si>
    <t>Kiểm tra thông tin user hiện tại, lỗi chưa đăng nhập</t>
  </si>
  <si>
    <r>
      <rPr>
        <sz val="11.5"/>
        <color rgb="FF000000"/>
        <rFont val="Calibri"/>
        <charset val="134"/>
      </rPr>
      <t xml:space="preserve">1. Tạo mới 1 request                                                                                               - Chọn method : GET                                                                                               - Điền URL cùng endpoints: </t>
    </r>
    <r>
      <rPr>
        <sz val="11.5"/>
        <color rgb="FFFF0000"/>
        <rFont val="Calibri"/>
        <charset val="134"/>
      </rPr>
      <t>http://13.228.39.1:5000/api/users/get-information-user</t>
    </r>
    <r>
      <rPr>
        <sz val="11.5"/>
        <color rgb="FF000000"/>
        <rFont val="Calibri"/>
        <charset val="134"/>
      </rPr>
      <t xml:space="preserve">                                                                                                                                                                                                                                                              2. Viết Test script:                                                                                                    - Nhấn vào phần list bên dưới  ô điền URL, chọn [Tests]                                                                         - Viết script:                                                                                                   </t>
    </r>
    <r>
      <rPr>
        <sz val="11.5"/>
        <color rgb="FFFF0000"/>
        <rFont val="Calibri"/>
        <charset val="134"/>
      </rPr>
      <t>pm.test("Chưa đăng nhập", () =&gt; {
    pm.response.to.have.status(403);
});</t>
    </r>
    <r>
      <rPr>
        <sz val="11.5"/>
        <color rgb="FF000000"/>
        <rFont val="Calibri"/>
        <charset val="134"/>
      </rPr>
      <t xml:space="preserve">                                                                                                                                         3. Nhấn Send</t>
    </r>
  </si>
  <si>
    <r>
      <rPr>
        <sz val="11"/>
        <color theme="1"/>
        <rFont val="Calibri"/>
        <charset val="134"/>
      </rPr>
      <t xml:space="preserve">4. Lấy danh sách thành công.                                                                - Kết quả trả về: </t>
    </r>
    <r>
      <rPr>
        <sz val="11"/>
        <color rgb="FFFF0000"/>
        <rFont val="Calibri"/>
        <charset val="134"/>
      </rPr>
      <t xml:space="preserve">403     </t>
    </r>
    <r>
      <rPr>
        <sz val="11"/>
        <color theme="1"/>
        <rFont val="Calibri"/>
        <charset val="134"/>
      </rPr>
      <t xml:space="preserve">                                                                </t>
    </r>
  </si>
  <si>
    <t>API.16</t>
  </si>
  <si>
    <t>5. Lấy danh sách các ứng viên</t>
  </si>
  <si>
    <t>Kiểm tra lấy danh sách ứng viên thành công</t>
  </si>
  <si>
    <r>
      <rPr>
        <sz val="11.5"/>
        <color rgb="FF000000"/>
        <rFont val="Calibri"/>
        <charset val="134"/>
      </rPr>
      <t xml:space="preserve">1. Tạo mới 1 request                                                                                               - Chọn method : GET                                                                                               - Điền URL cùng endpoints: </t>
    </r>
    <r>
      <rPr>
        <sz val="11.5"/>
        <color rgb="FFFF0000"/>
        <rFont val="Calibri"/>
        <charset val="134"/>
      </rPr>
      <t>http://13.228.39.1:5000/api/work-user/get-all-admin</t>
    </r>
    <r>
      <rPr>
        <sz val="11.5"/>
        <color rgb="FF000000"/>
        <rFont val="Calibri"/>
        <charset val="134"/>
      </rPr>
      <t xml:space="preserve">                                                                                                                   2. Vào Header, điền JWTtoken                                                                                                                            3. Viết Test script:                                                                                                    - Nhấn vào phần list bên dưới  ô điền URL, chọn [Tests]                                                                         - Viết script:                                                                                                   </t>
    </r>
    <r>
      <rPr>
        <sz val="11.5"/>
        <color rgb="FFFF0000"/>
        <rFont val="Calibri"/>
        <charset val="134"/>
      </rPr>
      <t>pm.test("Lấy danh sách thành công", () =&gt; {
    pm.response.to.have.status(200);
});</t>
    </r>
    <r>
      <rPr>
        <sz val="11.5"/>
        <color rgb="FF000000"/>
        <rFont val="Calibri"/>
        <charset val="134"/>
      </rPr>
      <t xml:space="preserve">                                                                                                                                         4. Nhấn Send</t>
    </r>
  </si>
  <si>
    <t>Kiểm tra lấy danh sách ứng viên không thành công</t>
  </si>
  <si>
    <r>
      <rPr>
        <sz val="11.5"/>
        <color rgb="FF000000"/>
        <rFont val="Calibri"/>
        <charset val="134"/>
      </rPr>
      <t xml:space="preserve">1. Tạo mới 1 request                                                                                               - Chọn method : GET                                                                                               - Điền URL cùng endpoints:http://13.228.39.1:5000/api/work-user/get-all-admin                                                                                                                            2. Vào Header, điền JWTtoken                                                                                                                            3. Viết Test script:                                                                                                    - Nhấn vào phần list bên dưới  ô điền URL, chọn [Tests]                                                                         - Viết script:                                                                                                   </t>
    </r>
    <r>
      <rPr>
        <sz val="11.5"/>
        <color rgb="FFFF0000"/>
        <rFont val="Calibri"/>
        <charset val="134"/>
      </rPr>
      <t>pm.test("Có lỗi trong quá trình lấy dữ liệu.", () =&gt; {
    pm.response.to.have.status(500);
});</t>
    </r>
    <r>
      <rPr>
        <sz val="11.5"/>
        <color rgb="FF000000"/>
        <rFont val="Calibri"/>
        <charset val="134"/>
      </rPr>
      <t xml:space="preserve">                                                                                                                                         4. Nhấn Send</t>
    </r>
  </si>
  <si>
    <r>
      <rPr>
        <sz val="11"/>
        <color theme="1"/>
        <rFont val="Calibri"/>
        <charset val="134"/>
      </rPr>
      <t xml:space="preserve">4. Lấy danh sách không thành công.                                                                - Kết quả trả về: </t>
    </r>
    <r>
      <rPr>
        <sz val="11"/>
        <color rgb="FFFF0000"/>
        <rFont val="Calibri"/>
        <charset val="134"/>
      </rPr>
      <t>500</t>
    </r>
    <r>
      <rPr>
        <sz val="11"/>
        <color theme="1"/>
        <rFont val="Calibri"/>
        <charset val="134"/>
      </rPr>
      <t xml:space="preserve">                                                                   </t>
    </r>
  </si>
  <si>
    <t>API.17</t>
  </si>
  <si>
    <t>Kiểm tra lấy danh sách ứng viên không thành công, không có quyền khi sai token, bỏ trống token</t>
  </si>
  <si>
    <r>
      <rPr>
        <sz val="11.5"/>
        <color rgb="FF000000"/>
        <rFont val="Calibri"/>
        <charset val="134"/>
      </rPr>
      <t xml:space="preserve">1. Tạo mới 1 request                                                                                               - Chọn method : GET                                                                                               - Điền URL cùng endpoints:http://13.228.39.1:5000/api/work-user/get-all-admin                                                                                                                 2. Vào Header, bỏ trống/điền JWTtoken sai                                                                                                                            3. Viết Test script:                                                                                                    - Nhấn vào phần list bên dưới  ô điền URL, chọn [Tests]                                                                         - Viết script:                                                                                                   </t>
    </r>
    <r>
      <rPr>
        <sz val="11.5"/>
        <color rgb="FFFF0000"/>
        <rFont val="Calibri"/>
        <charset val="134"/>
      </rPr>
      <t>pm.test("Forbidden", () =&gt; {
    pm.response.to.have.status(403);
});</t>
    </r>
    <r>
      <rPr>
        <sz val="11.5"/>
        <color rgb="FF000000"/>
        <rFont val="Calibri"/>
        <charset val="134"/>
      </rPr>
      <t xml:space="preserve">                                                                                                                                         4. Nhấn Send</t>
    </r>
  </si>
  <si>
    <r>
      <rPr>
        <sz val="11"/>
        <color theme="1"/>
        <rFont val="Calibri"/>
        <charset val="134"/>
      </rPr>
      <t xml:space="preserve">4. Lấy danh sách không thành công.                                                                - Kết quả trả về: </t>
    </r>
    <r>
      <rPr>
        <sz val="11"/>
        <color rgb="FFFF0000"/>
        <rFont val="Calibri"/>
        <charset val="134"/>
      </rPr>
      <t>403</t>
    </r>
    <r>
      <rPr>
        <sz val="11"/>
        <color theme="1"/>
        <rFont val="Calibri"/>
        <charset val="134"/>
      </rPr>
      <t xml:space="preserve">                                                                  </t>
    </r>
  </si>
  <si>
    <t>API.18</t>
  </si>
  <si>
    <t>6. Ứng tuyển</t>
  </si>
  <si>
    <t>Kiểm tra ứng tuyển thành công khi nhập đúng định dạng jobId và jobId tồn tại</t>
  </si>
  <si>
    <r>
      <rPr>
        <sz val="11.5"/>
        <color rgb="FF000000"/>
        <rFont val="Calibri"/>
        <charset val="134"/>
      </rPr>
      <t xml:space="preserve">1. Tạo mới 1 request                                                                                               - Chọn method : POST                                                                                            - Điền URL cùng endpoints:ttp://13.228.39.1:5000/api/application/create-application                                                                                                                      2.  Nhập dữ liệu vào phần [Body]                                                                           - Nhấn vào phần list bên dưới  ô điền URL, chọn [Body]                                                                         - Nhấn vào phần list bên dưới [Body], chọn [raw]                                                                                                                                          - Nhấn vào phần list bên tay phải, chọn JSON                                                                             - Nhập </t>
    </r>
    <r>
      <rPr>
        <sz val="11.5"/>
        <color rgb="FFFF0000"/>
        <rFont val="Calibri"/>
        <charset val="134"/>
      </rPr>
      <t xml:space="preserve">[jobId ]    </t>
    </r>
    <r>
      <rPr>
        <sz val="11.5"/>
        <color rgb="FF000000"/>
        <rFont val="Calibri"/>
        <charset val="134"/>
      </rPr>
      <t xml:space="preserve">                                                                                                                             3. Viết Test script:                                                                                                    - Nhấn vào phần list bên dưới  ô điền URL, chọn [Tests]                                                                         - Viết script:                                                                                                   </t>
    </r>
    <r>
      <rPr>
        <sz val="11.5"/>
        <color rgb="FFFF0000"/>
        <rFont val="Calibri"/>
        <charset val="134"/>
      </rPr>
      <t>pm.test("Ứng tuyển thành công", () =&gt; {
    pm.response.to.have.status(200);
});</t>
    </r>
    <r>
      <rPr>
        <sz val="11.5"/>
        <color rgb="FF000000"/>
        <rFont val="Calibri"/>
        <charset val="134"/>
      </rPr>
      <t xml:space="preserve">                                                                                                                                         4. Nhấn Send</t>
    </r>
  </si>
  <si>
    <r>
      <rPr>
        <sz val="11"/>
        <color theme="1"/>
        <rFont val="Calibri"/>
        <charset val="134"/>
      </rPr>
      <t xml:space="preserve">4.Ứng tuyển thành công.                                                                - Kết quả trả về: </t>
    </r>
    <r>
      <rPr>
        <sz val="11"/>
        <color rgb="FFFF0000"/>
        <rFont val="Calibri"/>
        <charset val="134"/>
      </rPr>
      <t>200</t>
    </r>
    <r>
      <rPr>
        <sz val="11"/>
        <color theme="1"/>
        <rFont val="Calibri"/>
        <charset val="134"/>
      </rPr>
      <t xml:space="preserve">                                                                   </t>
    </r>
  </si>
  <si>
    <t>API.19</t>
  </si>
  <si>
    <t>Kiểm tra ứng tuyển không thành công khi jobId để trống</t>
  </si>
  <si>
    <r>
      <rPr>
        <sz val="11.5"/>
        <color rgb="FF000000"/>
        <rFont val="Calibri"/>
        <charset val="134"/>
      </rPr>
      <t xml:space="preserve">1. Tạo mới 1 request                                                                                               - Chọn method : POST                                                                                            - Điền URL cùng endpoints:ttp://13.228.39.1:5000/api/application/create-application                                                                                                                      2.  Nhập dữ liệu vào phần [Body]                                                                           - Nhấn vào phần list bên dưới  ô điền URL, chọn [Body]                                                                         - Nhấn vào phần list bên dưới [Body], chọn [raw]                                                                                                                                          - Nhấn vào phần list bên tay phải, chọn JSON                                                                             - </t>
    </r>
    <r>
      <rPr>
        <sz val="11.5"/>
        <color rgb="FFFF0000"/>
        <rFont val="Calibri"/>
        <charset val="134"/>
      </rPr>
      <t xml:space="preserve">[jobId ] </t>
    </r>
    <r>
      <rPr>
        <sz val="11.5"/>
        <color rgb="FF000000"/>
        <rFont val="Calibri"/>
        <charset val="134"/>
      </rPr>
      <t xml:space="preserve">để trống                                                                                                                           3. Viết Test script:                                                                                                    - Nhấn vào phần list bên dưới  ô điền URL, chọn [Tests]                                                                         - Viết script:                                                                                                   </t>
    </r>
    <r>
      <rPr>
        <sz val="11.5"/>
        <color rgb="FFFF0000"/>
        <rFont val="Calibri"/>
        <charset val="134"/>
      </rPr>
      <t>pm.test("Forbidden", () =&gt; {
    pm.response.to.have.status(403);
});</t>
    </r>
    <r>
      <rPr>
        <sz val="11.5"/>
        <color rgb="FF000000"/>
        <rFont val="Calibri"/>
        <charset val="134"/>
      </rPr>
      <t xml:space="preserve">                                                                                                                                         4. Nhấn Send</t>
    </r>
  </si>
  <si>
    <r>
      <rPr>
        <sz val="11"/>
        <color theme="1"/>
        <rFont val="Calibri"/>
        <charset val="134"/>
      </rPr>
      <t xml:space="preserve">4. Lấy danh sách thành công.                                                                - Kết quả trả về: </t>
    </r>
    <r>
      <rPr>
        <sz val="11"/>
        <color rgb="FFFF0000"/>
        <rFont val="Calibri"/>
        <charset val="134"/>
      </rPr>
      <t>403</t>
    </r>
    <r>
      <rPr>
        <sz val="11"/>
        <color theme="1"/>
        <rFont val="Calibri"/>
        <charset val="134"/>
      </rPr>
      <t xml:space="preserve">                                                                     </t>
    </r>
  </si>
  <si>
    <t>API.20</t>
  </si>
  <si>
    <t>Kiểm tra ứng tuyển không thành công khi jobId sai định dạng</t>
  </si>
  <si>
    <r>
      <rPr>
        <sz val="11.5"/>
        <color rgb="FF000000"/>
        <rFont val="Calibri"/>
        <charset val="134"/>
      </rPr>
      <t xml:space="preserve">1. Tạo mới 1 request                                                                                               - Chọn method : POST                                                                                            - Điền URL cùng endpoints:ttp://13.228.39.1:5000/api/application/create-application                                                                                                                      2.  Nhập dữ liệu vào phần [Body]                                                                           - Nhấn vào phần list bên dưới  ô điền URL, chọn [Body]                                                                         - Nhấn vào phần list bên dưới [Body], chọn [raw]                                                                                                                                          - Nhấn vào phần list bên tay phải, chọn JSON                                                                             - Nhập </t>
    </r>
    <r>
      <rPr>
        <sz val="11.5"/>
        <color rgb="FFFF0000"/>
        <rFont val="Calibri"/>
        <charset val="134"/>
      </rPr>
      <t xml:space="preserve">[jobId </t>
    </r>
    <r>
      <rPr>
        <sz val="11.5"/>
        <color rgb="FF000000"/>
        <rFont val="Calibri"/>
        <charset val="134"/>
      </rPr>
      <t xml:space="preserve">dạng chữ/jobId không tồn tại                                                                                                                             3. Viết Test script:                                                                                                    - Nhấn vào phần list bên dưới  ô điền URL, chọn [Tests]                                                                         - Viết script:                                                                                                   </t>
    </r>
    <r>
      <rPr>
        <sz val="11.5"/>
        <color rgb="FFFF0000"/>
        <rFont val="Calibri"/>
        <charset val="134"/>
      </rPr>
      <t xml:space="preserve">pm.test("Forbidden", () =&gt; {
    pm.response.to.have.status(403);
});   </t>
    </r>
    <r>
      <rPr>
        <sz val="11.5"/>
        <color rgb="FF000000"/>
        <rFont val="Calibri"/>
        <charset val="134"/>
      </rPr>
      <t xml:space="preserve">                                                                                                                                      4. Nhấn Send</t>
    </r>
  </si>
  <si>
    <r>
      <rPr>
        <sz val="11"/>
        <color theme="1"/>
        <rFont val="Calibri"/>
        <charset val="134"/>
      </rPr>
      <t xml:space="preserve">4. Lấy danh sách thành công.                                                                - Kết quả trả về: </t>
    </r>
    <r>
      <rPr>
        <sz val="11"/>
        <color rgb="FFFF0000"/>
        <rFont val="Calibri"/>
        <charset val="134"/>
      </rPr>
      <t>403</t>
    </r>
    <r>
      <rPr>
        <sz val="11"/>
        <color theme="1"/>
        <rFont val="Calibri"/>
        <charset val="134"/>
      </rPr>
      <t xml:space="preserve">                                                               </t>
    </r>
  </si>
  <si>
    <t>API.21</t>
  </si>
  <si>
    <t>7. Lấy danh sách các công ty</t>
  </si>
  <si>
    <t>Kiểm tra lấy dữ liệu thành công</t>
  </si>
  <si>
    <r>
      <rPr>
        <sz val="11.5"/>
        <color rgb="FF000000"/>
        <rFont val="Calibri"/>
        <charset val="134"/>
      </rPr>
      <t xml:space="preserve">1. Tạo mới 1 request                                                                                               - Chọn method : GET                                                                                         - Điền URL cùng endpoints: http://13.228.39.1:5000/api/company/getAllCompany                                                                                                          2. Vào Header, điền JWTtoken                                                                                                                            3. Viết Test script:                                                                                                    - Nhấn vào phần list bên dưới  ô điền URL, chọn [Tests]                                                                         - Viết script:                                                                                                   </t>
    </r>
    <r>
      <rPr>
        <sz val="11.5"/>
        <color rgb="FFFF0000"/>
        <rFont val="Calibri"/>
        <charset val="134"/>
      </rPr>
      <t>pm.test("Lấy danh sách thành công", () =&gt; {
    pm.response.to.have.status(200);
});</t>
    </r>
    <r>
      <rPr>
        <sz val="11.5"/>
        <color rgb="FF000000"/>
        <rFont val="Calibri"/>
        <charset val="134"/>
      </rPr>
      <t xml:space="preserve">                                                                                                                                         4. Nhấn Send</t>
    </r>
  </si>
  <si>
    <t>API.22</t>
  </si>
  <si>
    <t>Kiểm tra lấy dữ liệu không thành công</t>
  </si>
  <si>
    <r>
      <rPr>
        <sz val="11.5"/>
        <color rgb="FF000000"/>
        <rFont val="Calibri"/>
        <charset val="134"/>
      </rPr>
      <t xml:space="preserve">1. Tạo mới 1 request                                                                                               - Chọn method : GETT                                                                                            - Điền URL cùng endpoints: http://13.228.39.1:5000/api/company/getAllCompany                                                                                                          2.  Vào Header, điền JWTtoken                                                                                                                                3. Viết Test script:                                                                                                    - Nhấn vào phần list bên dưới  ô điền URL, chọn [Tests]                                                                         - Viết script:                                                                                                   </t>
    </r>
    <r>
      <rPr>
        <sz val="11.5"/>
        <color rgb="FFFF0000"/>
        <rFont val="Calibri"/>
        <charset val="134"/>
      </rPr>
      <t>pm.test("Có lỗi trong quá trình lấy dữ liệu", () =&gt; {
    pm.response.to.have.status(500);
});</t>
    </r>
    <r>
      <rPr>
        <sz val="11.5"/>
        <color rgb="FF000000"/>
        <rFont val="Calibri"/>
        <charset val="134"/>
      </rPr>
      <t xml:space="preserve">                                                                                                                                         4. Nhấn Send</t>
    </r>
  </si>
  <si>
    <r>
      <rPr>
        <sz val="11"/>
        <color theme="1"/>
        <rFont val="Calibri"/>
        <charset val="134"/>
      </rPr>
      <t xml:space="preserve">4. Lấy danh sách không thành công.                                                                - Kết quả trả về: </t>
    </r>
    <r>
      <rPr>
        <sz val="11"/>
        <color rgb="FFFF0000"/>
        <rFont val="Calibri"/>
        <charset val="134"/>
      </rPr>
      <t xml:space="preserve">500   </t>
    </r>
    <r>
      <rPr>
        <sz val="11"/>
        <color theme="1"/>
        <rFont val="Calibri"/>
        <charset val="134"/>
      </rPr>
      <t xml:space="preserve">                                                                </t>
    </r>
  </si>
  <si>
    <t>API.23</t>
  </si>
  <si>
    <t>8. Lấy danh sách các đơn ứng tuyển</t>
  </si>
  <si>
    <t>Kiểm tra lấy danh sách các đơn ứng tuyển thành công</t>
  </si>
  <si>
    <t>API.24</t>
  </si>
  <si>
    <t>Kiểm tra lấy danh sách các đơn ứng tuyển không thành công</t>
  </si>
  <si>
    <r>
      <rPr>
        <sz val="11.5"/>
        <color rgb="FF000000"/>
        <rFont val="Calibri"/>
        <charset val="134"/>
      </rPr>
      <t xml:space="preserve">1. Tạo mới 1 request                                                                                               - Chọn method : GETT                                                                                            - Điền URL cùng endpoints: http://13.228.39.1:5000/api/company/getAllCompany                                                                                                          2. Vào Header, điền JWTtoken                                                                                                                            3. Viết Test script:                                                                                                    - Nhấn vào phần list bên dưới  ô điền URL, chọn [Tests]                                                                         - Viết script:                                                                                                   </t>
    </r>
    <r>
      <rPr>
        <sz val="11.5"/>
        <color rgb="FFFF0000"/>
        <rFont val="Calibri"/>
        <charset val="134"/>
      </rPr>
      <t>pm.test("Có lỗi trong quá trình lấy dữ liệu", () =&gt; {
    pm.response.to.have.status(500);
});</t>
    </r>
    <r>
      <rPr>
        <sz val="11.5"/>
        <color rgb="FF000000"/>
        <rFont val="Calibri"/>
        <charset val="134"/>
      </rPr>
      <t xml:space="preserve">                                                                                                                                         4. Nhấn Send</t>
    </r>
  </si>
  <si>
    <t>API.25</t>
  </si>
  <si>
    <t>9. Lấy danh sách các User</t>
  </si>
  <si>
    <t>Lấy danh sách User thành công</t>
  </si>
  <si>
    <r>
      <rPr>
        <sz val="11.5"/>
        <color rgb="FF000000"/>
        <rFont val="Calibri"/>
        <charset val="134"/>
      </rPr>
      <t xml:space="preserve">1. Tạo mới 1 request                                                                                               - Chọn method : GET                                                                                         - Điền URL cùng endpoints: http://13.228.39.1:5000/api/company/getAllCompany                                                                                                          2.     Vào Header, điền JWTtoken                                                                                                                            3. Viết Test script:                                                                                                    - Nhấn vào phần list bên dưới  ô điền URL, chọn [Tests]                                                                         - Viết script:                                                                                                   </t>
    </r>
    <r>
      <rPr>
        <sz val="11.5"/>
        <color rgb="FFFF0000"/>
        <rFont val="Calibri"/>
        <charset val="134"/>
      </rPr>
      <t>pm.test("Thành công, trả về danh sách các User", () =&gt; {
    pm.response.to.have.status(200);
});</t>
    </r>
    <r>
      <rPr>
        <sz val="11.5"/>
        <color rgb="FF000000"/>
        <rFont val="Calibri"/>
        <charset val="134"/>
      </rPr>
      <t xml:space="preserve">                                                                                                                                         4. Nhấn Send</t>
    </r>
  </si>
  <si>
    <t>API.26</t>
  </si>
  <si>
    <t>Kiểm tra lấy danh sách không thành công</t>
  </si>
  <si>
    <r>
      <rPr>
        <sz val="11.5"/>
        <color rgb="FF000000"/>
        <rFont val="Calibri"/>
        <charset val="134"/>
      </rPr>
      <t xml:space="preserve">1. Tạo mới 1 request                                                                                               - Chọn method : GETT                                                                                            - Điền URL cùng endpoints: http://13.228.39.1:5000/api/company/getAllCompany                                                                                                          2.     Vào Header, điền JWTtoken                                                                                                                            3. Viết Test script:                                                                                                    - Nhấn vào phần list bên dưới  ô điền URL, chọn [Tests]                                                                         - Viết script:                                                                                                   </t>
    </r>
    <r>
      <rPr>
        <sz val="11.5"/>
        <color rgb="FFFF0000"/>
        <rFont val="Calibri"/>
        <charset val="134"/>
      </rPr>
      <t>pm.test("Có lỗi trong quá trình lấy dữ liệu", () =&gt; {
    pm.response.to.have.status(500);
});</t>
    </r>
    <r>
      <rPr>
        <sz val="11.5"/>
        <color rgb="FF000000"/>
        <rFont val="Calibri"/>
        <charset val="134"/>
      </rPr>
      <t xml:space="preserve">                                                                                                                                         4. Nhấn Send</t>
    </r>
  </si>
  <si>
    <t>API.27</t>
  </si>
  <si>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http://13.228.39.1:5000/api/users/register                                                                            2.  Nhập dữ liệu vào phần [Body]                                                                          - Nhấn vào phần list bên dưới  ô điền URL, chọn [Body]                                                                       - Nhấn vào phần list bên dưới [Body], chọn [form-data]                                                                 - Điền các trường data , để trống [experience]                                                                         3. Viết Test script:                                                                                                        - Nhấn vào phần list bên dưới  ô điền URL, chọn [Tests]                                                     - Viết script:                                                                                                                       pm.test("Đăng kí thông tin tài khoản thành công", () =&gt; {
    pm.response.to.have.status(201);
});
4. Nhấn Send                                                                                                                     </t>
    </r>
    <r>
      <rPr>
        <b/>
        <sz val="11"/>
        <color theme="1"/>
        <rFont val="Calibri"/>
        <charset val="134"/>
      </rPr>
      <t xml:space="preserve">Kết quả mong đợi:                                                                                  </t>
    </r>
    <r>
      <rPr>
        <sz val="11"/>
        <color theme="1"/>
        <rFont val="Calibri"/>
        <charset val="134"/>
      </rPr>
      <t xml:space="preserve">                                                                                                                                                                              4. Đăng kí thành công.                                                                                          - Kết quả trả về: 201                                                                                                    - Hiển thị thông báo: Đăng kí thông tin tài khoản thành công                                                                                                                   </t>
    </r>
    <r>
      <rPr>
        <b/>
        <sz val="11"/>
        <color theme="1"/>
        <rFont val="Calibri"/>
        <charset val="134"/>
      </rPr>
      <t xml:space="preserve">Kết quả thực tế:                                                                                                              </t>
    </r>
    <r>
      <rPr>
        <sz val="11"/>
        <color theme="1"/>
        <rFont val="Calibri"/>
        <charset val="134"/>
      </rPr>
      <t xml:space="preserve">Lỗi: - Kết quả trả về: 500    </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</si>
  <si>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http://13.228.39.1:5000/api/users/register                                                                            2.  Nhập dữ liệu vào phần [Body]                                                                          - Nhấn vào phần list bên dưới  ô điền URL, chọn [Body]                                                                       - Nhấn vào phần list bên dưới [Body], chọn [form-data]                                                                 - Điền các trường data , để trống [skill]                                                                         3. Viết Test script:                                                                                                        - Nhấn vào phần list bên dưới  ô điền URL, chọn [Tests]                                                     - Viết script:                                                                                                                       pm.test("Đăng kí thông tin tài khoản thành công", () =&gt; {
    pm.response.to.have.status(201);
});
4. Nhấn Send                                                                                                                        </t>
    </r>
    <r>
      <rPr>
        <b/>
        <sz val="11"/>
        <color theme="1"/>
        <rFont val="Calibri"/>
        <charset val="134"/>
      </rPr>
      <t xml:space="preserve">Kết quả mong đợi:                                                                                  </t>
    </r>
    <r>
      <rPr>
        <sz val="11"/>
        <color theme="1"/>
        <rFont val="Calibri"/>
        <charset val="134"/>
      </rPr>
      <t xml:space="preserve">                                                                                                                                                                              4. Đăng kí thành công.                                                                                          - Kết quả trả về: 201                                                                                                    - Hiển thị thông báo: Đăng kí thông tin tài khoản thành công                                                                                                                   </t>
    </r>
    <r>
      <rPr>
        <b/>
        <sz val="11"/>
        <color theme="1"/>
        <rFont val="Calibri"/>
        <charset val="134"/>
      </rPr>
      <t xml:space="preserve">Kết quả thực tế:                                                                                                              </t>
    </r>
    <r>
      <rPr>
        <sz val="11"/>
        <color theme="1"/>
        <rFont val="Calibri"/>
        <charset val="134"/>
      </rPr>
      <t xml:space="preserve">Lỗi: - Kết quả trả về: 500    </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</si>
  <si>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http://13.228.39.1:5000/api/users/register                                                                            2.  Nhập dữ liệu vào phần [Body]                                                                          - Nhấn vào phần list bên dưới  ô điền URL, chọn [Body]                                                                       - Nhấn vào phần list bên dưới [Body], chọn [form-data]                                                                 - Điền các trường data , để trống [description]                                                                         3. Viết Test script:                                                                                                        - Nhấn vào phần list bên dưới  ô điền URL, chọn [Tests]                                                     - Viết script:                                                                                                                       pm.test("Đăng kí thông tin tài khoản thành công", () =&gt; {
    pm.response.to.have.status(201);
});
 4. Nhấn Send                                                                                                                                 </t>
    </r>
    <r>
      <rPr>
        <b/>
        <sz val="11"/>
        <color theme="1"/>
        <rFont val="Calibri"/>
        <charset val="134"/>
      </rPr>
      <t xml:space="preserve">Kết quả mong đợi:                                                                                  </t>
    </r>
    <r>
      <rPr>
        <sz val="11"/>
        <color theme="1"/>
        <rFont val="Calibri"/>
        <charset val="134"/>
      </rPr>
      <t xml:space="preserve">                                                                                                                                                                              4. Đăng kí thành công.                                                                                          - Kết quả trả về: 201                                                                                                    - Hiển thị thông báo: Đăng kí thông tin tài khoản thành công                                                                                                                   </t>
    </r>
    <r>
      <rPr>
        <b/>
        <sz val="11"/>
        <color theme="1"/>
        <rFont val="Calibri"/>
        <charset val="134"/>
      </rPr>
      <t xml:space="preserve">Kết quả thực tế:                                                                                                              </t>
    </r>
    <r>
      <rPr>
        <sz val="11"/>
        <color theme="1"/>
        <rFont val="Calibri"/>
        <charset val="134"/>
      </rPr>
      <t xml:space="preserve">Lỗi: - Kết quả trả về: 500    </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</si>
  <si>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http://13.228.39.1:5000/api/users/register                                                                            2.  Nhập dữ liệu vào phần [Body]                                                                          - Nhấn vào phần list bên dưới  ô điền URL, chọn [Body]                                                                       - Nhấn vào phần list bên dưới [Body], chọn [form-data]                                                                 - Điền các trường data , để trống [foreignLanguage]                                                                     3. Viết Test script:                                                                                                        - Nhấn vào phần list bên dưới  ô điền URL, chọn [Tests]                                                     - Viết script:                                                                                                                       pm.test("Đăng kí thông tin tài khoản thành công", () =&gt; {
    pm.response.to.have.status(201);
});
 4. Nhấn Send                                                                                                                                 </t>
    </r>
    <r>
      <rPr>
        <b/>
        <sz val="11"/>
        <color theme="1"/>
        <rFont val="Calibri"/>
        <charset val="134"/>
      </rPr>
      <t xml:space="preserve">Kết quả mong đợi:                                                                                  </t>
    </r>
    <r>
      <rPr>
        <sz val="11"/>
        <color theme="1"/>
        <rFont val="Calibri"/>
        <charset val="134"/>
      </rPr>
      <t xml:space="preserve">                                                                                                                                                                              4. Đăng kí thành công.                                                                                          - Kết quả trả về: 201                                                                                                    - Hiển thị thông báo: Đăng kí thông tin tài khoản thành công                                                                                                                   </t>
    </r>
    <r>
      <rPr>
        <b/>
        <sz val="11"/>
        <color theme="1"/>
        <rFont val="Calibri"/>
        <charset val="134"/>
      </rPr>
      <t xml:space="preserve">Kết quả thực tế:                                                                                                              </t>
    </r>
    <r>
      <rPr>
        <sz val="11"/>
        <color theme="1"/>
        <rFont val="Calibri"/>
        <charset val="134"/>
      </rPr>
      <t xml:space="preserve">Lỗi: - Kết quả trả về: 500    </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</si>
  <si>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http://13.228.39.1:5000/api/users/register                                                                            2.  Nhập dữ liệu vào phần [Body]                                                                          - Nhấn vào phần list bên dưới  ô điền URL, chọn [Body]                                                                       - Nhấn vào phần list bên dưới [Body], chọn [form-data]                                                                 - Điền các trường data , để trống [avatar]                                                                 3. Viết Test script:                                                                                                        - Nhấn vào phần list bên dưới  ô điền URL, chọn [Tests]                                                     - Viết script:                                                                                                                       pm.test("Đăng kí thông tin tài khoản thành công", () =&gt; {
    pm.response.to.have.status(201);
});
 4. Nhấn Send                                                                                                                                 </t>
    </r>
    <r>
      <rPr>
        <b/>
        <sz val="11"/>
        <color theme="1"/>
        <rFont val="Calibri"/>
        <charset val="134"/>
      </rPr>
      <t xml:space="preserve">Kết quả mong đợi:                                                                                  </t>
    </r>
    <r>
      <rPr>
        <sz val="11"/>
        <color theme="1"/>
        <rFont val="Calibri"/>
        <charset val="134"/>
      </rPr>
      <t xml:space="preserve">                                                                                                                                                                              4. Đăng kí thành công.                                                                                          - Kết quả trả về: 201                                                                                                    - Hiển thị thông báo: Đăng kí thông tin tài khoản thành công                                                                                                                   </t>
    </r>
    <r>
      <rPr>
        <b/>
        <sz val="11"/>
        <color theme="1"/>
        <rFont val="Calibri"/>
        <charset val="134"/>
      </rPr>
      <t xml:space="preserve">Kết quả thực tế:                                                                                                              </t>
    </r>
    <r>
      <rPr>
        <sz val="11"/>
        <color theme="1"/>
        <rFont val="Calibri"/>
        <charset val="134"/>
      </rPr>
      <t xml:space="preserve">Lỗi: - Kết quả trả về: 500    </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</si>
  <si>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http://13.228.39.1:5000/api/users/register                                                                            2.  Nhập dữ liệu vào phần [Body]                                                                          - Nhấn vào phần list bên dưới  ô điền URL, chọn [Body]                                                                       - Nhấn vào phần list bên dưới [Body], chọn [form-data]                                                                 - Điền các trường data đúng định dạng                                                                   3. Viết Test script:                                                                                                        - Nhấn vào phần list bên dưới  ô điền URL, chọn [Tests]                                                     - Viết script:                                                                                                                       pm.test("Đăng kí thông tin tài khoản thành công", () =&gt; {
    pm.response.to.have.status(201);
});
 4. Nhấn Send                                                                                                                                 </t>
    </r>
    <r>
      <rPr>
        <b/>
        <sz val="11"/>
        <color theme="1"/>
        <rFont val="Calibri"/>
        <charset val="134"/>
      </rPr>
      <t xml:space="preserve">Kết quả mong đợi:                                                                                  </t>
    </r>
    <r>
      <rPr>
        <sz val="11"/>
        <color theme="1"/>
        <rFont val="Calibri"/>
        <charset val="134"/>
      </rPr>
      <t xml:space="preserve">                                                                                                                                                                              4. Đăng kí thành công.                                                                                          - Kết quả trả về: 201                                                                                                    - Hiển thị thông báo: Đăng kí thông tin tài khoản thành công                                                                                                                   </t>
    </r>
    <r>
      <rPr>
        <b/>
        <sz val="11"/>
        <color theme="1"/>
        <rFont val="Calibri"/>
        <charset val="134"/>
      </rPr>
      <t xml:space="preserve">Kết quả thực tế:                                                                                                              </t>
    </r>
    <r>
      <rPr>
        <sz val="11"/>
        <color theme="1"/>
        <rFont val="Calibri"/>
        <charset val="134"/>
      </rPr>
      <t xml:space="preserve">Lỗi: - Kết quả trả về: 500    </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</si>
  <si>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http://13.228.39.1:5000/api/users/login                                                                            2.  Nhập dữ liệu vào phần [Body]                                                                           - Nhấn vào phần list bên dưới  ô điền URL, chọn [Body]                                                                         - Nhấn vào phần list bên dưới [Body], chọn [raw]                                                                                                                                          - Nhấn vào phần list bên tay phải, chọn JSON                                                                             - Để trống username đúng, password để trống                                                                           3. Viết Test script:                                                                                                    - Nhấn vào phần list bên dưới  ô điền URL, chọn [Tests]                                                                         - Viết script:                                                                                                   pm.test("Tài khoản hoặc mật khẩu để trống, sai mật khẩu", () =&gt; {
pm.response.to.have.status(400);
pm.expect(JSON.stringify(pm.response.json())).to.include("message")
});                                                                                                                             4. Nhấn Send                                                                                                                              </t>
    </r>
    <r>
      <rPr>
        <b/>
        <sz val="11"/>
        <color theme="1"/>
        <rFont val="Calibri"/>
        <charset val="134"/>
      </rPr>
      <t xml:space="preserve">Kết quả mong đợi:                                                                                  </t>
    </r>
    <r>
      <rPr>
        <sz val="11"/>
        <color theme="1"/>
        <rFont val="Calibri"/>
        <charset val="134"/>
      </rPr>
      <t xml:space="preserve">                                                                                                                                                                              4. Đăng nhập không thành công.                                                                        - Kết quả trả về: 400 BadRequest                                                                       - Hiển thị thông báo: Tài khoản người dùng không tồn tại                                                                                                                    </t>
    </r>
    <r>
      <rPr>
        <b/>
        <sz val="11"/>
        <color theme="1"/>
        <rFont val="Calibri"/>
        <charset val="134"/>
      </rPr>
      <t xml:space="preserve">Kết quả thực tế:                                                                                                              </t>
    </r>
    <r>
      <rPr>
        <sz val="11"/>
        <color theme="1"/>
        <rFont val="Calibri"/>
        <charset val="134"/>
      </rPr>
      <t>Lỗi: - Kết quả trả về: 200</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</si>
  <si>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http://13.228.39.1:5000/api/users/login                                                                            2.  Nhập dữ liệu vào phần [Body]                                                                           - Nhấn vào phần list bên dưới  ô điền URL, chọn [Body]                                                                         - Nhấn vào phần list bên dưới [Body], chọn [raw]                                                                                                                                          - Nhấn vào phần list bên tay phải, chọn JSON                                                                             - Để trống username đúng, password sai                                                                         3. Viết Test script:                                                                                                    - Nhấn vào phần list bên dưới  ô điền URL, chọn [Tests]                                                                         - Viết script:                                                                                                   pm.test("Tài khoản hoặc mật khẩu để trống, sai mật khẩu", () =&gt; {
pm.response.to.have.status(400);
pm.expect(JSON.stringify(pm.response.json())).to.include("message")
});                                                                                                                              4. Nhấn Send                                                                                                                           </t>
    </r>
    <r>
      <rPr>
        <b/>
        <sz val="11"/>
        <color theme="1"/>
        <rFont val="Calibri"/>
        <charset val="134"/>
      </rPr>
      <t xml:space="preserve">Kết quả mong đợi:                                                                                  </t>
    </r>
    <r>
      <rPr>
        <sz val="11"/>
        <color theme="1"/>
        <rFont val="Calibri"/>
        <charset val="134"/>
      </rPr>
      <t xml:space="preserve">                                                                                                                                                                              4. Đăng nhập không thành công.                                                                        - Kết quả trả về: 400 BadRequest                                                                       - Hiển thị thông báo: Tài khoản người dùng không tồn tại                                                                                                                    </t>
    </r>
    <r>
      <rPr>
        <b/>
        <sz val="11"/>
        <color theme="1"/>
        <rFont val="Calibri"/>
        <charset val="134"/>
      </rPr>
      <t xml:space="preserve">Kết quả thực tế:                                                                                                              </t>
    </r>
    <r>
      <rPr>
        <sz val="11"/>
        <color theme="1"/>
        <rFont val="Calibri"/>
        <charset val="134"/>
      </rPr>
      <t>Lỗi: - Kết quả trả về: 200</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</si>
  <si>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http://13.228.39.1:5000/api/users/login                                                                            2.  Nhập dữ liệu vào phần [Body]                                                                           - Nhấn vào phần list bên dưới  ô điền URL, chọn [Body]                                                                         - Nhấn vào phần list bên dưới [Body], chọn [raw]                                                                                                                                          - Nhấn vào phần list bên tay phải, chọn JSON                                                                             - Để trống username đúng, password sai định dạng                                                                        3. Viết Test script:                                                                                                    - Nhấn vào phần list bên dưới  ô điền URL, chọn [Tests]                                                                         - Viết script:                                                                                                   pm.test("Định dạng mật khẩu tối thiểu 8 kí tự bao gồm in hoa, in thường và số", () =&gt; {
pm.response.to.have.status(400);
pm.expect(JSON.stringify(pm.response.json())).to.include("message")
});                                                                                                                             4. Nhấn Send                                                                                                                          </t>
    </r>
    <r>
      <rPr>
        <b/>
        <sz val="11"/>
        <color theme="1"/>
        <rFont val="Calibri"/>
        <charset val="134"/>
      </rPr>
      <t xml:space="preserve">Kết quả mong đợi:                                                                                  </t>
    </r>
    <r>
      <rPr>
        <sz val="11"/>
        <color theme="1"/>
        <rFont val="Calibri"/>
        <charset val="134"/>
      </rPr>
      <t xml:space="preserve">                                                                                                                                                                              4. Đăng nhập không thành công.                                                                         - Kết quả trả về: 400 BadRequest                                                                       - Hiển thị thông báo: Mật khẩu không hợp lệ, mật khẩu phải tối thiểu 8 kí tự, bao gồm chữ hoa, thường, số                                                                                                                    </t>
    </r>
    <r>
      <rPr>
        <b/>
        <sz val="11"/>
        <color theme="1"/>
        <rFont val="Calibri"/>
        <charset val="134"/>
      </rPr>
      <t xml:space="preserve">Kết quả thực tế:                                                                                                              </t>
    </r>
    <r>
      <rPr>
        <sz val="11"/>
        <color theme="1"/>
        <rFont val="Calibri"/>
        <charset val="134"/>
      </rPr>
      <t>Lỗi: - Kết quả trả về: 200</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</si>
  <si>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http://13.228.39.1:5000/api/users/login                                                                            2.  Nhập dữ liệu vào phần [Body]                                                                           - Nhấn vào phần list bên dưới  ô điền URL, chọn [Body]                                                                         - Nhấn vào phần list bên dưới [Body], chọn [raw]                                                                                                                                          - Nhấn vào phần list bên tay phải, chọn JSON                                                                             - Để trống username đúng, password sai định dạng                                                                        3. Viết Test script:                                                                                                    - Nhấn vào phần list bên dưới  ô điền URL, chọn [Tests]                                                                         - Viết script:                                                                                                   pm.test("Định dạng mật khẩu tối thiểu 8 kí tự bao gồm in hoa, in thường và số", () =&gt; {
pm.response.to.have.status(400);
pm.expect(JSON.stringify(pm.response.json())).to.include("message")
});                                                                                                                              4. Nhấn Send                                                                                                                   </t>
    </r>
    <r>
      <rPr>
        <b/>
        <sz val="11"/>
        <color theme="1"/>
        <rFont val="Calibri"/>
        <charset val="134"/>
      </rPr>
      <t xml:space="preserve">Kết quả mong đợi:                                                                                  </t>
    </r>
    <r>
      <rPr>
        <sz val="11"/>
        <color theme="1"/>
        <rFont val="Calibri"/>
        <charset val="134"/>
      </rPr>
      <t xml:space="preserve">                                                                                                                                                                              4. Đăng nhập không thành công.                                                                         - Kết quả trả về: 400 BadRequest                                                                       - Hiển thị thông báo: Mật khẩu không hợp lệ, mật khẩu phải tối thiểu 8 kí tự, bao gồm chữ hoa, thường, số                                                                                                                    </t>
    </r>
    <r>
      <rPr>
        <b/>
        <sz val="11"/>
        <color theme="1"/>
        <rFont val="Calibri"/>
        <charset val="134"/>
      </rPr>
      <t xml:space="preserve">Kết quả thực tế:                                                                                                              </t>
    </r>
    <r>
      <rPr>
        <sz val="11"/>
        <color theme="1"/>
        <rFont val="Calibri"/>
        <charset val="134"/>
      </rPr>
      <t>Lỗi: - Kết quả trả về: 200</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</si>
  <si>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 http://13.228.39.1:5000/api/users/login                                                                            2.  Nhập dữ liệu vào phần [Body]                                                                           - Nhấn vào phần list bên dưới  ô điền URL, chọn [Body]                                                                         - Nhấn vào phần list bên dưới [Body], chọn [raw]                                                                                                                                          - Nhấn vào phần list bên tay phải, chọn JSON                                                                             - Nhập username , password không tồn tại                                                                   3. Viết Test script:                                                                                                    - Nhấn vào phần list bên dưới  ô điền URL, chọn [Tests]                                                                         - Viết script:                                                                                                   pm.test("Không tìm thấy tài khoản người dùng tương ứng", () =&gt; {
    pm.response.to.have.status(404);
    pm.expect(JSON.stringify(pm.response.json())).to.include("message");
});                                                                                                                                4. Nhấn Send                                                                                                                 </t>
    </r>
    <r>
      <rPr>
        <b/>
        <sz val="11"/>
        <color theme="1"/>
        <rFont val="Calibri"/>
        <charset val="134"/>
      </rPr>
      <t xml:space="preserve">Kết quả mong đợi:                                                                                  </t>
    </r>
    <r>
      <rPr>
        <sz val="11"/>
        <color theme="1"/>
        <rFont val="Calibri"/>
        <charset val="134"/>
      </rPr>
      <t xml:space="preserve">                                                                                                                                                                              4. Đăng nhập thành công.                                                                                     - Kết quả trả về: 404 NotFound                                                                           - Hiển thị thông báo: Tài khoản người dùng không tồn tại                                                                                                                        </t>
    </r>
    <r>
      <rPr>
        <b/>
        <sz val="11"/>
        <color theme="1"/>
        <rFont val="Calibri"/>
        <charset val="134"/>
      </rPr>
      <t xml:space="preserve">Kết quả thực tế:                                                                                                              </t>
    </r>
    <r>
      <rPr>
        <sz val="11"/>
        <color theme="1"/>
        <rFont val="Calibri"/>
        <charset val="134"/>
      </rPr>
      <t>Lỗi: - Kết quả trả về: 400</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</si>
  <si>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http://13.228.39.1:5000/api/work/list-work                                                                                                                                       2. Viết Test script:                                                                                                    - Nhấn vào phần list bên dưới  ô điền URL, chọn [Tests]                                                                         - Viết script:                                                                                                   pm.test("Lấy danh sách không thành công", () =&gt; {
    pm.response.to.have.status(500);
});                                                                                                                                         4. Nhấn Send                                                                                                            </t>
    </r>
    <r>
      <rPr>
        <b/>
        <sz val="11"/>
        <color theme="1"/>
        <rFont val="Calibri"/>
        <charset val="134"/>
      </rPr>
      <t xml:space="preserve">Kết quả mong đợi:                                                                                  </t>
    </r>
    <r>
      <rPr>
        <sz val="11"/>
        <color theme="1"/>
        <rFont val="Calibri"/>
        <charset val="134"/>
      </rPr>
      <t xml:space="preserve">                                                                                                                                                                              4. Lấy danh sách không thành công.                                                                - Kết quả trả về: 500                                                                                                                            </t>
    </r>
    <r>
      <rPr>
        <b/>
        <sz val="11"/>
        <color theme="1"/>
        <rFont val="Calibri"/>
        <charset val="134"/>
      </rPr>
      <t xml:space="preserve">Kết quả thực tế:                                                                                                              </t>
    </r>
    <r>
      <rPr>
        <sz val="11"/>
        <color theme="1"/>
        <rFont val="Calibri"/>
        <charset val="134"/>
      </rPr>
      <t>Lỗi: - Kết quả trả về:200</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</si>
  <si>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http://13.228.39.1:5000/api/users/get-information-user                                                                                                                                        2. Vào Header,  nhập JWT Token để xác thực người dùng                                                                                                                                  3. Viết Test script:                                                                                                    - Nhấn vào phần list bên dưới  ô điền URL, chọn [Tests]                                                                         - Viết script:                                                                                                   pm.test("Lấy thông tin  thành công", () =&gt; {
    pm.response.to.have.status(200);
});                                                                                                                                         4. Nhấn Send                                                                                                         </t>
    </r>
    <r>
      <rPr>
        <b/>
        <sz val="11"/>
        <color theme="1"/>
        <rFont val="Calibri"/>
        <charset val="134"/>
      </rPr>
      <t xml:space="preserve">Kết quả mong đợi:                                                                                  </t>
    </r>
    <r>
      <rPr>
        <sz val="11"/>
        <color theme="1"/>
        <rFont val="Calibri"/>
        <charset val="134"/>
      </rPr>
      <t xml:space="preserve">                                                                                                                                                                              4. Lấy danh sách thành công.                                                                                  - Kết quả trả về: 200 OK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</si>
  <si>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http://13.228.39.1:5000/api/users/get-information-user                                                                                                                                        2. Vào Header, nhập JWT Token để xác thực người dùng                                                                                                                     3. Viết Test script:                                                                                                    - Nhấn vào phần list bên dưới  ô điền URL, chọn [Tests]                                                                         - Viết script:                                                                                                   pm.test("Có lỗi trong quá trình lấy dữ liệu", () =&gt; {
    pm.response.to.have.status(500);
});                                                                                                                                         4. Nhấn Send                                                                                                     </t>
    </r>
    <r>
      <rPr>
        <b/>
        <sz val="11"/>
        <color theme="1"/>
        <rFont val="Calibri"/>
        <charset val="134"/>
      </rPr>
      <t xml:space="preserve">Kết quả mong đợi:                                                                                  </t>
    </r>
    <r>
      <rPr>
        <sz val="11"/>
        <color theme="1"/>
        <rFont val="Calibri"/>
        <charset val="134"/>
      </rPr>
      <t xml:space="preserve">                                                                                                                                                                              4. Lấy danh sách không thành công.                                                                - Kết quả trả về: 500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</si>
  <si>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http://13.228.39.1:5000/api/users/get-information-user                                                                                                                                                                                                                                                              2. Viết Test script:                                                                                                    - Nhấn vào phần list bên dưới  ô điền URL, chọn [Tests]                                                                         - Viết script:                                                                                                   pm.test("Chưa đăng nhập", () =&gt; {
    pm.response.to.have.status(403);
});                                                                                                                                         3. Nhấn Send                                                                                                                </t>
    </r>
    <r>
      <rPr>
        <b/>
        <sz val="11"/>
        <color theme="1"/>
        <rFont val="Calibri"/>
        <charset val="134"/>
      </rPr>
      <t xml:space="preserve">Kết quả mong đợi:                                                                                  </t>
    </r>
    <r>
      <rPr>
        <sz val="11"/>
        <color theme="1"/>
        <rFont val="Calibri"/>
        <charset val="134"/>
      </rPr>
      <t xml:space="preserve">                                                                                                                                                                              4. Lấy danh sách thành công.                                                                                  - Kết quả trả về: 403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</si>
  <si>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GET                                                                                               - Điền URL cùng endpoints:http://13.228.39.1:5000/api/work-user/get-all-admin                                                                                                                            2. Vào Header, điền JWTtoken                                                                                                                            3. Viết Test script:                                                                                                    - Nhấn vào phần list bên dưới  ô điền URL, chọn [Tests]                                                                         - Viết script:                                                                                                   pm.test("Có lỗi trong quá trình lấy dữ liệu.", () =&gt; {
    pm.response.to.have.status(500);
});                                                                                                                                         4. Nhấn Send                                                                                                             </t>
    </r>
    <r>
      <rPr>
        <b/>
        <sz val="11"/>
        <color theme="1"/>
        <rFont val="Calibri"/>
        <charset val="134"/>
      </rPr>
      <t xml:space="preserve">Kết quả mong đợi:                                                                                  </t>
    </r>
    <r>
      <rPr>
        <sz val="11"/>
        <color theme="1"/>
        <rFont val="Calibri"/>
        <charset val="134"/>
      </rPr>
      <t xml:space="preserve">                                                                                                                                                                              4. Lấy danh sách không thành công.                                                                - Kết quả trả về: 500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</si>
  <si>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GET                                                                                               - Điền URL cùng endpoints:http://13.228.39.1:5000/api/work-user/get-all-admin                                                                                                                 2. Vào Header, bỏ trống/điền JWTtoken sai                                                                                                                            3. Viết Test script:                                                                                                    - Nhấn vào phần list bên dưới  ô điền URL, chọn [Tests]                                                                         - Viết script:                                                                                                   pm.test("Forbidden", () =&gt; {
    pm.response.to.have.status(403);
});                                                                                                                                         4. Nhấn Send                                                                                                         </t>
    </r>
    <r>
      <rPr>
        <b/>
        <sz val="11"/>
        <color theme="1"/>
        <rFont val="Calibri"/>
        <charset val="134"/>
      </rPr>
      <t xml:space="preserve">Kết quả mong đợi:                                                                                  </t>
    </r>
    <r>
      <rPr>
        <sz val="11"/>
        <color theme="1"/>
        <rFont val="Calibri"/>
        <charset val="134"/>
      </rPr>
      <t xml:space="preserve">                                                                                                                                                                              4. Lấy danh sách không thành công.                                                                - Kết quả trả về: 403                                                                                                                                                               </t>
    </r>
    <r>
      <rPr>
        <b/>
        <sz val="11"/>
        <color theme="1"/>
        <rFont val="Calibri"/>
        <charset val="134"/>
      </rPr>
      <t xml:space="preserve">Kết quả thực tế:                                                                                                              </t>
    </r>
    <r>
      <rPr>
        <sz val="11"/>
        <color theme="1"/>
        <rFont val="Calibri"/>
        <charset val="134"/>
      </rPr>
      <t>Lỗi: - Kết quả trả về: 200</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</si>
  <si>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endpoints:ttp://13.228.39.1:5000/api/application/create-application                                                                                                                      2.  Nhập dữ liệu vào phần [Body]                                                                           - Nhấn vào phần list bên dưới  ô điền URL, chọn [Body]                                                                         - Nhấn vào phần list bên dưới [Body], chọn [raw]                                                                                                                                          - Nhấn vào phần list bên tay phải, chọn JSON                                                                             - Nhập [jobId ]                                                                                                                                 3. Viết Test script:                                                                                                    - Nhấn vào phần list bên dưới  ô điền URL, chọn [Tests]                                                                         - Viết script:                                                                                                   pm.test("Ứng tuyển thành công", () =&gt; {
    pm.response.to.have.status(200);
});                                                                                                                                         4. Nhấn Send                                                                                                                    </t>
    </r>
    <r>
      <rPr>
        <b/>
        <sz val="11"/>
        <color theme="1"/>
        <rFont val="Calibri"/>
        <charset val="134"/>
      </rPr>
      <t xml:space="preserve">Kết quả mong đợi:                                                                                  </t>
    </r>
    <r>
      <rPr>
        <sz val="11"/>
        <color theme="1"/>
        <rFont val="Calibri"/>
        <charset val="134"/>
      </rPr>
      <t xml:space="preserve">                                                                                                                                                                              4.Ứng tuyển thành công.                                                                                         - Kết quả trả về: 200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</si>
  <si>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endpoints:ttp://13.228.39.1:5000/api/application/create-application                                                                                                                      2.  Nhập dữ liệu vào phần [Body]                                                                           - Nhấn vào phần list bên dưới  ô điền URL, chọn [Body]                                                                         - Nhấn vào phần list bên dưới [Body], chọn [raw]                                                                                                                                          - Nhấn vào phần list bên tay phải, chọn JSON                                                                             - [jobId ] để trống                                                                                                                           3. Viết Test script:                                                                                                    - Nhấn vào phần list bên dưới  ô điền URL, chọn [Tests]                                                                         - Viết script:                                                                                                   pm.test("Forbidden", () =&gt; {
    pm.response.to.have.status(403);
});                                                                                                                                         4. Nhấn Send                                                                                                                  </t>
    </r>
    <r>
      <rPr>
        <b/>
        <sz val="11"/>
        <color theme="1"/>
        <rFont val="Calibri"/>
        <charset val="134"/>
      </rPr>
      <t xml:space="preserve">Kết quả mong đợi:                                                                                  </t>
    </r>
    <r>
      <rPr>
        <sz val="11"/>
        <color theme="1"/>
        <rFont val="Calibri"/>
        <charset val="134"/>
      </rPr>
      <t xml:space="preserve">                                                                                                                                                                              4. Lấy danh sách thành công.                                                                                      - Kết quả trả về: 403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</si>
  <si>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POST                                                                                            - Điền URL cùng endpoints:ttp://13.228.39.1:5000/api/application/create-application                                                                                                                      2.  Nhập dữ liệu vào phần [Body]                                                                           - Nhấn vào phần list bên dưới  ô điền URL, chọn [Body]                                                                         - Nhấn vào phần list bên dưới [Body], chọn [raw]                                                                                                                                          - Nhấn vào phần list bên tay phải, chọn JSON                                                                             - Nhập [jobId dạng chữ/jobId không tồn tại                                                                                                                             3. Viết Test script:                                                                                                    - Nhấn vào phần list bên dưới  ô điền URL, chọn [Tests]                                                                         - Viết script:                                                                                                   pm.test("Forbidden", () =&gt; {
    pm.response.to.have.status(403);
});                                                                                                                                         4. Nhấn Send                                                                                                             </t>
    </r>
    <r>
      <rPr>
        <b/>
        <sz val="11"/>
        <color theme="1"/>
        <rFont val="Calibri"/>
        <charset val="134"/>
      </rPr>
      <t xml:space="preserve">Kết quả mong đợi:                                                                                  </t>
    </r>
    <r>
      <rPr>
        <sz val="11"/>
        <color theme="1"/>
        <rFont val="Calibri"/>
        <charset val="134"/>
      </rPr>
      <t xml:space="preserve">                                                                                                                                                                              4. Lấy danh sách thành công.                                                                                      - Kết quả trả về: 403                                                                                                                                                                                       </t>
    </r>
    <r>
      <rPr>
        <b/>
        <sz val="11"/>
        <color theme="1"/>
        <rFont val="Calibri"/>
        <charset val="134"/>
      </rPr>
      <t xml:space="preserve">Kết quả thực tế:                                                                                                              </t>
    </r>
    <r>
      <rPr>
        <sz val="11"/>
        <color theme="1"/>
        <rFont val="Calibri"/>
        <charset val="134"/>
      </rPr>
      <t>Lỗi: - Kết quả trả về: 401</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</si>
  <si>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http://13.228.39.1:5000/api/company/getAllCompany                                                                                                          2. Vào Header, điền JWTtoken                                                                                                                            3. Viết Test script:                                                                                                    - Nhấn vào phần list bên dưới  ô điền URL, chọn [Tests]                                                                         - Viết script:                                                                                                   pm.test("Lấy danh sách thành công", () =&gt; {
    pm.response.to.have.status(200);
});                                                                                                                                         4. Nhấn Send                                                                                                       </t>
    </r>
    <r>
      <rPr>
        <b/>
        <sz val="11"/>
        <color theme="1"/>
        <rFont val="Calibri"/>
        <charset val="134"/>
      </rPr>
      <t xml:space="preserve">Kết quả mong đợi:                                                                                  </t>
    </r>
    <r>
      <rPr>
        <sz val="11"/>
        <color theme="1"/>
        <rFont val="Calibri"/>
        <charset val="134"/>
      </rPr>
      <t xml:space="preserve">                                                                                                                                                                              4. Lấy danh sách thành công.                                                                              - Kết quả trả về: 200 OK                                                                                                                                                                                               </t>
    </r>
    <r>
      <rPr>
        <b/>
        <sz val="11"/>
        <color theme="1"/>
        <rFont val="Calibri"/>
        <charset val="134"/>
      </rPr>
      <t xml:space="preserve">Kết quả thực tế:                                                                                                              </t>
    </r>
    <r>
      <rPr>
        <sz val="11"/>
        <color theme="1"/>
        <rFont val="Calibri"/>
        <charset val="134"/>
      </rPr>
      <t>Lỗi: - Kết quả trả về: 201</t>
    </r>
  </si>
  <si>
    <r>
      <rPr>
        <b/>
        <sz val="11"/>
        <color theme="1"/>
        <rFont val="Calibri"/>
        <charset val="134"/>
      </rPr>
      <t xml:space="preserve">Các bước tiến hành:       </t>
    </r>
    <r>
      <rPr>
        <sz val="11"/>
        <color theme="1"/>
        <rFont val="Calibri"/>
        <charset val="134"/>
      </rPr>
      <t xml:space="preserve">                                                                                         1. Tạo mới 1 request                                                                                               - Chọn method : GETT                                                                                            - Điền URL cùng endpoints: http://13.228.39.1:5000/api/company/getAllCompany                                                                                                          2.  Vào Header, điền JWTtoken                                                                                                                                3. Viết Test script:                                                                                                    - Nhấn vào phần list bên dưới  ô điền URL, chọn [Tests]                                                                         - Viết script:                                                                                                   pm.test("Có lỗi trong quá trình lấy dữ liệu", () =&gt; {
    pm.response.to.have.status(500);
});                                                                                                                                         4. Nhấn Send                                                                                                     </t>
    </r>
    <r>
      <rPr>
        <b/>
        <sz val="11"/>
        <color theme="1"/>
        <rFont val="Calibri"/>
        <charset val="134"/>
      </rPr>
      <t xml:space="preserve">Kết quả mong đợi:                                                                                  </t>
    </r>
    <r>
      <rPr>
        <sz val="11"/>
        <color theme="1"/>
        <rFont val="Calibri"/>
        <charset val="134"/>
      </rPr>
      <t xml:space="preserve">                                                                                                                                                                              4. Lấy danh sách không thành công.                                                                - Kết quả trả về: 500                                                                                                                                                                                                 </t>
    </r>
    <r>
      <rPr>
        <b/>
        <sz val="11"/>
        <color theme="1"/>
        <rFont val="Calibri"/>
        <charset val="134"/>
      </rPr>
      <t xml:space="preserve">Kết quả thực tế:                                                                                                              </t>
    </r>
    <r>
      <rPr>
        <sz val="11"/>
        <color theme="1"/>
        <rFont val="Calibri"/>
        <charset val="134"/>
      </rPr>
      <t>Lỗi: - Kết quả trả về: 404</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</si>
  <si>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http://13.228.39.1:5000/api/company/getAllCompany                                                                                                          2. Vào Header, điền JWTtoken                                                                                                                            3. Viết Test script:                                                                                                    - Nhấn vào phần list bên dưới  ô điền URL, chọn [Tests]                                                                         - Viết script:                                                                                                   pm.test("Lấy danh sách thành công", () =&gt; {
    pm.response.to.have.status(200);
});                                                                                                                                         4. Nhấn Send                                                                                                             </t>
    </r>
    <r>
      <rPr>
        <b/>
        <sz val="11"/>
        <color theme="1"/>
        <rFont val="Calibri"/>
        <charset val="134"/>
      </rPr>
      <t xml:space="preserve">Kết quả mong đợi:                                                                                  </t>
    </r>
    <r>
      <rPr>
        <sz val="11"/>
        <color theme="1"/>
        <rFont val="Calibri"/>
        <charset val="134"/>
      </rPr>
      <t xml:space="preserve">                                                                                                                                                                              4. Lấy danh sách thành công.                                                                                 - Kết quả trả về: 200 OK                                                                                                                                                                                                     </t>
    </r>
    <r>
      <rPr>
        <b/>
        <sz val="11"/>
        <color theme="1"/>
        <rFont val="Calibri"/>
        <charset val="134"/>
      </rPr>
      <t xml:space="preserve">Kết quả thực tế:                                                                                                              </t>
    </r>
    <r>
      <rPr>
        <sz val="11"/>
        <color theme="1"/>
        <rFont val="Calibri"/>
        <charset val="134"/>
      </rPr>
      <t>Lỗi:Không thể gửi yêu cầu</t>
    </r>
  </si>
  <si>
    <r>
      <rPr>
        <b/>
        <sz val="11"/>
        <color theme="1"/>
        <rFont val="Calibri"/>
        <charset val="134"/>
      </rPr>
      <t xml:space="preserve">Các bước tiến hành:       </t>
    </r>
    <r>
      <rPr>
        <sz val="11"/>
        <color theme="1"/>
        <rFont val="Calibri"/>
        <charset val="134"/>
      </rPr>
      <t xml:space="preserve">                                                                                         1. Tạo mới 1 request                                                                                               - Chọn method : GETT                                                                                            - Điền URL cùng endpoints: http://13.228.39.1:5000/api/company/getAllCompany                                                                                                          2. Vào Header, điền JWTtoken                                                                                                                            3. Viết Test script:                                                                                                    - Nhấn vào phần list bên dưới  ô điền URL, chọn [Tests]                                                                         - Viết script:                                                                                                   pm.test("Có lỗi trong quá trình lấy dữ liệu", () =&gt; {
    pm.response.to.have.status(500);
});                                                                                                                                         4. Nhấn Send                                                                                                          </t>
    </r>
    <r>
      <rPr>
        <b/>
        <sz val="11"/>
        <color theme="1"/>
        <rFont val="Calibri"/>
        <charset val="134"/>
      </rPr>
      <t xml:space="preserve">Kết quả mong đợi:                                                                                  </t>
    </r>
    <r>
      <rPr>
        <sz val="11"/>
        <color theme="1"/>
        <rFont val="Calibri"/>
        <charset val="134"/>
      </rPr>
      <t xml:space="preserve">                                                                                                                                                                              4. Lấy danh sách không thành công.                                                                - Kết quả trả về: 500                                                                                                                                                                                                         </t>
    </r>
    <r>
      <rPr>
        <b/>
        <sz val="11"/>
        <color theme="1"/>
        <rFont val="Calibri"/>
        <charset val="134"/>
      </rPr>
      <t xml:space="preserve">Kết quả thực tế:                                                                                                              </t>
    </r>
    <r>
      <rPr>
        <sz val="11"/>
        <color theme="1"/>
        <rFont val="Calibri"/>
        <charset val="134"/>
      </rPr>
      <t>Lỗi:Không thể gửi yêu cầu</t>
    </r>
  </si>
  <si>
    <r>
      <rPr>
        <b/>
        <sz val="11"/>
        <color theme="1"/>
        <rFont val="Calibri"/>
        <charset val="134"/>
      </rPr>
      <t xml:space="preserve">Các bước tiến hành:       </t>
    </r>
    <r>
      <rPr>
        <sz val="11"/>
        <color theme="1"/>
        <rFont val="Calibri"/>
        <charset val="134"/>
      </rPr>
      <t xml:space="preserve">                                                                                         1. Tạo mới 1 request                                                                                               - Chọn method : GET                                                                                         - Điền URL cùng endpoints: http://13.228.39.1:5000/api/company/getAllCompany                                                                                                          2.     Vào Header, điền JWTtoken                                                                                                                            3. Viết Test script:                                                                                                    - Nhấn vào phần list bên dưới  ô điền URL, chọn [Tests]                                                                         - Viết script:                                                                                                   pm.test("Thành công, trả về danh sách các User", () =&gt; {
    pm.response.to.have.status(200);
});                                                                                                                                         4. Nhấn Send                                                                                                           </t>
    </r>
    <r>
      <rPr>
        <b/>
        <sz val="11"/>
        <color theme="1"/>
        <rFont val="Calibri"/>
        <charset val="134"/>
      </rPr>
      <t xml:space="preserve">Kết quả mong đợi:                                                                                  </t>
    </r>
    <r>
      <rPr>
        <sz val="11"/>
        <color theme="1"/>
        <rFont val="Calibri"/>
        <charset val="134"/>
      </rPr>
      <t xml:space="preserve">                                                                                                                                                                              4. Lấy danh sách thành công.                                                                              - Kết quả trả về: 200 OK                                                                                                                                                                                                                 </t>
    </r>
    <r>
      <rPr>
        <b/>
        <sz val="11"/>
        <color theme="1"/>
        <rFont val="Calibri"/>
        <charset val="134"/>
      </rPr>
      <t xml:space="preserve">Kết quả thực tế:                                                                                                              </t>
    </r>
    <r>
      <rPr>
        <sz val="11"/>
        <color theme="1"/>
        <rFont val="Calibri"/>
        <charset val="134"/>
      </rPr>
      <t xml:space="preserve">Lỗi: Kết quả trả về: 201   </t>
    </r>
  </si>
  <si>
    <r>
      <rPr>
        <b/>
        <sz val="11"/>
        <color theme="1"/>
        <rFont val="Calibri"/>
        <charset val="134"/>
      </rPr>
      <t xml:space="preserve">Các bước tiến hành:       </t>
    </r>
    <r>
      <rPr>
        <sz val="11"/>
        <color theme="1"/>
        <rFont val="Calibri"/>
        <charset val="134"/>
      </rPr>
      <t xml:space="preserve">                                                                                         1. Tạo mới 1 request                                                                                               - Chọn method : GETT                                                                                            - Điền URL cùng endpoints: http://13.228.39.1:5000/api/company/getAllCompany                                                                                                          2.     Vào Header, điền JWTtoken                                                                                                                            3. Viết Test script:                                                                                                    - Nhấn vào phần list bên dưới  ô điền URL, chọn [Tests]                                                                         - Viết script:                                                                                                   pm.test("Có lỗi trong quá trình lấy dữ liệu", () =&gt; {
    pm.response.to.have.status(500);
});                                                                                                                                         4. Nhấn Send                                                                                                     </t>
    </r>
    <r>
      <rPr>
        <b/>
        <sz val="11"/>
        <color theme="1"/>
        <rFont val="Calibri"/>
        <charset val="134"/>
      </rPr>
      <t xml:space="preserve">Kết quả mong đợi:                                                                                  </t>
    </r>
    <r>
      <rPr>
        <sz val="11"/>
        <color theme="1"/>
        <rFont val="Calibri"/>
        <charset val="134"/>
      </rPr>
      <t xml:space="preserve">                                                                                                                                                                              4. Lấy danh sách không thành công.                                                                - Kết quả trả về: 500                                                                                                                                                                                                                                 </t>
    </r>
    <r>
      <rPr>
        <b/>
        <sz val="11"/>
        <color theme="1"/>
        <rFont val="Calibri"/>
        <charset val="134"/>
      </rPr>
      <t xml:space="preserve">Kết quả thực tế:                                                                                                              </t>
    </r>
    <r>
      <rPr>
        <sz val="11"/>
        <color theme="1"/>
        <rFont val="Calibri"/>
        <charset val="134"/>
      </rPr>
      <t xml:space="preserve">Lỗi: Kết quả trả về: 201   </t>
    </r>
  </si>
  <si>
    <t>MATRIX</t>
  </si>
  <si>
    <t>Module</t>
  </si>
  <si>
    <t>Test</t>
  </si>
  <si>
    <t>Untested</t>
  </si>
  <si>
    <t>Number of Test cases</t>
  </si>
  <si>
    <t>Function List</t>
  </si>
  <si>
    <t>Manager</t>
  </si>
  <si>
    <t>Employee</t>
  </si>
  <si>
    <t>Director</t>
  </si>
  <si>
    <t>Intership</t>
  </si>
  <si>
    <t>Admin</t>
  </si>
  <si>
    <t>Common Role</t>
  </si>
  <si>
    <t>Y*</t>
  </si>
  <si>
    <t>N</t>
  </si>
  <si>
    <t>Y</t>
  </si>
  <si>
    <t>Others</t>
  </si>
</sst>
</file>

<file path=xl/styles.xml><?xml version="1.0" encoding="utf-8"?>
<styleSheet xmlns="http://schemas.openxmlformats.org/spreadsheetml/2006/main">
  <numFmts count="5">
    <numFmt numFmtId="42" formatCode="_(&quot;$&quot;* #,##0_);_(&quot;$&quot;* \(#,##0\);_(&quot;$&quot;* &quot;-&quot;_);_(@_)"/>
    <numFmt numFmtId="176" formatCode="dd\/mm\/yyyy"/>
    <numFmt numFmtId="177" formatCode="_ * #,##0.00_ ;_ * \-#,##0.00_ ;_ * &quot;-&quot;??_ ;_ @_ "/>
    <numFmt numFmtId="44" formatCode="_(&quot;$&quot;* #,##0.00_);_(&quot;$&quot;* \(#,##0.00\);_(&quot;$&quot;* &quot;-&quot;??_);_(@_)"/>
    <numFmt numFmtId="178" formatCode="_ * #,##0_ ;_ * \-#,##0_ ;_ * &quot;-&quot;_ ;_ @_ "/>
  </numFmts>
  <fonts count="54">
    <font>
      <sz val="11"/>
      <color theme="1"/>
      <name val="Calibri"/>
      <charset val="134"/>
      <scheme val="minor"/>
    </font>
    <font>
      <b/>
      <sz val="16"/>
      <color theme="1"/>
      <name val="Calibri"/>
      <charset val="134"/>
      <scheme val="minor"/>
    </font>
    <font>
      <b/>
      <sz val="11"/>
      <color rgb="FFC00000"/>
      <name val="Calibri"/>
      <charset val="134"/>
      <scheme val="minor"/>
    </font>
    <font>
      <sz val="11"/>
      <color rgb="FFC00000"/>
      <name val="Calibri"/>
      <charset val="134"/>
      <scheme val="minor"/>
    </font>
    <font>
      <b/>
      <sz val="11"/>
      <color rgb="FFFF0000"/>
      <name val="Calibri"/>
      <charset val="134"/>
      <scheme val="minor"/>
    </font>
    <font>
      <b/>
      <sz val="11"/>
      <color theme="0"/>
      <name val="Calibri"/>
      <charset val="134"/>
      <scheme val="minor"/>
    </font>
    <font>
      <sz val="11"/>
      <color theme="1"/>
      <name val="Calibri"/>
      <charset val="134"/>
    </font>
    <font>
      <sz val="11"/>
      <color theme="1"/>
      <name val="Calibri "/>
      <charset val="134"/>
    </font>
    <font>
      <u/>
      <sz val="11"/>
      <color rgb="FF800080"/>
      <name val="Calibri"/>
      <charset val="134"/>
      <scheme val="minor"/>
    </font>
    <font>
      <sz val="10"/>
      <name val="Arial"/>
      <charset val="0"/>
    </font>
    <font>
      <b/>
      <sz val="20"/>
      <name val="Calibri"/>
      <charset val="0"/>
    </font>
    <font>
      <sz val="20"/>
      <name val="Calibri"/>
      <charset val="0"/>
    </font>
    <font>
      <b/>
      <sz val="10"/>
      <color indexed="9"/>
      <name val="Calibri"/>
      <charset val="0"/>
    </font>
    <font>
      <b/>
      <sz val="11"/>
      <color theme="1"/>
      <name val="Calibri"/>
      <charset val="134"/>
    </font>
    <font>
      <i/>
      <sz val="10"/>
      <color indexed="17"/>
      <name val="Calibri"/>
      <charset val="0"/>
    </font>
    <font>
      <sz val="10"/>
      <name val="Calibri"/>
      <charset val="0"/>
    </font>
    <font>
      <i/>
      <sz val="10"/>
      <color indexed="17"/>
      <name val="Tahoma"/>
      <charset val="0"/>
    </font>
    <font>
      <sz val="11"/>
      <color rgb="FFFF0000"/>
      <name val="Calibri"/>
      <charset val="134"/>
    </font>
    <font>
      <b/>
      <sz val="16"/>
      <color theme="1"/>
      <name val="Calibri"/>
      <charset val="134"/>
    </font>
    <font>
      <b/>
      <sz val="10"/>
      <color theme="1"/>
      <name val="Calibri"/>
      <charset val="134"/>
    </font>
    <font>
      <sz val="10"/>
      <color theme="1"/>
      <name val="Calibri"/>
      <charset val="134"/>
    </font>
    <font>
      <b/>
      <sz val="11"/>
      <color rgb="FFFF0000"/>
      <name val="Calibri"/>
      <charset val="134"/>
    </font>
    <font>
      <b/>
      <sz val="11"/>
      <name val="Calibri"/>
      <charset val="134"/>
    </font>
    <font>
      <sz val="11.5"/>
      <color rgb="FF000000"/>
      <name val="Calibri"/>
      <charset val="134"/>
    </font>
    <font>
      <b/>
      <sz val="16"/>
      <color rgb="FFFF0000"/>
      <name val="Calibri"/>
      <charset val="134"/>
    </font>
    <font>
      <sz val="11.5"/>
      <color theme="1"/>
      <name val="Calibri"/>
      <charset val="134"/>
    </font>
    <font>
      <u/>
      <sz val="11"/>
      <color rgb="FF0563C1"/>
      <name val="Calibri"/>
      <charset val="134"/>
    </font>
    <font>
      <sz val="11"/>
      <name val="Calibri"/>
      <charset val="134"/>
      <scheme val="minor"/>
    </font>
    <font>
      <b/>
      <sz val="11"/>
      <name val="Calibri"/>
      <charset val="134"/>
      <scheme val="minor"/>
    </font>
    <font>
      <b/>
      <sz val="10"/>
      <name val="Tahoma"/>
      <charset val="0"/>
    </font>
    <font>
      <sz val="11"/>
      <color theme="0"/>
      <name val="Calibri"/>
      <charset val="134"/>
      <scheme val="minor"/>
    </font>
    <font>
      <sz val="11"/>
      <color rgb="FFFF0000"/>
      <name val="Calibri"/>
      <charset val="0"/>
      <scheme val="minor"/>
    </font>
    <font>
      <sz val="11"/>
      <color rgb="FF9C0006"/>
      <name val="Calibri"/>
      <charset val="0"/>
      <scheme val="minor"/>
    </font>
    <font>
      <b/>
      <sz val="11"/>
      <color theme="3"/>
      <name val="Calibri"/>
      <charset val="134"/>
      <scheme val="minor"/>
    </font>
    <font>
      <sz val="11"/>
      <color theme="1"/>
      <name val="Calibri"/>
      <charset val="0"/>
      <scheme val="minor"/>
    </font>
    <font>
      <b/>
      <sz val="11"/>
      <color rgb="FFFFFFFF"/>
      <name val="Calibri"/>
      <charset val="0"/>
      <scheme val="minor"/>
    </font>
    <font>
      <u/>
      <sz val="11"/>
      <color rgb="FF800080"/>
      <name val="Calibri"/>
      <charset val="0"/>
      <scheme val="minor"/>
    </font>
    <font>
      <u/>
      <sz val="11"/>
      <color theme="10"/>
      <name val="Calibri"/>
      <charset val="134"/>
      <scheme val="minor"/>
    </font>
    <font>
      <sz val="11"/>
      <name val="ＭＳ Ｐゴシック"/>
      <charset val="128"/>
    </font>
    <font>
      <sz val="11"/>
      <color theme="0"/>
      <name val="Calibri"/>
      <charset val="0"/>
      <scheme val="minor"/>
    </font>
    <font>
      <b/>
      <sz val="13"/>
      <color theme="3"/>
      <name val="Calibri"/>
      <charset val="134"/>
      <scheme val="minor"/>
    </font>
    <font>
      <sz val="11"/>
      <color rgb="FF3F3F76"/>
      <name val="Calibri"/>
      <charset val="0"/>
      <scheme val="minor"/>
    </font>
    <font>
      <b/>
      <sz val="18"/>
      <color theme="3"/>
      <name val="Calibri"/>
      <charset val="134"/>
      <scheme val="minor"/>
    </font>
    <font>
      <b/>
      <sz val="11"/>
      <color rgb="FFFA7D00"/>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b/>
      <sz val="11"/>
      <color theme="1"/>
      <name val="Calibri"/>
      <charset val="0"/>
      <scheme val="minor"/>
    </font>
    <font>
      <sz val="11"/>
      <color rgb="FF9C6500"/>
      <name val="Calibri"/>
      <charset val="0"/>
      <scheme val="minor"/>
    </font>
    <font>
      <b/>
      <sz val="11"/>
      <color rgb="FF3F3F3F"/>
      <name val="Calibri"/>
      <charset val="0"/>
      <scheme val="minor"/>
    </font>
    <font>
      <sz val="11"/>
      <color rgb="FF006100"/>
      <name val="Calibri"/>
      <charset val="0"/>
      <scheme val="minor"/>
    </font>
    <font>
      <sz val="11.5"/>
      <color rgb="FFFF0000"/>
      <name val="Calibri"/>
      <charset val="134"/>
    </font>
    <font>
      <sz val="11.5"/>
      <name val="Calibri"/>
      <charset val="134"/>
    </font>
    <font>
      <sz val="11"/>
      <name val="Calibri"/>
      <charset val="134"/>
    </font>
  </fonts>
  <fills count="41">
    <fill>
      <patternFill patternType="none"/>
    </fill>
    <fill>
      <patternFill patternType="gray125"/>
    </fill>
    <fill>
      <patternFill patternType="solid">
        <fgColor theme="0" tint="-0.499984740745262"/>
        <bgColor indexed="64"/>
      </patternFill>
    </fill>
    <fill>
      <patternFill patternType="solid">
        <fgColor theme="0" tint="-0.149998474074526"/>
        <bgColor indexed="64"/>
      </patternFill>
    </fill>
    <fill>
      <patternFill patternType="solid">
        <fgColor theme="0" tint="-0.5"/>
        <bgColor indexed="64"/>
      </patternFill>
    </fill>
    <fill>
      <patternFill patternType="solid">
        <fgColor indexed="9"/>
        <bgColor indexed="26"/>
      </patternFill>
    </fill>
    <fill>
      <patternFill patternType="solid">
        <fgColor rgb="FFFFFFFF"/>
        <bgColor indexed="64"/>
      </patternFill>
    </fill>
    <fill>
      <patternFill patternType="solid">
        <fgColor theme="7" tint="0.599993896298105"/>
        <bgColor indexed="64"/>
      </patternFill>
    </fill>
    <fill>
      <patternFill patternType="solid">
        <fgColor theme="0" tint="-0.249977111117893"/>
        <bgColor indexed="64"/>
      </patternFill>
    </fill>
    <fill>
      <patternFill patternType="solid">
        <fgColor theme="0" tint="-0.25"/>
        <bgColor indexed="64"/>
      </patternFill>
    </fill>
    <fill>
      <patternFill patternType="solid">
        <fgColor theme="7" tint="0.6"/>
        <bgColor indexed="64"/>
      </patternFill>
    </fill>
    <fill>
      <patternFill patternType="solid">
        <fgColor theme="8"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rgb="FFFFCC9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5"/>
        <bgColor indexed="64"/>
      </patternFill>
    </fill>
    <fill>
      <patternFill patternType="solid">
        <fgColor theme="4"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7" tint="0.799981688894314"/>
        <bgColor indexed="64"/>
      </patternFill>
    </fill>
  </fills>
  <borders count="29">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
      <left style="thick">
        <color auto="1"/>
      </left>
      <right/>
      <top/>
      <bottom style="medium">
        <color auto="1"/>
      </bottom>
      <diagonal/>
    </border>
    <border>
      <left style="medium">
        <color auto="1"/>
      </left>
      <right style="medium">
        <color auto="1"/>
      </right>
      <top style="medium">
        <color auto="1"/>
      </top>
      <bottom style="medium">
        <color auto="1"/>
      </bottom>
      <diagonal/>
    </border>
    <border>
      <left style="medium">
        <color rgb="FF000000"/>
      </left>
      <right style="thick">
        <color rgb="FF000000"/>
      </right>
      <top style="medium">
        <color rgb="FF000000"/>
      </top>
      <bottom style="medium">
        <color rgb="FF000000"/>
      </bottom>
      <diagonal/>
    </border>
    <border>
      <left/>
      <right/>
      <top style="medium">
        <color auto="1"/>
      </top>
      <bottom/>
      <diagonal/>
    </border>
    <border>
      <left style="medium">
        <color rgb="FF000000"/>
      </left>
      <right style="medium">
        <color rgb="FF000000"/>
      </right>
      <top style="medium">
        <color rgb="FFCCCCCC"/>
      </top>
      <bottom style="medium">
        <color rgb="FF000000"/>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medium">
        <color auto="1"/>
      </right>
      <top style="medium">
        <color auto="1"/>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0">
    <xf numFmtId="0" fontId="0" fillId="0" borderId="0"/>
    <xf numFmtId="0" fontId="34" fillId="14"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0" fontId="37" fillId="0" borderId="0" applyNumberFormat="0" applyFill="0" applyBorder="0" applyAlignment="0" applyProtection="0"/>
    <xf numFmtId="0" fontId="38" fillId="0" borderId="0"/>
    <xf numFmtId="0" fontId="39" fillId="20" borderId="0" applyNumberFormat="0" applyBorder="0" applyAlignment="0" applyProtection="0">
      <alignment vertical="center"/>
    </xf>
    <xf numFmtId="0" fontId="36" fillId="0" borderId="0" applyNumberFormat="0" applyFill="0" applyBorder="0" applyAlignment="0" applyProtection="0">
      <alignment vertical="center"/>
    </xf>
    <xf numFmtId="0" fontId="35" fillId="15" borderId="21" applyNumberFormat="0" applyAlignment="0" applyProtection="0">
      <alignment vertical="center"/>
    </xf>
    <xf numFmtId="0" fontId="40" fillId="0" borderId="22" applyNumberFormat="0" applyFill="0" applyAlignment="0" applyProtection="0">
      <alignment vertical="center"/>
    </xf>
    <xf numFmtId="0" fontId="0" fillId="22" borderId="23" applyNumberFormat="0" applyFont="0" applyAlignment="0" applyProtection="0">
      <alignment vertical="center"/>
    </xf>
    <xf numFmtId="0" fontId="34" fillId="24" borderId="0" applyNumberFormat="0" applyBorder="0" applyAlignment="0" applyProtection="0">
      <alignment vertical="center"/>
    </xf>
    <xf numFmtId="0" fontId="31" fillId="0" borderId="0" applyNumberFormat="0" applyFill="0" applyBorder="0" applyAlignment="0" applyProtection="0">
      <alignment vertical="center"/>
    </xf>
    <xf numFmtId="0" fontId="34" fillId="13" borderId="0" applyNumberFormat="0" applyBorder="0" applyAlignment="0" applyProtection="0">
      <alignment vertical="center"/>
    </xf>
    <xf numFmtId="0" fontId="42"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22" applyNumberFormat="0" applyFill="0" applyAlignment="0" applyProtection="0">
      <alignment vertical="center"/>
    </xf>
    <xf numFmtId="0" fontId="33" fillId="0" borderId="27" applyNumberFormat="0" applyFill="0" applyAlignment="0" applyProtection="0">
      <alignment vertical="center"/>
    </xf>
    <xf numFmtId="0" fontId="33" fillId="0" borderId="0" applyNumberFormat="0" applyFill="0" applyBorder="0" applyAlignment="0" applyProtection="0">
      <alignment vertical="center"/>
    </xf>
    <xf numFmtId="0" fontId="41" fillId="26" borderId="24" applyNumberFormat="0" applyAlignment="0" applyProtection="0">
      <alignment vertical="center"/>
    </xf>
    <xf numFmtId="0" fontId="39" fillId="19" borderId="0" applyNumberFormat="0" applyBorder="0" applyAlignment="0" applyProtection="0">
      <alignment vertical="center"/>
    </xf>
    <xf numFmtId="0" fontId="50" fillId="32" borderId="0" applyNumberFormat="0" applyBorder="0" applyAlignment="0" applyProtection="0">
      <alignment vertical="center"/>
    </xf>
    <xf numFmtId="0" fontId="49" fillId="29" borderId="28" applyNumberFormat="0" applyAlignment="0" applyProtection="0">
      <alignment vertical="center"/>
    </xf>
    <xf numFmtId="0" fontId="34" fillId="34" borderId="0" applyNumberFormat="0" applyBorder="0" applyAlignment="0" applyProtection="0">
      <alignment vertical="center"/>
    </xf>
    <xf numFmtId="0" fontId="43" fillId="29" borderId="24" applyNumberFormat="0" applyAlignment="0" applyProtection="0">
      <alignment vertical="center"/>
    </xf>
    <xf numFmtId="0" fontId="45" fillId="0" borderId="25" applyNumberFormat="0" applyFill="0" applyAlignment="0" applyProtection="0">
      <alignment vertical="center"/>
    </xf>
    <xf numFmtId="0" fontId="47" fillId="0" borderId="26" applyNumberFormat="0" applyFill="0" applyAlignment="0" applyProtection="0">
      <alignment vertical="center"/>
    </xf>
    <xf numFmtId="0" fontId="32" fillId="12" borderId="0" applyNumberFormat="0" applyBorder="0" applyAlignment="0" applyProtection="0">
      <alignment vertical="center"/>
    </xf>
    <xf numFmtId="0" fontId="48" fillId="31" borderId="0" applyNumberFormat="0" applyBorder="0" applyAlignment="0" applyProtection="0">
      <alignment vertical="center"/>
    </xf>
    <xf numFmtId="0" fontId="39" fillId="25" borderId="0" applyNumberFormat="0" applyBorder="0" applyAlignment="0" applyProtection="0">
      <alignment vertical="center"/>
    </xf>
    <xf numFmtId="0" fontId="34" fillId="36" borderId="0" applyNumberFormat="0" applyBorder="0" applyAlignment="0" applyProtection="0">
      <alignment vertical="center"/>
    </xf>
    <xf numFmtId="0" fontId="39" fillId="30" borderId="0" applyNumberFormat="0" applyBorder="0" applyAlignment="0" applyProtection="0">
      <alignment vertical="center"/>
    </xf>
    <xf numFmtId="0" fontId="39" fillId="33" borderId="0" applyNumberFormat="0" applyBorder="0" applyAlignment="0" applyProtection="0">
      <alignment vertical="center"/>
    </xf>
    <xf numFmtId="0" fontId="34" fillId="28" borderId="0" applyNumberFormat="0" applyBorder="0" applyAlignment="0" applyProtection="0">
      <alignment vertical="center"/>
    </xf>
    <xf numFmtId="0" fontId="34" fillId="18" borderId="0" applyNumberFormat="0" applyBorder="0" applyAlignment="0" applyProtection="0">
      <alignment vertical="center"/>
    </xf>
    <xf numFmtId="0" fontId="39" fillId="21" borderId="0" applyNumberFormat="0" applyBorder="0" applyAlignment="0" applyProtection="0">
      <alignment vertical="center"/>
    </xf>
    <xf numFmtId="0" fontId="39" fillId="37" borderId="0" applyNumberFormat="0" applyBorder="0" applyAlignment="0" applyProtection="0">
      <alignment vertical="center"/>
    </xf>
    <xf numFmtId="0" fontId="34" fillId="27" borderId="0" applyNumberFormat="0" applyBorder="0" applyAlignment="0" applyProtection="0">
      <alignment vertical="center"/>
    </xf>
    <xf numFmtId="0" fontId="39" fillId="39" borderId="0" applyNumberFormat="0" applyBorder="0" applyAlignment="0" applyProtection="0">
      <alignment vertical="center"/>
    </xf>
    <xf numFmtId="0" fontId="34" fillId="40" borderId="0" applyNumberFormat="0" applyBorder="0" applyAlignment="0" applyProtection="0">
      <alignment vertical="center"/>
    </xf>
    <xf numFmtId="0" fontId="34" fillId="7" borderId="0" applyNumberFormat="0" applyBorder="0" applyAlignment="0" applyProtection="0">
      <alignment vertical="center"/>
    </xf>
    <xf numFmtId="0" fontId="39" fillId="38" borderId="0" applyNumberFormat="0" applyBorder="0" applyAlignment="0" applyProtection="0">
      <alignment vertical="center"/>
    </xf>
    <xf numFmtId="0" fontId="34" fillId="23" borderId="0" applyNumberFormat="0" applyBorder="0" applyAlignment="0" applyProtection="0">
      <alignment vertical="center"/>
    </xf>
    <xf numFmtId="0" fontId="39" fillId="11" borderId="0" applyNumberFormat="0" applyBorder="0" applyAlignment="0" applyProtection="0">
      <alignment vertical="center"/>
    </xf>
    <xf numFmtId="0" fontId="39" fillId="35" borderId="0" applyNumberFormat="0" applyBorder="0" applyAlignment="0" applyProtection="0">
      <alignment vertical="center"/>
    </xf>
    <xf numFmtId="0" fontId="34" fillId="16" borderId="0" applyNumberFormat="0" applyBorder="0" applyAlignment="0" applyProtection="0">
      <alignment vertical="center"/>
    </xf>
    <xf numFmtId="0" fontId="39" fillId="17" borderId="0" applyNumberFormat="0" applyBorder="0" applyAlignment="0" applyProtection="0">
      <alignment vertical="center"/>
    </xf>
  </cellStyleXfs>
  <cellXfs count="204">
    <xf numFmtId="0" fontId="0" fillId="0" borderId="0" xfId="0"/>
    <xf numFmtId="0" fontId="1" fillId="0" borderId="1" xfId="0" applyFont="1" applyBorder="1" applyAlignment="1">
      <alignment horizontal="center" vertical="center"/>
    </xf>
    <xf numFmtId="0" fontId="2" fillId="0" borderId="2" xfId="0" applyFont="1" applyBorder="1"/>
    <xf numFmtId="0" fontId="3" fillId="0" borderId="3"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0" fillId="0" borderId="2" xfId="0" applyBorder="1"/>
    <xf numFmtId="0" fontId="4" fillId="0" borderId="2" xfId="0" applyFont="1" applyBorder="1" applyAlignment="1">
      <alignment horizontal="center"/>
    </xf>
    <xf numFmtId="0" fontId="4" fillId="0" borderId="2" xfId="0" applyNumberFormat="1" applyFont="1" applyBorder="1" applyAlignment="1">
      <alignment horizontal="center"/>
    </xf>
    <xf numFmtId="9" fontId="4" fillId="0" borderId="2" xfId="6" applyFont="1" applyBorder="1" applyAlignment="1">
      <alignment horizontal="center"/>
    </xf>
    <xf numFmtId="0" fontId="5" fillId="2" borderId="2" xfId="0" applyFont="1" applyFill="1" applyBorder="1" applyAlignment="1">
      <alignment horizontal="center" vertical="center"/>
    </xf>
    <xf numFmtId="0" fontId="0" fillId="3" borderId="2" xfId="0" applyFill="1" applyBorder="1"/>
    <xf numFmtId="0" fontId="6" fillId="0" borderId="2" xfId="0" applyFont="1" applyBorder="1" applyAlignment="1">
      <alignment horizontal="right" wrapText="1" readingOrder="1"/>
    </xf>
    <xf numFmtId="0" fontId="6" fillId="0" borderId="2" xfId="0" applyFont="1" applyBorder="1" applyAlignment="1">
      <alignment vertical="center" wrapText="1" readingOrder="1"/>
    </xf>
    <xf numFmtId="0" fontId="6" fillId="0" borderId="2" xfId="0" applyFont="1" applyBorder="1" applyAlignment="1">
      <alignment horizontal="center" vertical="center" wrapText="1" readingOrder="1"/>
    </xf>
    <xf numFmtId="176" fontId="0" fillId="3" borderId="2" xfId="0" applyNumberFormat="1" applyFill="1" applyBorder="1"/>
    <xf numFmtId="176" fontId="7" fillId="0" borderId="2" xfId="0" applyNumberFormat="1" applyFont="1" applyBorder="1"/>
    <xf numFmtId="0" fontId="8" fillId="0" borderId="2" xfId="7" applyFont="1" applyBorder="1"/>
    <xf numFmtId="176" fontId="0" fillId="0" borderId="2" xfId="0" applyNumberFormat="1" applyBorder="1"/>
    <xf numFmtId="0" fontId="9" fillId="0" borderId="0" xfId="0" applyNumberFormat="1" applyFont="1" applyFill="1" applyBorder="1" applyAlignment="1">
      <alignment vertical="top" wrapText="1"/>
    </xf>
    <xf numFmtId="0" fontId="9" fillId="0" borderId="0" xfId="0" applyNumberFormat="1" applyFont="1" applyFill="1" applyAlignment="1">
      <alignment vertical="top" wrapText="1"/>
    </xf>
    <xf numFmtId="0" fontId="9" fillId="0" borderId="0" xfId="0" applyNumberFormat="1" applyFont="1" applyFill="1" applyBorder="1" applyAlignment="1">
      <alignment vertical="center" wrapText="1"/>
    </xf>
    <xf numFmtId="0" fontId="10" fillId="0" borderId="0" xfId="0" applyNumberFormat="1" applyFont="1" applyFill="1" applyAlignment="1">
      <alignment horizontal="center" vertical="center" wrapText="1"/>
    </xf>
    <xf numFmtId="0" fontId="11" fillId="0" borderId="0" xfId="0" applyNumberFormat="1" applyFont="1" applyFill="1" applyAlignment="1">
      <alignment horizontal="center" vertical="center" wrapText="1"/>
    </xf>
    <xf numFmtId="0" fontId="12" fillId="4" borderId="2" xfId="0" applyNumberFormat="1" applyFont="1" applyFill="1" applyBorder="1" applyAlignment="1">
      <alignment horizontal="center" vertical="center" wrapText="1"/>
    </xf>
    <xf numFmtId="0" fontId="0" fillId="0" borderId="2" xfId="0" applyBorder="1" applyAlignment="1">
      <alignment vertical="center"/>
    </xf>
    <xf numFmtId="0" fontId="6" fillId="0" borderId="2" xfId="0" applyFont="1" applyFill="1" applyBorder="1" applyAlignment="1">
      <alignment horizontal="left" vertical="center" wrapText="1"/>
    </xf>
    <xf numFmtId="0" fontId="6" fillId="0" borderId="2" xfId="0" applyFont="1" applyBorder="1" applyAlignment="1">
      <alignment horizontal="left" vertical="center" wrapText="1"/>
    </xf>
    <xf numFmtId="0" fontId="13" fillId="0" borderId="2" xfId="0" applyFont="1" applyBorder="1" applyAlignment="1">
      <alignment horizontal="left" vertical="center" wrapText="1"/>
    </xf>
    <xf numFmtId="0" fontId="14" fillId="5" borderId="2" xfId="0" applyFont="1" applyFill="1" applyBorder="1" applyAlignment="1">
      <alignment horizontal="left" vertical="top" wrapText="1"/>
    </xf>
    <xf numFmtId="0" fontId="6" fillId="0" borderId="2" xfId="0" applyFont="1" applyBorder="1" applyAlignment="1">
      <alignment vertical="center" wrapText="1"/>
    </xf>
    <xf numFmtId="0" fontId="15" fillId="0" borderId="2" xfId="0" applyNumberFormat="1" applyFont="1" applyFill="1" applyBorder="1" applyAlignment="1">
      <alignment vertical="center" wrapText="1"/>
    </xf>
    <xf numFmtId="0" fontId="16" fillId="5" borderId="2" xfId="0" applyFont="1" applyFill="1" applyBorder="1" applyAlignment="1">
      <alignment horizontal="left" vertical="top" wrapText="1"/>
    </xf>
    <xf numFmtId="0" fontId="9" fillId="0" borderId="2" xfId="0" applyNumberFormat="1" applyFont="1" applyFill="1" applyBorder="1" applyAlignment="1">
      <alignment vertical="top" wrapText="1"/>
    </xf>
    <xf numFmtId="0" fontId="6" fillId="0" borderId="0" xfId="0" applyFont="1"/>
    <xf numFmtId="0" fontId="6" fillId="0" borderId="0" xfId="0" applyFont="1" applyFill="1"/>
    <xf numFmtId="0" fontId="6" fillId="0" borderId="0" xfId="0" applyFont="1" applyAlignment="1">
      <alignment wrapText="1"/>
    </xf>
    <xf numFmtId="0" fontId="6" fillId="0" borderId="0" xfId="0" applyFont="1" applyAlignment="1">
      <alignment horizontal="left" vertical="center"/>
    </xf>
    <xf numFmtId="0" fontId="6" fillId="0" borderId="0" xfId="0" applyFont="1" applyAlignment="1">
      <alignment horizontal="left" vertical="center" wrapText="1"/>
    </xf>
    <xf numFmtId="0" fontId="6" fillId="0" borderId="0" xfId="0" applyFont="1" applyAlignment="1">
      <alignment horizontal="left" vertical="top"/>
    </xf>
    <xf numFmtId="0" fontId="6" fillId="0" borderId="0" xfId="0" applyFont="1" applyAlignment="1">
      <alignment horizontal="center" vertical="top"/>
    </xf>
    <xf numFmtId="0" fontId="17" fillId="0" borderId="0" xfId="0" applyFont="1" applyAlignment="1">
      <alignment vertical="top"/>
    </xf>
    <xf numFmtId="0" fontId="6" fillId="0" borderId="6" xfId="0" applyFont="1" applyBorder="1" applyAlignment="1">
      <alignment wrapText="1"/>
    </xf>
    <xf numFmtId="0" fontId="18" fillId="0" borderId="7" xfId="0" applyFont="1" applyBorder="1" applyAlignment="1">
      <alignment horizontal="center" vertical="center"/>
    </xf>
    <xf numFmtId="0" fontId="18" fillId="0" borderId="1" xfId="0" applyFont="1" applyBorder="1" applyAlignment="1">
      <alignment horizontal="center" vertical="center"/>
    </xf>
    <xf numFmtId="0" fontId="18" fillId="0" borderId="1" xfId="0" applyFont="1" applyBorder="1" applyAlignment="1">
      <alignment horizontal="center" vertical="center" wrapText="1"/>
    </xf>
    <xf numFmtId="0" fontId="18" fillId="0" borderId="1" xfId="0" applyFont="1" applyBorder="1" applyAlignment="1">
      <alignment horizontal="center" vertical="top"/>
    </xf>
    <xf numFmtId="0" fontId="13" fillId="0" borderId="0" xfId="0" applyFont="1" applyAlignment="1">
      <alignment horizontal="left" vertical="center"/>
    </xf>
    <xf numFmtId="0" fontId="13" fillId="0" borderId="0" xfId="0" applyFont="1" applyAlignment="1">
      <alignment horizontal="left" vertical="center" wrapText="1"/>
    </xf>
    <xf numFmtId="0" fontId="13" fillId="0" borderId="0" xfId="0" applyFont="1" applyAlignment="1">
      <alignment horizontal="left" vertical="top"/>
    </xf>
    <xf numFmtId="0" fontId="13" fillId="0" borderId="0" xfId="0" applyFont="1" applyAlignment="1">
      <alignment horizontal="center" vertical="top"/>
    </xf>
    <xf numFmtId="0" fontId="6" fillId="0" borderId="8" xfId="0" applyFont="1" applyBorder="1" applyAlignment="1">
      <alignment wrapText="1"/>
    </xf>
    <xf numFmtId="0" fontId="19" fillId="6" borderId="9" xfId="0" applyFont="1" applyFill="1" applyBorder="1" applyAlignment="1">
      <alignment horizontal="left" vertical="center" wrapText="1" readingOrder="1"/>
    </xf>
    <xf numFmtId="0" fontId="19" fillId="6" borderId="9" xfId="0" applyFont="1" applyFill="1" applyBorder="1" applyAlignment="1">
      <alignment horizontal="left" vertical="top" wrapText="1" readingOrder="1"/>
    </xf>
    <xf numFmtId="0" fontId="6" fillId="0" borderId="10" xfId="0" applyFont="1" applyBorder="1" applyAlignment="1">
      <alignment horizontal="center" vertical="top"/>
    </xf>
    <xf numFmtId="0" fontId="6" fillId="0" borderId="10" xfId="0" applyFont="1" applyBorder="1" applyAlignment="1">
      <alignment horizontal="center" vertical="center"/>
    </xf>
    <xf numFmtId="0" fontId="20" fillId="0" borderId="11" xfId="0" applyFont="1" applyBorder="1" applyAlignment="1">
      <alignment horizontal="left" vertical="center" wrapText="1"/>
    </xf>
    <xf numFmtId="0" fontId="20" fillId="0" borderId="11" xfId="0" applyFont="1" applyBorder="1" applyAlignment="1">
      <alignment horizontal="left" vertical="top" wrapText="1"/>
    </xf>
    <xf numFmtId="0" fontId="6" fillId="0" borderId="0" xfId="0" applyFont="1" applyAlignment="1">
      <alignment horizontal="center" vertical="center"/>
    </xf>
    <xf numFmtId="0" fontId="6" fillId="0" borderId="12" xfId="0" applyFont="1" applyBorder="1" applyAlignment="1">
      <alignment horizontal="left" vertical="center"/>
    </xf>
    <xf numFmtId="0" fontId="6" fillId="0" borderId="13" xfId="0" applyFont="1" applyBorder="1" applyAlignment="1">
      <alignment horizontal="left" vertical="center"/>
    </xf>
    <xf numFmtId="0" fontId="6" fillId="0" borderId="13" xfId="0" applyFont="1" applyBorder="1" applyAlignment="1">
      <alignment horizontal="left" vertical="center" wrapText="1"/>
    </xf>
    <xf numFmtId="0" fontId="6" fillId="0" borderId="13" xfId="0" applyFont="1" applyBorder="1" applyAlignment="1">
      <alignment horizontal="left" vertical="top"/>
    </xf>
    <xf numFmtId="0" fontId="6" fillId="0" borderId="8" xfId="0" applyFont="1" applyBorder="1" applyAlignment="1">
      <alignment horizontal="left" vertical="center"/>
    </xf>
    <xf numFmtId="0" fontId="6" fillId="0" borderId="8" xfId="0" applyFont="1" applyBorder="1" applyAlignment="1">
      <alignment horizontal="left" vertical="center" wrapText="1"/>
    </xf>
    <xf numFmtId="0" fontId="6" fillId="0" borderId="8" xfId="0" applyFont="1" applyBorder="1" applyAlignment="1">
      <alignment horizontal="left" vertical="top"/>
    </xf>
    <xf numFmtId="0" fontId="21" fillId="0" borderId="8" xfId="0" applyFont="1" applyBorder="1" applyAlignment="1">
      <alignment horizontal="center" vertical="center" wrapText="1"/>
    </xf>
    <xf numFmtId="0" fontId="21" fillId="0" borderId="8" xfId="0" applyFont="1" applyBorder="1" applyAlignment="1">
      <alignment horizontal="left" vertical="center"/>
    </xf>
    <xf numFmtId="0" fontId="21" fillId="0" borderId="8" xfId="0" applyFont="1" applyBorder="1" applyAlignment="1">
      <alignment horizontal="left" vertical="center" wrapText="1"/>
    </xf>
    <xf numFmtId="0" fontId="21" fillId="0" borderId="8" xfId="0" applyNumberFormat="1" applyFont="1" applyBorder="1" applyAlignment="1">
      <alignment horizontal="left" vertical="top"/>
    </xf>
    <xf numFmtId="9" fontId="17" fillId="0" borderId="8" xfId="6" applyFont="1" applyBorder="1" applyAlignment="1">
      <alignment horizontal="center" wrapText="1"/>
    </xf>
    <xf numFmtId="9" fontId="17" fillId="0" borderId="8" xfId="6" applyFont="1" applyBorder="1" applyAlignment="1">
      <alignment horizontal="left" vertical="center"/>
    </xf>
    <xf numFmtId="9" fontId="17" fillId="0" borderId="8" xfId="6" applyFont="1" applyBorder="1" applyAlignment="1">
      <alignment horizontal="left" vertical="center" wrapText="1"/>
    </xf>
    <xf numFmtId="0" fontId="13" fillId="0" borderId="8" xfId="0" applyFont="1" applyBorder="1" applyAlignment="1">
      <alignment horizontal="left" vertical="top"/>
    </xf>
    <xf numFmtId="0" fontId="6" fillId="0" borderId="1" xfId="0" applyFont="1" applyBorder="1" applyAlignment="1">
      <alignment horizontal="center" vertical="top"/>
    </xf>
    <xf numFmtId="0" fontId="6" fillId="0" borderId="1" xfId="0" applyFont="1" applyBorder="1" applyAlignment="1">
      <alignment horizontal="center" vertical="center"/>
    </xf>
    <xf numFmtId="0" fontId="22" fillId="7" borderId="2" xfId="0" applyFont="1" applyFill="1" applyBorder="1" applyAlignment="1">
      <alignment horizontal="left" vertical="center"/>
    </xf>
    <xf numFmtId="0" fontId="22" fillId="7" borderId="2" xfId="0" applyFont="1" applyFill="1" applyBorder="1" applyAlignment="1">
      <alignment horizontal="left" vertical="center" wrapText="1"/>
    </xf>
    <xf numFmtId="0" fontId="22" fillId="7" borderId="2" xfId="0" applyFont="1" applyFill="1" applyBorder="1" applyAlignment="1">
      <alignment horizontal="left" vertical="top"/>
    </xf>
    <xf numFmtId="0" fontId="22" fillId="7" borderId="2" xfId="0" applyFont="1" applyFill="1" applyBorder="1" applyAlignment="1">
      <alignment horizontal="center" vertical="top"/>
    </xf>
    <xf numFmtId="176" fontId="22" fillId="7" borderId="2" xfId="0" applyNumberFormat="1" applyFont="1" applyFill="1" applyBorder="1"/>
    <xf numFmtId="0" fontId="22" fillId="7" borderId="2" xfId="0" applyFont="1" applyFill="1" applyBorder="1"/>
    <xf numFmtId="0" fontId="13" fillId="8" borderId="2" xfId="0" applyFont="1" applyFill="1" applyBorder="1" applyAlignment="1">
      <alignment horizontal="left" vertical="center" wrapText="1"/>
    </xf>
    <xf numFmtId="0" fontId="13" fillId="8" borderId="2" xfId="0" applyFont="1" applyFill="1" applyBorder="1" applyAlignment="1">
      <alignment horizontal="left" vertical="center"/>
    </xf>
    <xf numFmtId="0" fontId="6" fillId="9" borderId="2" xfId="0" applyFont="1" applyFill="1" applyBorder="1" applyAlignment="1">
      <alignment horizontal="left" vertical="center" wrapText="1"/>
    </xf>
    <xf numFmtId="0" fontId="6" fillId="9" borderId="2" xfId="0" applyFont="1" applyFill="1" applyBorder="1" applyAlignment="1">
      <alignment horizontal="left" vertical="top" wrapText="1"/>
    </xf>
    <xf numFmtId="0" fontId="13" fillId="8" borderId="2" xfId="0" applyFont="1" applyFill="1" applyBorder="1" applyAlignment="1">
      <alignment horizontal="center" vertical="top"/>
    </xf>
    <xf numFmtId="176" fontId="6" fillId="9" borderId="2" xfId="0" applyNumberFormat="1" applyFont="1" applyFill="1" applyBorder="1" applyAlignment="1">
      <alignment horizontal="center" vertical="center"/>
    </xf>
    <xf numFmtId="0" fontId="6" fillId="9" borderId="2" xfId="0" applyFont="1" applyFill="1" applyBorder="1" applyAlignment="1">
      <alignment horizontal="center" vertical="center"/>
    </xf>
    <xf numFmtId="0" fontId="6" fillId="0" borderId="2" xfId="0" applyFont="1" applyBorder="1" applyAlignment="1">
      <alignment horizontal="left" vertical="top" wrapText="1"/>
    </xf>
    <xf numFmtId="0" fontId="6" fillId="0" borderId="2" xfId="0" applyFont="1" applyFill="1" applyBorder="1" applyAlignment="1">
      <alignment horizontal="left" vertical="top" wrapText="1"/>
    </xf>
    <xf numFmtId="0" fontId="23" fillId="0" borderId="2" xfId="0" applyFont="1" applyBorder="1" applyAlignment="1">
      <alignment wrapText="1"/>
    </xf>
    <xf numFmtId="0" fontId="6" fillId="0" borderId="2" xfId="0" applyFont="1" applyBorder="1" applyAlignment="1">
      <alignment horizontal="center" vertical="top"/>
    </xf>
    <xf numFmtId="176" fontId="6" fillId="0" borderId="2" xfId="0" applyNumberFormat="1" applyFont="1" applyFill="1" applyBorder="1" applyAlignment="1">
      <alignment horizontal="center" vertical="center"/>
    </xf>
    <xf numFmtId="0" fontId="6" fillId="0" borderId="2" xfId="0" applyFont="1" applyFill="1" applyBorder="1" applyAlignment="1">
      <alignment horizontal="center" vertical="center"/>
    </xf>
    <xf numFmtId="0" fontId="13" fillId="8" borderId="2" xfId="0" applyFont="1" applyFill="1" applyBorder="1" applyAlignment="1">
      <alignment horizontal="left" vertical="top"/>
    </xf>
    <xf numFmtId="176" fontId="6" fillId="8" borderId="2" xfId="0" applyNumberFormat="1" applyFont="1" applyFill="1" applyBorder="1" applyAlignment="1">
      <alignment horizontal="center" vertical="center"/>
    </xf>
    <xf numFmtId="0" fontId="6" fillId="8" borderId="2" xfId="0" applyFont="1" applyFill="1" applyBorder="1"/>
    <xf numFmtId="0" fontId="23" fillId="0" borderId="2" xfId="0" applyFont="1" applyBorder="1" applyAlignment="1">
      <alignment vertical="top" wrapText="1"/>
    </xf>
    <xf numFmtId="0" fontId="24" fillId="0" borderId="1" xfId="0" applyFont="1" applyBorder="1" applyAlignment="1">
      <alignment horizontal="center" vertical="top"/>
    </xf>
    <xf numFmtId="0" fontId="17" fillId="0" borderId="14" xfId="0" applyFont="1" applyBorder="1" applyAlignment="1">
      <alignment horizontal="center" vertical="top"/>
    </xf>
    <xf numFmtId="0" fontId="17" fillId="0" borderId="15" xfId="0" applyFont="1" applyBorder="1" applyAlignment="1">
      <alignment horizontal="center" vertical="top"/>
    </xf>
    <xf numFmtId="0" fontId="17" fillId="0" borderId="16" xfId="0" applyFont="1" applyBorder="1" applyAlignment="1">
      <alignment horizontal="center" vertical="top"/>
    </xf>
    <xf numFmtId="0" fontId="21" fillId="7" borderId="3" xfId="0" applyFont="1" applyFill="1" applyBorder="1" applyAlignment="1">
      <alignment vertical="top"/>
    </xf>
    <xf numFmtId="0" fontId="17" fillId="9" borderId="2" xfId="0" applyFont="1" applyFill="1" applyBorder="1" applyAlignment="1">
      <alignment vertical="top"/>
    </xf>
    <xf numFmtId="0" fontId="17" fillId="0" borderId="2" xfId="0" applyFont="1" applyFill="1" applyBorder="1" applyAlignment="1">
      <alignment vertical="top"/>
    </xf>
    <xf numFmtId="0" fontId="17" fillId="0" borderId="17" xfId="0" applyFont="1" applyFill="1" applyBorder="1" applyAlignment="1">
      <alignment vertical="top"/>
    </xf>
    <xf numFmtId="0" fontId="17" fillId="0" borderId="0" xfId="0" applyFont="1" applyFill="1" applyBorder="1" applyAlignment="1">
      <alignment vertical="top"/>
    </xf>
    <xf numFmtId="0" fontId="17" fillId="0" borderId="0" xfId="0" applyFont="1" applyBorder="1" applyAlignment="1">
      <alignment vertical="top"/>
    </xf>
    <xf numFmtId="0" fontId="6" fillId="0" borderId="0" xfId="0" applyFont="1" applyAlignment="1">
      <alignment horizontal="left" vertical="top" wrapText="1"/>
    </xf>
    <xf numFmtId="0" fontId="18" fillId="0" borderId="1" xfId="0" applyFont="1" applyBorder="1" applyAlignment="1">
      <alignment horizontal="center" vertical="top" wrapText="1"/>
    </xf>
    <xf numFmtId="0" fontId="13" fillId="0" borderId="0" xfId="0" applyFont="1" applyAlignment="1">
      <alignment horizontal="left" vertical="top" wrapText="1"/>
    </xf>
    <xf numFmtId="0" fontId="6" fillId="0" borderId="13" xfId="0" applyFont="1" applyBorder="1" applyAlignment="1">
      <alignment horizontal="left" vertical="top" wrapText="1"/>
    </xf>
    <xf numFmtId="0" fontId="6" fillId="0" borderId="8" xfId="0" applyFont="1" applyBorder="1" applyAlignment="1">
      <alignment horizontal="left" vertical="top" wrapText="1"/>
    </xf>
    <xf numFmtId="0" fontId="21" fillId="0" borderId="8" xfId="0" applyFont="1" applyBorder="1" applyAlignment="1">
      <alignment horizontal="left" vertical="top" wrapText="1"/>
    </xf>
    <xf numFmtId="9" fontId="17" fillId="0" borderId="8" xfId="6" applyFont="1" applyBorder="1" applyAlignment="1">
      <alignment horizontal="left" vertical="top" wrapText="1"/>
    </xf>
    <xf numFmtId="0" fontId="22" fillId="7" borderId="2" xfId="0" applyFont="1" applyFill="1" applyBorder="1" applyAlignment="1">
      <alignment horizontal="left" vertical="top" wrapText="1"/>
    </xf>
    <xf numFmtId="0" fontId="13" fillId="8" borderId="2" xfId="0" applyNumberFormat="1" applyFont="1" applyFill="1" applyBorder="1" applyAlignment="1">
      <alignment horizontal="center" vertical="top"/>
    </xf>
    <xf numFmtId="176" fontId="6" fillId="0" borderId="18" xfId="0" applyNumberFormat="1" applyFont="1" applyFill="1" applyBorder="1" applyAlignment="1">
      <alignment horizontal="center" vertical="center"/>
    </xf>
    <xf numFmtId="0" fontId="6" fillId="0" borderId="18" xfId="0" applyFont="1" applyFill="1" applyBorder="1" applyAlignment="1">
      <alignment horizontal="center" vertical="center"/>
    </xf>
    <xf numFmtId="0" fontId="6" fillId="0" borderId="18" xfId="0" applyFont="1" applyBorder="1" applyAlignment="1">
      <alignment horizontal="center" vertical="top"/>
    </xf>
    <xf numFmtId="0" fontId="6" fillId="0" borderId="17" xfId="0" applyFont="1" applyBorder="1" applyAlignment="1">
      <alignment horizontal="left" vertical="top" wrapText="1"/>
    </xf>
    <xf numFmtId="0" fontId="6" fillId="0" borderId="17" xfId="0" applyFont="1" applyFill="1" applyBorder="1" applyAlignment="1">
      <alignment horizontal="left" vertical="top" wrapText="1"/>
    </xf>
    <xf numFmtId="176" fontId="6" fillId="0" borderId="17" xfId="0" applyNumberFormat="1" applyFont="1" applyFill="1" applyBorder="1" applyAlignment="1">
      <alignment horizontal="center" vertical="center"/>
    </xf>
    <xf numFmtId="0" fontId="6" fillId="0" borderId="17" xfId="0" applyFont="1" applyFill="1" applyBorder="1" applyAlignment="1">
      <alignment horizontal="center" vertical="center"/>
    </xf>
    <xf numFmtId="0" fontId="13" fillId="8" borderId="18" xfId="0" applyFont="1" applyFill="1" applyBorder="1" applyAlignment="1">
      <alignment horizontal="left" vertical="center"/>
    </xf>
    <xf numFmtId="0" fontId="13" fillId="8" borderId="18" xfId="0" applyFont="1" applyFill="1" applyBorder="1" applyAlignment="1">
      <alignment horizontal="left" vertical="top" wrapText="1"/>
    </xf>
    <xf numFmtId="0" fontId="13" fillId="8" borderId="18" xfId="0" applyFont="1" applyFill="1" applyBorder="1" applyAlignment="1">
      <alignment horizontal="left" vertical="top"/>
    </xf>
    <xf numFmtId="0" fontId="13" fillId="8" borderId="18" xfId="0" applyFont="1" applyFill="1" applyBorder="1" applyAlignment="1">
      <alignment horizontal="center" vertical="top"/>
    </xf>
    <xf numFmtId="176" fontId="6" fillId="8" borderId="18" xfId="0" applyNumberFormat="1" applyFont="1" applyFill="1" applyBorder="1" applyAlignment="1">
      <alignment horizontal="center" vertical="center"/>
    </xf>
    <xf numFmtId="0" fontId="6" fillId="8" borderId="18" xfId="0" applyFont="1" applyFill="1" applyBorder="1"/>
    <xf numFmtId="0" fontId="23" fillId="0" borderId="2" xfId="0" applyFont="1" applyFill="1" applyBorder="1" applyAlignment="1">
      <alignment vertical="top" wrapText="1"/>
    </xf>
    <xf numFmtId="0" fontId="13" fillId="8" borderId="2" xfId="0" applyFont="1" applyFill="1" applyBorder="1" applyAlignment="1">
      <alignment horizontal="left" vertical="top" wrapText="1"/>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22" fillId="7" borderId="3" xfId="0" applyFont="1" applyFill="1" applyBorder="1"/>
    <xf numFmtId="0" fontId="6" fillId="10" borderId="2" xfId="0" applyFont="1" applyFill="1" applyBorder="1"/>
    <xf numFmtId="0" fontId="6" fillId="9" borderId="3" xfId="0" applyFont="1" applyFill="1" applyBorder="1"/>
    <xf numFmtId="0" fontId="6" fillId="0" borderId="2" xfId="0" applyFont="1" applyBorder="1"/>
    <xf numFmtId="0" fontId="17" fillId="0" borderId="3" xfId="0" applyFont="1" applyFill="1" applyBorder="1"/>
    <xf numFmtId="0" fontId="6" fillId="0" borderId="2" xfId="0" applyFont="1" applyFill="1" applyBorder="1" applyAlignment="1">
      <alignment wrapText="1"/>
    </xf>
    <xf numFmtId="0" fontId="6" fillId="8" borderId="19" xfId="0" applyFont="1" applyFill="1" applyBorder="1"/>
    <xf numFmtId="0" fontId="6" fillId="0" borderId="2" xfId="0" applyFont="1" applyFill="1" applyBorder="1"/>
    <xf numFmtId="0" fontId="25" fillId="0" borderId="2" xfId="0" applyFont="1" applyBorder="1" applyAlignment="1">
      <alignment horizontal="left" vertical="top" wrapText="1"/>
    </xf>
    <xf numFmtId="0" fontId="23" fillId="0" borderId="2" xfId="0" applyFont="1" applyFill="1" applyBorder="1" applyAlignment="1">
      <alignment wrapText="1"/>
    </xf>
    <xf numFmtId="176" fontId="6" fillId="0" borderId="2" xfId="0" applyNumberFormat="1" applyFont="1" applyBorder="1" applyAlignment="1">
      <alignment horizontal="center" vertical="center"/>
    </xf>
    <xf numFmtId="0" fontId="6"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23" fillId="0" borderId="2" xfId="0" applyFont="1" applyFill="1" applyBorder="1" applyAlignment="1">
      <alignment horizontal="left" vertical="top" wrapText="1"/>
    </xf>
    <xf numFmtId="0" fontId="25" fillId="0" borderId="17" xfId="0" applyFont="1" applyBorder="1" applyAlignment="1">
      <alignment horizontal="left" vertical="top" wrapText="1"/>
    </xf>
    <xf numFmtId="0" fontId="6" fillId="0" borderId="17" xfId="0" applyFont="1" applyBorder="1" applyAlignment="1">
      <alignment horizontal="center" vertical="top"/>
    </xf>
    <xf numFmtId="176" fontId="6" fillId="0" borderId="17" xfId="0" applyNumberFormat="1" applyFont="1" applyBorder="1" applyAlignment="1">
      <alignment horizontal="center" vertical="center"/>
    </xf>
    <xf numFmtId="0" fontId="6" fillId="0" borderId="17" xfId="0" applyFont="1" applyBorder="1" applyAlignment="1">
      <alignment horizontal="center" vertical="center"/>
    </xf>
    <xf numFmtId="0" fontId="13" fillId="8" borderId="18" xfId="0" applyFont="1" applyFill="1" applyBorder="1" applyAlignment="1">
      <alignment horizontal="left" vertical="center" wrapText="1"/>
    </xf>
    <xf numFmtId="0" fontId="6" fillId="0" borderId="2" xfId="0" applyFont="1" applyBorder="1" applyAlignment="1">
      <alignment wrapText="1"/>
    </xf>
    <xf numFmtId="0" fontId="6" fillId="9" borderId="2" xfId="0" applyFont="1" applyFill="1" applyBorder="1"/>
    <xf numFmtId="0" fontId="0" fillId="0" borderId="0" xfId="0" applyAlignment="1">
      <alignment horizontal="center" vertical="center"/>
    </xf>
    <xf numFmtId="0" fontId="0" fillId="0" borderId="0" xfId="0" applyAlignment="1">
      <alignment horizontal="center"/>
    </xf>
    <xf numFmtId="0" fontId="0" fillId="0" borderId="6" xfId="0" applyBorder="1"/>
    <xf numFmtId="0" fontId="1" fillId="0" borderId="6" xfId="0" applyFont="1" applyBorder="1" applyAlignment="1">
      <alignment horizontal="center" vertical="center"/>
    </xf>
    <xf numFmtId="0" fontId="2" fillId="0" borderId="8" xfId="0" applyFont="1" applyBorder="1"/>
    <xf numFmtId="0" fontId="3" fillId="0" borderId="8" xfId="0" applyFont="1" applyBorder="1"/>
    <xf numFmtId="0" fontId="3" fillId="0" borderId="8" xfId="0" applyFont="1" applyBorder="1" applyAlignment="1">
      <alignment horizontal="center" vertical="center"/>
    </xf>
    <xf numFmtId="0" fontId="2" fillId="0" borderId="8" xfId="0" applyFont="1" applyBorder="1" applyAlignment="1">
      <alignment horizontal="center" vertical="center"/>
    </xf>
    <xf numFmtId="0" fontId="8" fillId="0" borderId="12" xfId="7" applyFont="1" applyBorder="1" applyAlignment="1">
      <alignment horizontal="center" vertical="center"/>
    </xf>
    <xf numFmtId="0" fontId="8" fillId="0" borderId="13" xfId="7" applyFont="1" applyBorder="1" applyAlignment="1">
      <alignment horizontal="center" vertical="center"/>
    </xf>
    <xf numFmtId="0" fontId="8" fillId="0" borderId="20" xfId="7" applyFont="1"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xf>
    <xf numFmtId="0" fontId="5" fillId="2" borderId="2" xfId="0" applyFont="1" applyFill="1" applyBorder="1" applyAlignment="1">
      <alignment horizontal="center"/>
    </xf>
    <xf numFmtId="0" fontId="0" fillId="0" borderId="2" xfId="0" applyBorder="1" applyAlignment="1">
      <alignment horizontal="center" vertical="center"/>
    </xf>
    <xf numFmtId="0" fontId="0" fillId="0" borderId="2" xfId="0" applyNumberFormat="1" applyBorder="1" applyAlignment="1">
      <alignment horizontal="center" vertical="center"/>
    </xf>
    <xf numFmtId="0" fontId="0" fillId="0" borderId="17" xfId="0" applyBorder="1"/>
    <xf numFmtId="0" fontId="8" fillId="0" borderId="0" xfId="7" applyFont="1"/>
    <xf numFmtId="0" fontId="0" fillId="0" borderId="17" xfId="0" applyBorder="1" applyAlignment="1">
      <alignment horizontal="center" vertical="center"/>
    </xf>
    <xf numFmtId="0" fontId="26" fillId="0" borderId="2" xfId="0" applyFont="1" applyBorder="1" applyAlignment="1">
      <alignment wrapText="1" readingOrder="1"/>
    </xf>
    <xf numFmtId="0" fontId="0" fillId="0" borderId="2" xfId="0" applyBorder="1" applyAlignment="1">
      <alignment horizontal="center"/>
    </xf>
    <xf numFmtId="0" fontId="0" fillId="2" borderId="2" xfId="0" applyFill="1" applyBorder="1"/>
    <xf numFmtId="0" fontId="5" fillId="2" borderId="2" xfId="0" applyFont="1" applyFill="1" applyBorder="1"/>
    <xf numFmtId="9" fontId="0" fillId="0" borderId="0" xfId="6" applyFont="1" applyAlignment="1">
      <alignment horizontal="center" vertical="center"/>
    </xf>
    <xf numFmtId="0" fontId="2" fillId="0" borderId="0" xfId="0" applyFont="1"/>
    <xf numFmtId="1" fontId="27" fillId="11" borderId="0" xfId="6" applyNumberFormat="1" applyFont="1" applyFill="1" applyAlignment="1">
      <alignment horizontal="center" vertical="center"/>
    </xf>
    <xf numFmtId="1" fontId="0" fillId="7" borderId="0" xfId="6" applyNumberFormat="1" applyFont="1" applyFill="1" applyAlignment="1">
      <alignment horizontal="center" vertical="center"/>
    </xf>
    <xf numFmtId="0" fontId="28" fillId="2" borderId="2" xfId="0" applyFont="1" applyFill="1" applyBorder="1" applyAlignment="1">
      <alignment horizontal="center" vertical="center"/>
    </xf>
    <xf numFmtId="0" fontId="27" fillId="0" borderId="2" xfId="0" applyFont="1" applyBorder="1" applyAlignment="1">
      <alignment horizontal="center" vertical="center"/>
    </xf>
    <xf numFmtId="9" fontId="27" fillId="0" borderId="2" xfId="6" applyFont="1" applyBorder="1"/>
    <xf numFmtId="0" fontId="27" fillId="0" borderId="0" xfId="0" applyFont="1"/>
    <xf numFmtId="0" fontId="27" fillId="0" borderId="0" xfId="0" applyFont="1" applyBorder="1"/>
    <xf numFmtId="0" fontId="29" fillId="4" borderId="2" xfId="0" applyNumberFormat="1" applyFont="1" applyFill="1" applyBorder="1" applyAlignment="1">
      <alignment horizontal="center" vertical="center" wrapText="1"/>
    </xf>
    <xf numFmtId="0" fontId="27" fillId="0" borderId="2" xfId="0" applyFont="1" applyBorder="1"/>
    <xf numFmtId="0" fontId="28" fillId="2" borderId="2" xfId="0" applyFont="1" applyFill="1" applyBorder="1" applyAlignment="1">
      <alignment horizontal="center" wrapText="1"/>
    </xf>
    <xf numFmtId="0" fontId="27" fillId="0" borderId="2" xfId="0" applyNumberFormat="1" applyFont="1" applyBorder="1" applyAlignment="1">
      <alignment horizontal="center" vertical="center"/>
    </xf>
    <xf numFmtId="9" fontId="27" fillId="0" borderId="2" xfId="6" applyFont="1" applyBorder="1" applyAlignment="1">
      <alignment horizontal="center" vertical="center"/>
    </xf>
    <xf numFmtId="0" fontId="28" fillId="0" borderId="2" xfId="0" applyFont="1" applyBorder="1"/>
    <xf numFmtId="9" fontId="0" fillId="0" borderId="0" xfId="6"/>
    <xf numFmtId="0" fontId="0" fillId="0" borderId="0" xfId="0" applyNumberFormat="1"/>
    <xf numFmtId="0" fontId="2" fillId="0" borderId="8" xfId="0" applyFont="1" applyBorder="1" applyAlignment="1">
      <alignment horizontal="left" vertical="center"/>
    </xf>
    <xf numFmtId="0" fontId="3" fillId="0" borderId="12" xfId="0" applyFont="1" applyBorder="1" applyAlignment="1">
      <alignment horizontal="center"/>
    </xf>
    <xf numFmtId="0" fontId="3" fillId="0" borderId="13" xfId="0" applyFont="1" applyBorder="1" applyAlignment="1">
      <alignment horizontal="center"/>
    </xf>
    <xf numFmtId="0" fontId="3" fillId="0" borderId="20" xfId="0" applyFont="1" applyBorder="1" applyAlignment="1">
      <alignment horizontal="center"/>
    </xf>
    <xf numFmtId="0" fontId="0" fillId="0" borderId="8" xfId="0" applyBorder="1"/>
    <xf numFmtId="0" fontId="3" fillId="0" borderId="8" xfId="0" applyFont="1" applyBorder="1" applyAlignment="1">
      <alignment horizontal="center"/>
    </xf>
    <xf numFmtId="0" fontId="30" fillId="2" borderId="2" xfId="0" applyFont="1" applyFill="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Normal_Sheet1" xfId="8"/>
    <cellStyle name="60% - Accent4" xfId="9" builtinId="44"/>
    <cellStyle name="Followed Hyperlink" xfId="10" builtinId="9"/>
    <cellStyle name="Check Cell" xfId="11" builtinId="23"/>
    <cellStyle name="Heading 2" xfId="12" builtinId="17"/>
    <cellStyle name="Note" xfId="13" builtinId="10"/>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Heading 3" xfId="20" builtinId="18"/>
    <cellStyle name="Heading 4" xfId="21" builtinId="19"/>
    <cellStyle name="Input" xfId="22" builtinId="20"/>
    <cellStyle name="60% - Accent3" xfId="23" builtinId="40"/>
    <cellStyle name="Good" xfId="24" builtinId="26"/>
    <cellStyle name="Output" xfId="25" builtinId="21"/>
    <cellStyle name="20% - Accent1" xfId="26" builtinId="30"/>
    <cellStyle name="Calculation" xfId="27" builtinId="22"/>
    <cellStyle name="Linked Cell" xfId="28" builtinId="24"/>
    <cellStyle name="Total" xfId="29" builtinId="25"/>
    <cellStyle name="Bad" xfId="30" builtinId="27"/>
    <cellStyle name="Neutral" xfId="31" builtinId="28"/>
    <cellStyle name="Accent1" xfId="32" builtinId="29"/>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dxfs count="16388">
    <dxf>
      <font>
        <name val="Tahoma"/>
        <scheme val="none"/>
        <b val="0"/>
        <i val="0"/>
        <strike val="0"/>
        <u val="none"/>
        <sz val="11"/>
        <color theme="1"/>
      </font>
      <fill>
        <patternFill patternType="none"/>
      </fill>
      <alignment horizontal="center" vertical="center"/>
      <border>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0"/>
        <i val="0"/>
        <strike val="0"/>
        <u val="none"/>
        <sz val="11"/>
        <color theme="1"/>
      </font>
      <numFmt numFmtId="176" formatCode="dd\/mm\/yyyy"/>
      <fill>
        <patternFill patternType="none"/>
      </fill>
      <alignment horizontal="center" vertical="center"/>
      <border>
        <left style="thin">
          <color auto="1"/>
        </left>
        <right style="thin">
          <color auto="1"/>
        </right>
        <top style="thin">
          <color auto="1"/>
        </top>
        <bottom style="thin">
          <color auto="1"/>
        </bottom>
      </border>
    </dxf>
    <dxf>
      <font>
        <name val="Tahoma"/>
        <scheme val="none"/>
        <b val="0"/>
        <i val="0"/>
        <strike val="0"/>
        <u val="none"/>
        <sz val="11"/>
        <color theme="1"/>
      </font>
      <fill>
        <patternFill patternType="none"/>
      </fill>
      <border>
        <left style="thin">
          <color auto="1"/>
        </left>
        <right style="thin">
          <color auto="1"/>
        </right>
        <top style="thin">
          <color auto="1"/>
        </top>
        <bottom style="thin">
          <color auto="1"/>
        </bottom>
      </border>
    </dxf>
    <dxf>
      <font>
        <name val="Tahoma"/>
        <scheme val="none"/>
        <b val="0"/>
        <i val="0"/>
        <strike val="0"/>
        <u val="none"/>
        <sz val="11"/>
        <color theme="1"/>
      </font>
      <fill>
        <patternFill patternType="none"/>
      </fill>
      <border>
        <left style="thin">
          <color auto="1"/>
        </left>
        <right/>
        <top style="thin">
          <color auto="1"/>
        </top>
        <bottom style="thin">
          <color auto="1"/>
        </bottom>
      </border>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ill>
        <patternFill patternType="solid">
          <bgColor theme="0" tint="-0.349986266670736"/>
        </patternFill>
      </fill>
    </dxf>
    <dxf>
      <fill>
        <patternFill patternType="solid">
          <bgColor theme="0" tint="-0.249946592608417"/>
        </patternFill>
      </fill>
    </dxf>
    <dxf>
      <font>
        <color rgb="FF9C0006"/>
      </font>
      <fill>
        <patternFill patternType="solid">
          <bgColor rgb="FFFFC7CE"/>
        </patternFill>
      </fill>
    </dxf>
    <dxf>
      <font>
        <color rgb="FF006100"/>
      </font>
      <fill>
        <patternFill patternType="solid">
          <bgColor rgb="FFC6EFCE"/>
        </patternFill>
      </fill>
    </dxf>
    <dxf>
      <fill>
        <patternFill patternType="solid">
          <bgColor rgb="FF00B050"/>
        </patternFill>
      </fill>
    </dxf>
    <dxf>
      <fill>
        <patternFill patternType="solid">
          <bgColor rgb="FF00B050"/>
        </patternFill>
      </fill>
    </dxf>
  </dxfs>
  <tableStyles count="1" defaultTableStyle="TableStyleMedium2" defaultPivotStyle="PivotStyleLight16">
    <tableStyle name="Table Style 1" pivot="0" count="0"/>
  </tableStyles>
  <colors>
    <mruColors>
      <color rgb="00B18791"/>
      <color rgb="00B0BC00"/>
      <color rgb="00F7FEC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customXml" Target="../customXml/item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'Test Report. Web'!$B$10</c:f>
              <c:strCache>
                <c:ptCount val="1"/>
                <c:pt idx="0">
                  <c:v>TEST.WEB</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Web'!$C$9:$F$9</c:f>
              <c:strCache>
                <c:ptCount val="4"/>
                <c:pt idx="0">
                  <c:v>Pass</c:v>
                </c:pt>
                <c:pt idx="1">
                  <c:v>Fail</c:v>
                </c:pt>
                <c:pt idx="2">
                  <c:v>NT</c:v>
                </c:pt>
                <c:pt idx="3">
                  <c:v>NA</c:v>
                </c:pt>
              </c:strCache>
            </c:strRef>
          </c:cat>
          <c:val>
            <c:numRef>
              <c:f>'Test Report. Web'!$C$10:$F$10</c:f>
              <c:numCache>
                <c:formatCode>General</c:formatCode>
                <c:ptCount val="4"/>
                <c:pt idx="0">
                  <c:v>37</c:v>
                </c:pt>
                <c:pt idx="1">
                  <c:v>49</c:v>
                </c:pt>
                <c:pt idx="2">
                  <c:v>3</c:v>
                </c:pt>
                <c:pt idx="3">
                  <c:v>0</c:v>
                </c:pt>
              </c:numCache>
            </c:numRef>
          </c:val>
        </c:ser>
        <c:dLbls>
          <c:showLegendKey val="0"/>
          <c:showVal val="1"/>
          <c:showCatName val="0"/>
          <c:showSerName val="0"/>
          <c:showPercent val="0"/>
          <c:showBubbleSize val="0"/>
        </c:dLbls>
        <c:gapWidth val="65"/>
        <c:overlap val="0"/>
        <c:axId val="902492943"/>
        <c:axId val="274546266"/>
      </c:barChart>
      <c:catAx>
        <c:axId val="902492943"/>
        <c:scaling>
          <c:orientation val="minMax"/>
        </c:scaling>
        <c:delete val="0"/>
        <c:axPos val="b"/>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p>
        </c:txPr>
        <c:crossAx val="274546266"/>
        <c:crosses val="autoZero"/>
        <c:auto val="1"/>
        <c:lblAlgn val="ctr"/>
        <c:lblOffset val="100"/>
        <c:noMultiLvlLbl val="0"/>
      </c:catAx>
      <c:valAx>
        <c:axId val="27454626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crossAx val="90249294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coverage</a:t>
            </a:r>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dLbl>
              <c:idx val="0"/>
              <c:layout>
                <c:manualLayout>
                  <c:x val="-0.0285012407362508"/>
                  <c:y val="-0.23891084351615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0.00142577178822347"/>
                  <c:y val="0.026904225796305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0.0255567424889089"/>
                  <c:y val="0.0455473538591341"/>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inEnd"/>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Web'!$P$5:$R$5</c:f>
              <c:strCache>
                <c:ptCount val="3"/>
                <c:pt idx="0">
                  <c:v>Test coverage</c:v>
                </c:pt>
                <c:pt idx="1">
                  <c:v>NT</c:v>
                </c:pt>
                <c:pt idx="2">
                  <c:v>NA</c:v>
                </c:pt>
              </c:strCache>
            </c:strRef>
          </c:cat>
          <c:val>
            <c:numRef>
              <c:f>'Test Report. Web'!$P$6:$R$6</c:f>
              <c:numCache>
                <c:formatCode>0%</c:formatCode>
                <c:ptCount val="3"/>
                <c:pt idx="0">
                  <c:v>0.966292134831461</c:v>
                </c:pt>
                <c:pt idx="1">
                  <c:v>0.0337078651685393</c:v>
                </c:pt>
                <c:pt idx="2">
                  <c:v>0</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success coverage</a:t>
            </a:r>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ctr"/>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Web'!$P$8:$Q$8</c:f>
              <c:strCache>
                <c:ptCount val="2"/>
                <c:pt idx="0">
                  <c:v>Test success coverage</c:v>
                </c:pt>
                <c:pt idx="1">
                  <c:v>Fail Rate</c:v>
                </c:pt>
              </c:strCache>
            </c:strRef>
          </c:cat>
          <c:val>
            <c:numRef>
              <c:f>'Test Report. Web'!$P$9:$Q$9</c:f>
              <c:numCache>
                <c:formatCode>0%</c:formatCode>
                <c:ptCount val="2"/>
                <c:pt idx="0">
                  <c:v>0.430232558139535</c:v>
                </c:pt>
                <c:pt idx="1">
                  <c:v>0.569767441860465</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QC activities</a:t>
            </a:r>
          </a:p>
        </c:rich>
      </c:tx>
      <c:layout>
        <c:manualLayout>
          <c:xMode val="edge"/>
          <c:yMode val="edge"/>
          <c:x val="0.427035444164319"/>
          <c:y val="0.0464183381088825"/>
        </c:manualLayout>
      </c:layout>
      <c:overlay val="0"/>
      <c:spPr>
        <a:noFill/>
        <a:ln>
          <a:noFill/>
        </a:ln>
        <a:effectLst/>
      </c:spPr>
    </c:title>
    <c:autoTitleDeleted val="0"/>
    <c:plotArea>
      <c:layout/>
      <c:pieChart>
        <c:varyColors val="1"/>
        <c:ser>
          <c:idx val="0"/>
          <c:order val="0"/>
          <c:tx>
            <c:strRef>
              <c:f>'Test Report. Web'!$Q$14</c:f>
              <c:strCache>
                <c:ptCount val="1"/>
                <c:pt idx="0">
                  <c:v>Quantity</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Web'!$P$15:$P$23</c:f>
              <c:strCache>
                <c:ptCount val="9"/>
                <c:pt idx="0">
                  <c:v>Document Review</c:v>
                </c:pt>
                <c:pt idx="1">
                  <c:v>Code Review</c:v>
                </c:pt>
                <c:pt idx="2">
                  <c:v>Design Review</c:v>
                </c:pt>
                <c:pt idx="3">
                  <c:v>Unit Test</c:v>
                </c:pt>
                <c:pt idx="4">
                  <c:v>Integration Test</c:v>
                </c:pt>
                <c:pt idx="5">
                  <c:v>System Test</c:v>
                </c:pt>
                <c:pt idx="6">
                  <c:v>Acceptance Test</c:v>
                </c:pt>
                <c:pt idx="7">
                  <c:v>Audit</c:v>
                </c:pt>
                <c:pt idx="8">
                  <c:v>Inspection</c:v>
                </c:pt>
              </c:strCache>
            </c:strRef>
          </c:cat>
          <c:val>
            <c:numRef>
              <c:f>'Test Report. Web'!$R$15:$R$23</c:f>
              <c:numCache>
                <c:formatCode>0%</c:formatCode>
                <c:ptCount val="9"/>
                <c:pt idx="0">
                  <c:v>0</c:v>
                </c:pt>
                <c:pt idx="1">
                  <c:v>0</c:v>
                </c:pt>
                <c:pt idx="2">
                  <c:v>0</c:v>
                </c:pt>
                <c:pt idx="3">
                  <c:v>0</c:v>
                </c:pt>
                <c:pt idx="4">
                  <c:v>1</c:v>
                </c:pt>
                <c:pt idx="5">
                  <c:v>0</c:v>
                </c:pt>
                <c:pt idx="6">
                  <c:v>0</c:v>
                </c:pt>
                <c:pt idx="7">
                  <c:v>0</c:v>
                </c:pt>
                <c:pt idx="8">
                  <c:v>0</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report</a:t>
            </a:r>
          </a:p>
          <a:p>
            <a:pPr defTabSz="914400">
              <a:defRPr lang="en-US" sz="1800" b="1" i="0" u="none" strike="noStrike" kern="1200" baseline="0">
                <a:solidFill>
                  <a:schemeClr val="dk1">
                    <a:lumMod val="75000"/>
                    <a:lumOff val="25000"/>
                  </a:schemeClr>
                </a:solidFill>
                <a:latin typeface="+mn-lt"/>
                <a:ea typeface="+mn-ea"/>
                <a:cs typeface="+mn-cs"/>
              </a:defRPr>
            </a:pPr>
          </a:p>
        </c:rich>
      </c:tx>
      <c:layout/>
      <c:overlay val="0"/>
      <c:spPr>
        <a:noFill/>
        <a:ln>
          <a:noFill/>
        </a:ln>
        <a:effectLst/>
      </c:spPr>
    </c:title>
    <c:autoTitleDeleted val="0"/>
    <c:plotArea>
      <c:layout/>
      <c:barChart>
        <c:barDir val="col"/>
        <c:grouping val="stacked"/>
        <c:varyColors val="0"/>
        <c:ser>
          <c:idx val="0"/>
          <c:order val="0"/>
          <c:tx>
            <c:strRef>
              <c:f>'Test Report. Web'!$B$10</c:f>
              <c:strCache>
                <c:ptCount val="1"/>
                <c:pt idx="0">
                  <c:v>TEST.WEB</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Web'!$C$9:$G$9</c:f>
              <c:strCache>
                <c:ptCount val="5"/>
                <c:pt idx="0">
                  <c:v>Pass</c:v>
                </c:pt>
                <c:pt idx="1">
                  <c:v>Fail</c:v>
                </c:pt>
                <c:pt idx="2">
                  <c:v>NT</c:v>
                </c:pt>
                <c:pt idx="3">
                  <c:v>NA</c:v>
                </c:pt>
                <c:pt idx="4">
                  <c:v>Number of test cases</c:v>
                </c:pt>
              </c:strCache>
            </c:strRef>
          </c:cat>
          <c:val>
            <c:numRef>
              <c:f>'Test Report. Web'!$C$10:$G$10</c:f>
              <c:numCache>
                <c:formatCode>General</c:formatCode>
                <c:ptCount val="5"/>
                <c:pt idx="0">
                  <c:v>37</c:v>
                </c:pt>
                <c:pt idx="1">
                  <c:v>49</c:v>
                </c:pt>
                <c:pt idx="2">
                  <c:v>3</c:v>
                </c:pt>
                <c:pt idx="3">
                  <c:v>0</c:v>
                </c:pt>
                <c:pt idx="4">
                  <c:v>89</c:v>
                </c:pt>
              </c:numCache>
            </c:numRef>
          </c:val>
        </c:ser>
        <c:ser>
          <c:idx val="1"/>
          <c:order val="1"/>
          <c:tx>
            <c:strRef>
              <c:f>'Test Report. Web'!$B$11</c:f>
              <c:strCache>
                <c:ptCount val="1"/>
                <c:pt idx="0">
                  <c:v>TEST.API</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Web'!$C$9:$G$9</c:f>
              <c:strCache>
                <c:ptCount val="5"/>
                <c:pt idx="0">
                  <c:v>Pass</c:v>
                </c:pt>
                <c:pt idx="1">
                  <c:v>Fail</c:v>
                </c:pt>
                <c:pt idx="2">
                  <c:v>NT</c:v>
                </c:pt>
                <c:pt idx="3">
                  <c:v>NA</c:v>
                </c:pt>
                <c:pt idx="4">
                  <c:v>Number of test cases</c:v>
                </c:pt>
              </c:strCache>
            </c:strRef>
          </c:cat>
          <c:val>
            <c:numRef>
              <c:f>'Test Report. Web'!$C$11:$G$11</c:f>
              <c:numCache>
                <c:formatCode>General</c:formatCode>
                <c:ptCount val="5"/>
                <c:pt idx="0">
                  <c:v>16</c:v>
                </c:pt>
                <c:pt idx="1">
                  <c:v>27</c:v>
                </c:pt>
                <c:pt idx="2">
                  <c:v>0</c:v>
                </c:pt>
                <c:pt idx="3">
                  <c:v>0</c:v>
                </c:pt>
                <c:pt idx="4">
                  <c:v>43</c:v>
                </c:pt>
              </c:numCache>
            </c:numRef>
          </c:val>
        </c:ser>
        <c:dLbls>
          <c:showLegendKey val="0"/>
          <c:showVal val="1"/>
          <c:showCatName val="0"/>
          <c:showSerName val="0"/>
          <c:showPercent val="0"/>
          <c:showBubbleSize val="0"/>
        </c:dLbls>
        <c:gapWidth val="150"/>
        <c:overlap val="100"/>
        <c:axId val="70231631"/>
        <c:axId val="424659162"/>
      </c:barChart>
      <c:catAx>
        <c:axId val="70231631"/>
        <c:scaling>
          <c:orientation val="minMax"/>
        </c:scaling>
        <c:delete val="0"/>
        <c:axPos val="b"/>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p>
        </c:txPr>
        <c:crossAx val="424659162"/>
        <c:crosses val="autoZero"/>
        <c:auto val="1"/>
        <c:lblAlgn val="ctr"/>
        <c:lblOffset val="100"/>
        <c:noMultiLvlLbl val="0"/>
      </c:catAx>
      <c:valAx>
        <c:axId val="42465916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crossAx val="70231631"/>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en-US" sz="1400" b="0" i="0" u="none" strike="noStrike" kern="1200" baseline="0">
                <a:solidFill>
                  <a:schemeClr val="dk1">
                    <a:lumMod val="75000"/>
                    <a:lumOff val="25000"/>
                  </a:schemeClr>
                </a:solidFill>
                <a:latin typeface="+mn-lt"/>
                <a:ea typeface="+mn-ea"/>
                <a:cs typeface="+mn-cs"/>
              </a:defRPr>
            </a:pPr>
          </a:p>
        </c:txPr>
      </c:legendEntry>
      <c:legendEntry>
        <c:idx val="1"/>
        <c:txPr>
          <a:bodyPr rot="0" spcFirstLastPara="0" vertOverflow="ellipsis" vert="horz" wrap="square" anchor="ctr" anchorCtr="1"/>
          <a:lstStyle/>
          <a:p>
            <a:pPr>
              <a:defRPr lang="en-US" sz="1400" b="0" i="0" u="none" strike="noStrike" kern="1200" baseline="0">
                <a:solidFill>
                  <a:schemeClr val="dk1">
                    <a:lumMod val="75000"/>
                    <a:lumOff val="25000"/>
                  </a:schemeClr>
                </a:solidFill>
                <a:latin typeface="+mn-lt"/>
                <a:ea typeface="+mn-ea"/>
                <a:cs typeface="+mn-cs"/>
              </a:defRPr>
            </a:pPr>
          </a:p>
        </c:txPr>
      </c:legendEntry>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14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2" Type="http://schemas.openxmlformats.org/officeDocument/2006/relationships/image" Target="../media/image19.png"/><Relationship Id="rId11" Type="http://schemas.openxmlformats.org/officeDocument/2006/relationships/image" Target="../media/image18.png"/><Relationship Id="rId10" Type="http://schemas.openxmlformats.org/officeDocument/2006/relationships/image" Target="../media/image17.png"/><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171823</xdr:colOff>
      <xdr:row>0</xdr:row>
      <xdr:rowOff>97118</xdr:rowOff>
    </xdr:from>
    <xdr:to>
      <xdr:col>0</xdr:col>
      <xdr:colOff>1057648</xdr:colOff>
      <xdr:row>0</xdr:row>
      <xdr:rowOff>544793</xdr:rowOff>
    </xdr:to>
    <xdr:pic>
      <xdr:nvPicPr>
        <xdr:cNvPr id="3" name="Picture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1450" y="96520"/>
          <a:ext cx="885825" cy="4476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171823</xdr:colOff>
      <xdr:row>0</xdr:row>
      <xdr:rowOff>97118</xdr:rowOff>
    </xdr:from>
    <xdr:to>
      <xdr:col>0</xdr:col>
      <xdr:colOff>1057648</xdr:colOff>
      <xdr:row>0</xdr:row>
      <xdr:rowOff>544793</xdr:rowOff>
    </xdr:to>
    <xdr:pic>
      <xdr:nvPicPr>
        <xdr:cNvPr id="2" name="Picture 1"/>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171450" y="96520"/>
          <a:ext cx="885825" cy="447675"/>
        </a:xfrm>
        <a:prstGeom prst="rect">
          <a:avLst/>
        </a:prstGeom>
      </xdr:spPr>
    </xdr:pic>
    <xdr:clientData/>
  </xdr:twoCellAnchor>
  <xdr:twoCellAnchor>
    <xdr:from>
      <xdr:col>7</xdr:col>
      <xdr:colOff>140970</xdr:colOff>
      <xdr:row>0</xdr:row>
      <xdr:rowOff>6350</xdr:rowOff>
    </xdr:from>
    <xdr:to>
      <xdr:col>12</xdr:col>
      <xdr:colOff>761365</xdr:colOff>
      <xdr:row>10</xdr:row>
      <xdr:rowOff>148590</xdr:rowOff>
    </xdr:to>
    <xdr:graphicFrame>
      <xdr:nvGraphicFramePr>
        <xdr:cNvPr id="6" name="Chart 5"/>
        <xdr:cNvGraphicFramePr/>
      </xdr:nvGraphicFramePr>
      <xdr:xfrm>
        <a:off x="8408670" y="6350"/>
        <a:ext cx="4297045" cy="24091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xdr:colOff>
      <xdr:row>10</xdr:row>
      <xdr:rowOff>103505</xdr:rowOff>
    </xdr:from>
    <xdr:to>
      <xdr:col>12</xdr:col>
      <xdr:colOff>670560</xdr:colOff>
      <xdr:row>24</xdr:row>
      <xdr:rowOff>12700</xdr:rowOff>
    </xdr:to>
    <xdr:graphicFrame>
      <xdr:nvGraphicFramePr>
        <xdr:cNvPr id="7" name="Chart 6"/>
        <xdr:cNvGraphicFramePr/>
      </xdr:nvGraphicFramePr>
      <xdr:xfrm>
        <a:off x="8290560" y="2370455"/>
        <a:ext cx="4324350" cy="26206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32385</xdr:colOff>
      <xdr:row>24</xdr:row>
      <xdr:rowOff>25400</xdr:rowOff>
    </xdr:from>
    <xdr:to>
      <xdr:col>12</xdr:col>
      <xdr:colOff>642620</xdr:colOff>
      <xdr:row>37</xdr:row>
      <xdr:rowOff>80645</xdr:rowOff>
    </xdr:to>
    <xdr:graphicFrame>
      <xdr:nvGraphicFramePr>
        <xdr:cNvPr id="8" name="Chart 7"/>
        <xdr:cNvGraphicFramePr/>
      </xdr:nvGraphicFramePr>
      <xdr:xfrm>
        <a:off x="8300085" y="5003800"/>
        <a:ext cx="4286885" cy="244919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588645</xdr:colOff>
      <xdr:row>24</xdr:row>
      <xdr:rowOff>104775</xdr:rowOff>
    </xdr:from>
    <xdr:to>
      <xdr:col>18</xdr:col>
      <xdr:colOff>536575</xdr:colOff>
      <xdr:row>37</xdr:row>
      <xdr:rowOff>40005</xdr:rowOff>
    </xdr:to>
    <xdr:graphicFrame>
      <xdr:nvGraphicFramePr>
        <xdr:cNvPr id="3" name="Chart 2"/>
        <xdr:cNvGraphicFramePr/>
      </xdr:nvGraphicFramePr>
      <xdr:xfrm>
        <a:off x="12532995" y="5083175"/>
        <a:ext cx="4291330" cy="23291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45085</xdr:colOff>
      <xdr:row>37</xdr:row>
      <xdr:rowOff>83185</xdr:rowOff>
    </xdr:from>
    <xdr:to>
      <xdr:col>18</xdr:col>
      <xdr:colOff>376555</xdr:colOff>
      <xdr:row>61</xdr:row>
      <xdr:rowOff>143510</xdr:rowOff>
    </xdr:to>
    <xdr:graphicFrame>
      <xdr:nvGraphicFramePr>
        <xdr:cNvPr id="5" name="Chart 4"/>
        <xdr:cNvGraphicFramePr/>
      </xdr:nvGraphicFramePr>
      <xdr:xfrm>
        <a:off x="8312785" y="7455535"/>
        <a:ext cx="8351520" cy="447992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154305</xdr:colOff>
      <xdr:row>0</xdr:row>
      <xdr:rowOff>53340</xdr:rowOff>
    </xdr:from>
    <xdr:to>
      <xdr:col>0</xdr:col>
      <xdr:colOff>1040130</xdr:colOff>
      <xdr:row>0</xdr:row>
      <xdr:rowOff>501015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4305" y="53340"/>
          <a:ext cx="885825" cy="44767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131445</xdr:colOff>
      <xdr:row>0</xdr:row>
      <xdr:rowOff>635</xdr:rowOff>
    </xdr:from>
    <xdr:to>
      <xdr:col>0</xdr:col>
      <xdr:colOff>1014095</xdr:colOff>
      <xdr:row>2</xdr:row>
      <xdr:rowOff>57785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31445" y="635"/>
          <a:ext cx="882650" cy="4476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154305</xdr:colOff>
      <xdr:row>0</xdr:row>
      <xdr:rowOff>53340</xdr:rowOff>
    </xdr:from>
    <xdr:to>
      <xdr:col>1</xdr:col>
      <xdr:colOff>167640</xdr:colOff>
      <xdr:row>0</xdr:row>
      <xdr:rowOff>501015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4305" y="53340"/>
          <a:ext cx="885825" cy="44767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131445</xdr:colOff>
      <xdr:row>0</xdr:row>
      <xdr:rowOff>635</xdr:rowOff>
    </xdr:from>
    <xdr:to>
      <xdr:col>1</xdr:col>
      <xdr:colOff>116840</xdr:colOff>
      <xdr:row>2</xdr:row>
      <xdr:rowOff>57785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31445" y="635"/>
          <a:ext cx="882650" cy="44767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635</xdr:rowOff>
    </xdr:from>
    <xdr:to>
      <xdr:col>20</xdr:col>
      <xdr:colOff>0</xdr:colOff>
      <xdr:row>34</xdr:row>
      <xdr:rowOff>140335</xdr:rowOff>
    </xdr:to>
    <xdr:pic>
      <xdr:nvPicPr>
        <xdr:cNvPr id="2" name="Picture 1"/>
        <xdr:cNvPicPr>
          <a:picLocks noChangeAspect="1"/>
        </xdr:cNvPicPr>
      </xdr:nvPicPr>
      <xdr:blipFill>
        <a:blip r:embed="rId1"/>
        <a:stretch>
          <a:fillRect/>
        </a:stretch>
      </xdr:blipFill>
      <xdr:spPr>
        <a:xfrm>
          <a:off x="635" y="635"/>
          <a:ext cx="12191365" cy="6400800"/>
        </a:xfrm>
        <a:prstGeom prst="rect">
          <a:avLst/>
        </a:prstGeom>
        <a:noFill/>
        <a:ln w="9525">
          <a:noFill/>
        </a:ln>
      </xdr:spPr>
    </xdr:pic>
    <xdr:clientData/>
  </xdr:twoCellAnchor>
  <xdr:twoCellAnchor editAs="oneCell">
    <xdr:from>
      <xdr:col>0</xdr:col>
      <xdr:colOff>635</xdr:colOff>
      <xdr:row>34</xdr:row>
      <xdr:rowOff>139700</xdr:rowOff>
    </xdr:from>
    <xdr:to>
      <xdr:col>20</xdr:col>
      <xdr:colOff>0</xdr:colOff>
      <xdr:row>69</xdr:row>
      <xdr:rowOff>95250</xdr:rowOff>
    </xdr:to>
    <xdr:pic>
      <xdr:nvPicPr>
        <xdr:cNvPr id="3" name="Picture 2"/>
        <xdr:cNvPicPr>
          <a:picLocks noChangeAspect="1"/>
        </xdr:cNvPicPr>
      </xdr:nvPicPr>
      <xdr:blipFill>
        <a:blip r:embed="rId2"/>
        <a:stretch>
          <a:fillRect/>
        </a:stretch>
      </xdr:blipFill>
      <xdr:spPr>
        <a:xfrm>
          <a:off x="635" y="6400800"/>
          <a:ext cx="12191365" cy="6400800"/>
        </a:xfrm>
        <a:prstGeom prst="rect">
          <a:avLst/>
        </a:prstGeom>
        <a:noFill/>
        <a:ln w="9525">
          <a:noFill/>
        </a:ln>
      </xdr:spPr>
    </xdr:pic>
    <xdr:clientData/>
  </xdr:twoCellAnchor>
  <xdr:twoCellAnchor editAs="oneCell">
    <xdr:from>
      <xdr:col>0</xdr:col>
      <xdr:colOff>635</xdr:colOff>
      <xdr:row>69</xdr:row>
      <xdr:rowOff>120015</xdr:rowOff>
    </xdr:from>
    <xdr:to>
      <xdr:col>19</xdr:col>
      <xdr:colOff>608965</xdr:colOff>
      <xdr:row>101</xdr:row>
      <xdr:rowOff>43815</xdr:rowOff>
    </xdr:to>
    <xdr:pic>
      <xdr:nvPicPr>
        <xdr:cNvPr id="4" name="Picture 3"/>
        <xdr:cNvPicPr>
          <a:picLocks noChangeAspect="1"/>
        </xdr:cNvPicPr>
      </xdr:nvPicPr>
      <xdr:blipFill>
        <a:blip r:embed="rId3"/>
        <a:srcRect/>
        <a:stretch>
          <a:fillRect/>
        </a:stretch>
      </xdr:blipFill>
      <xdr:spPr>
        <a:xfrm>
          <a:off x="635" y="12826365"/>
          <a:ext cx="12190730" cy="5816600"/>
        </a:xfrm>
        <a:prstGeom prst="rect">
          <a:avLst/>
        </a:prstGeom>
        <a:noFill/>
        <a:ln w="9525">
          <a:noFill/>
        </a:ln>
      </xdr:spPr>
    </xdr:pic>
    <xdr:clientData/>
  </xdr:twoCellAnchor>
  <xdr:twoCellAnchor editAs="oneCell">
    <xdr:from>
      <xdr:col>0</xdr:col>
      <xdr:colOff>635</xdr:colOff>
      <xdr:row>101</xdr:row>
      <xdr:rowOff>62865</xdr:rowOff>
    </xdr:from>
    <xdr:to>
      <xdr:col>19</xdr:col>
      <xdr:colOff>608965</xdr:colOff>
      <xdr:row>134</xdr:row>
      <xdr:rowOff>164465</xdr:rowOff>
    </xdr:to>
    <xdr:pic>
      <xdr:nvPicPr>
        <xdr:cNvPr id="5" name="Picture 4"/>
        <xdr:cNvPicPr>
          <a:picLocks noChangeAspect="1"/>
        </xdr:cNvPicPr>
      </xdr:nvPicPr>
      <xdr:blipFill>
        <a:blip r:embed="rId4"/>
        <a:srcRect/>
        <a:stretch>
          <a:fillRect/>
        </a:stretch>
      </xdr:blipFill>
      <xdr:spPr>
        <a:xfrm>
          <a:off x="635" y="18662015"/>
          <a:ext cx="12190730" cy="6178550"/>
        </a:xfrm>
        <a:prstGeom prst="rect">
          <a:avLst/>
        </a:prstGeom>
        <a:noFill/>
        <a:ln w="9525">
          <a:noFill/>
        </a:ln>
      </xdr:spPr>
    </xdr:pic>
    <xdr:clientData/>
  </xdr:twoCellAnchor>
  <xdr:twoCellAnchor editAs="oneCell">
    <xdr:from>
      <xdr:col>0</xdr:col>
      <xdr:colOff>635</xdr:colOff>
      <xdr:row>135</xdr:row>
      <xdr:rowOff>0</xdr:rowOff>
    </xdr:from>
    <xdr:to>
      <xdr:col>20</xdr:col>
      <xdr:colOff>0</xdr:colOff>
      <xdr:row>168</xdr:row>
      <xdr:rowOff>12700</xdr:rowOff>
    </xdr:to>
    <xdr:pic>
      <xdr:nvPicPr>
        <xdr:cNvPr id="6" name="Picture 5"/>
        <xdr:cNvPicPr>
          <a:picLocks noChangeAspect="1"/>
        </xdr:cNvPicPr>
      </xdr:nvPicPr>
      <xdr:blipFill>
        <a:blip r:embed="rId5"/>
        <a:srcRect/>
        <a:stretch>
          <a:fillRect/>
        </a:stretch>
      </xdr:blipFill>
      <xdr:spPr>
        <a:xfrm>
          <a:off x="635" y="24860250"/>
          <a:ext cx="12191365" cy="6089650"/>
        </a:xfrm>
        <a:prstGeom prst="rect">
          <a:avLst/>
        </a:prstGeom>
        <a:noFill/>
        <a:ln w="9525">
          <a:noFill/>
        </a:ln>
      </xdr:spPr>
    </xdr:pic>
    <xdr:clientData/>
  </xdr:twoCellAnchor>
  <xdr:twoCellAnchor editAs="oneCell">
    <xdr:from>
      <xdr:col>0</xdr:col>
      <xdr:colOff>0</xdr:colOff>
      <xdr:row>168</xdr:row>
      <xdr:rowOff>0</xdr:rowOff>
    </xdr:from>
    <xdr:to>
      <xdr:col>20</xdr:col>
      <xdr:colOff>0</xdr:colOff>
      <xdr:row>202</xdr:row>
      <xdr:rowOff>139700</xdr:rowOff>
    </xdr:to>
    <xdr:pic>
      <xdr:nvPicPr>
        <xdr:cNvPr id="7" name="Picture 6"/>
        <xdr:cNvPicPr>
          <a:picLocks noChangeAspect="1"/>
        </xdr:cNvPicPr>
      </xdr:nvPicPr>
      <xdr:blipFill>
        <a:blip r:embed="rId6"/>
        <a:stretch>
          <a:fillRect/>
        </a:stretch>
      </xdr:blipFill>
      <xdr:spPr>
        <a:xfrm>
          <a:off x="0" y="30937200"/>
          <a:ext cx="12192000" cy="64008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6350</xdr:colOff>
      <xdr:row>0</xdr:row>
      <xdr:rowOff>6350</xdr:rowOff>
    </xdr:from>
    <xdr:to>
      <xdr:col>23</xdr:col>
      <xdr:colOff>253365</xdr:colOff>
      <xdr:row>72</xdr:row>
      <xdr:rowOff>55245</xdr:rowOff>
    </xdr:to>
    <xdr:pic>
      <xdr:nvPicPr>
        <xdr:cNvPr id="3" name="Picture 2"/>
        <xdr:cNvPicPr>
          <a:picLocks noChangeAspect="1"/>
        </xdr:cNvPicPr>
      </xdr:nvPicPr>
      <xdr:blipFill>
        <a:blip r:embed="rId1"/>
        <a:srcRect/>
        <a:stretch>
          <a:fillRect/>
        </a:stretch>
      </xdr:blipFill>
      <xdr:spPr>
        <a:xfrm>
          <a:off x="6350" y="6350"/>
          <a:ext cx="14267815" cy="13307695"/>
        </a:xfrm>
        <a:prstGeom prst="rect">
          <a:avLst/>
        </a:prstGeom>
        <a:noFill/>
        <a:ln w="9525">
          <a:noFill/>
        </a:ln>
      </xdr:spPr>
    </xdr:pic>
    <xdr:clientData/>
  </xdr:twoCellAnchor>
  <xdr:twoCellAnchor editAs="oneCell">
    <xdr:from>
      <xdr:col>0</xdr:col>
      <xdr:colOff>635</xdr:colOff>
      <xdr:row>72</xdr:row>
      <xdr:rowOff>73660</xdr:rowOff>
    </xdr:from>
    <xdr:to>
      <xdr:col>23</xdr:col>
      <xdr:colOff>280035</xdr:colOff>
      <xdr:row>120</xdr:row>
      <xdr:rowOff>3175</xdr:rowOff>
    </xdr:to>
    <xdr:pic>
      <xdr:nvPicPr>
        <xdr:cNvPr id="4" name="Picture 3"/>
        <xdr:cNvPicPr>
          <a:picLocks noChangeAspect="1"/>
        </xdr:cNvPicPr>
      </xdr:nvPicPr>
      <xdr:blipFill>
        <a:blip r:embed="rId2"/>
        <a:srcRect/>
        <a:stretch>
          <a:fillRect/>
        </a:stretch>
      </xdr:blipFill>
      <xdr:spPr>
        <a:xfrm>
          <a:off x="635" y="13332460"/>
          <a:ext cx="14300200" cy="8768715"/>
        </a:xfrm>
        <a:prstGeom prst="rect">
          <a:avLst/>
        </a:prstGeom>
        <a:noFill/>
        <a:ln w="9525">
          <a:noFill/>
        </a:ln>
      </xdr:spPr>
    </xdr:pic>
    <xdr:clientData/>
  </xdr:twoCellAnchor>
  <xdr:twoCellAnchor editAs="oneCell">
    <xdr:from>
      <xdr:col>47</xdr:col>
      <xdr:colOff>556895</xdr:colOff>
      <xdr:row>0</xdr:row>
      <xdr:rowOff>7620</xdr:rowOff>
    </xdr:from>
    <xdr:to>
      <xdr:col>71</xdr:col>
      <xdr:colOff>107950</xdr:colOff>
      <xdr:row>60</xdr:row>
      <xdr:rowOff>52705</xdr:rowOff>
    </xdr:to>
    <xdr:pic>
      <xdr:nvPicPr>
        <xdr:cNvPr id="6" name="Picture 5"/>
        <xdr:cNvPicPr>
          <a:picLocks noChangeAspect="1"/>
        </xdr:cNvPicPr>
      </xdr:nvPicPr>
      <xdr:blipFill>
        <a:blip r:embed="rId3"/>
        <a:srcRect/>
        <a:stretch>
          <a:fillRect/>
        </a:stretch>
      </xdr:blipFill>
      <xdr:spPr>
        <a:xfrm>
          <a:off x="29208095" y="7620"/>
          <a:ext cx="14181455" cy="11094085"/>
        </a:xfrm>
        <a:prstGeom prst="rect">
          <a:avLst/>
        </a:prstGeom>
        <a:noFill/>
        <a:ln w="9525">
          <a:noFill/>
        </a:ln>
      </xdr:spPr>
    </xdr:pic>
    <xdr:clientData/>
  </xdr:twoCellAnchor>
  <xdr:twoCellAnchor editAs="oneCell">
    <xdr:from>
      <xdr:col>23</xdr:col>
      <xdr:colOff>445770</xdr:colOff>
      <xdr:row>0</xdr:row>
      <xdr:rowOff>26670</xdr:rowOff>
    </xdr:from>
    <xdr:to>
      <xdr:col>47</xdr:col>
      <xdr:colOff>167640</xdr:colOff>
      <xdr:row>64</xdr:row>
      <xdr:rowOff>45085</xdr:rowOff>
    </xdr:to>
    <xdr:pic>
      <xdr:nvPicPr>
        <xdr:cNvPr id="7" name="Picture 6"/>
        <xdr:cNvPicPr>
          <a:picLocks noChangeAspect="1"/>
        </xdr:cNvPicPr>
      </xdr:nvPicPr>
      <xdr:blipFill>
        <a:blip r:embed="rId4"/>
        <a:srcRect/>
        <a:stretch>
          <a:fillRect/>
        </a:stretch>
      </xdr:blipFill>
      <xdr:spPr>
        <a:xfrm>
          <a:off x="14466570" y="26670"/>
          <a:ext cx="14352270" cy="11804015"/>
        </a:xfrm>
        <a:prstGeom prst="rect">
          <a:avLst/>
        </a:prstGeom>
        <a:noFill/>
        <a:ln w="9525">
          <a:noFill/>
        </a:ln>
      </xdr:spPr>
    </xdr:pic>
    <xdr:clientData/>
  </xdr:twoCellAnchor>
  <xdr:twoCellAnchor editAs="oneCell">
    <xdr:from>
      <xdr:col>23</xdr:col>
      <xdr:colOff>509905</xdr:colOff>
      <xdr:row>64</xdr:row>
      <xdr:rowOff>82550</xdr:rowOff>
    </xdr:from>
    <xdr:to>
      <xdr:col>47</xdr:col>
      <xdr:colOff>195580</xdr:colOff>
      <xdr:row>126</xdr:row>
      <xdr:rowOff>146685</xdr:rowOff>
    </xdr:to>
    <xdr:pic>
      <xdr:nvPicPr>
        <xdr:cNvPr id="8" name="Picture 7"/>
        <xdr:cNvPicPr>
          <a:picLocks noChangeAspect="1"/>
        </xdr:cNvPicPr>
      </xdr:nvPicPr>
      <xdr:blipFill>
        <a:blip r:embed="rId5"/>
        <a:srcRect/>
        <a:stretch>
          <a:fillRect/>
        </a:stretch>
      </xdr:blipFill>
      <xdr:spPr>
        <a:xfrm>
          <a:off x="14530705" y="11868150"/>
          <a:ext cx="14316075" cy="11481435"/>
        </a:xfrm>
        <a:prstGeom prst="rect">
          <a:avLst/>
        </a:prstGeom>
        <a:noFill/>
        <a:ln w="9525">
          <a:noFill/>
        </a:ln>
      </xdr:spPr>
    </xdr:pic>
    <xdr:clientData/>
  </xdr:twoCellAnchor>
  <xdr:twoCellAnchor editAs="oneCell">
    <xdr:from>
      <xdr:col>23</xdr:col>
      <xdr:colOff>514350</xdr:colOff>
      <xdr:row>126</xdr:row>
      <xdr:rowOff>0</xdr:rowOff>
    </xdr:from>
    <xdr:to>
      <xdr:col>47</xdr:col>
      <xdr:colOff>224790</xdr:colOff>
      <xdr:row>187</xdr:row>
      <xdr:rowOff>57785</xdr:rowOff>
    </xdr:to>
    <xdr:pic>
      <xdr:nvPicPr>
        <xdr:cNvPr id="9" name="Picture 8"/>
        <xdr:cNvPicPr>
          <a:picLocks noChangeAspect="1"/>
        </xdr:cNvPicPr>
      </xdr:nvPicPr>
      <xdr:blipFill>
        <a:blip r:embed="rId6"/>
        <a:srcRect/>
        <a:stretch>
          <a:fillRect/>
        </a:stretch>
      </xdr:blipFill>
      <xdr:spPr>
        <a:xfrm>
          <a:off x="14535150" y="23202900"/>
          <a:ext cx="14340840" cy="11290935"/>
        </a:xfrm>
        <a:prstGeom prst="rect">
          <a:avLst/>
        </a:prstGeom>
        <a:noFill/>
        <a:ln w="9525">
          <a:noFill/>
        </a:ln>
      </xdr:spPr>
    </xdr:pic>
    <xdr:clientData/>
  </xdr:twoCellAnchor>
  <xdr:twoCellAnchor editAs="oneCell">
    <xdr:from>
      <xdr:col>23</xdr:col>
      <xdr:colOff>450850</xdr:colOff>
      <xdr:row>187</xdr:row>
      <xdr:rowOff>104775</xdr:rowOff>
    </xdr:from>
    <xdr:to>
      <xdr:col>47</xdr:col>
      <xdr:colOff>228600</xdr:colOff>
      <xdr:row>249</xdr:row>
      <xdr:rowOff>121920</xdr:rowOff>
    </xdr:to>
    <xdr:pic>
      <xdr:nvPicPr>
        <xdr:cNvPr id="10" name="Picture 9"/>
        <xdr:cNvPicPr>
          <a:picLocks noChangeAspect="1"/>
        </xdr:cNvPicPr>
      </xdr:nvPicPr>
      <xdr:blipFill>
        <a:blip r:embed="rId7"/>
        <a:srcRect/>
        <a:stretch>
          <a:fillRect/>
        </a:stretch>
      </xdr:blipFill>
      <xdr:spPr>
        <a:xfrm>
          <a:off x="14471650" y="34540825"/>
          <a:ext cx="14408150" cy="11434445"/>
        </a:xfrm>
        <a:prstGeom prst="rect">
          <a:avLst/>
        </a:prstGeom>
        <a:noFill/>
        <a:ln w="9525">
          <a:noFill/>
        </a:ln>
      </xdr:spPr>
    </xdr:pic>
    <xdr:clientData/>
  </xdr:twoCellAnchor>
  <xdr:twoCellAnchor editAs="oneCell">
    <xdr:from>
      <xdr:col>47</xdr:col>
      <xdr:colOff>561975</xdr:colOff>
      <xdr:row>59</xdr:row>
      <xdr:rowOff>47625</xdr:rowOff>
    </xdr:from>
    <xdr:to>
      <xdr:col>71</xdr:col>
      <xdr:colOff>95250</xdr:colOff>
      <xdr:row>123</xdr:row>
      <xdr:rowOff>132080</xdr:rowOff>
    </xdr:to>
    <xdr:pic>
      <xdr:nvPicPr>
        <xdr:cNvPr id="11" name="Picture 10"/>
        <xdr:cNvPicPr>
          <a:picLocks noChangeAspect="1"/>
        </xdr:cNvPicPr>
      </xdr:nvPicPr>
      <xdr:blipFill>
        <a:blip r:embed="rId8"/>
        <a:srcRect/>
        <a:stretch>
          <a:fillRect/>
        </a:stretch>
      </xdr:blipFill>
      <xdr:spPr>
        <a:xfrm>
          <a:off x="29213175" y="10912475"/>
          <a:ext cx="14163675" cy="11870055"/>
        </a:xfrm>
        <a:prstGeom prst="rect">
          <a:avLst/>
        </a:prstGeom>
        <a:noFill/>
        <a:ln w="9525">
          <a:noFill/>
        </a:ln>
      </xdr:spPr>
    </xdr:pic>
    <xdr:clientData/>
  </xdr:twoCellAnchor>
  <xdr:twoCellAnchor editAs="oneCell">
    <xdr:from>
      <xdr:col>48</xdr:col>
      <xdr:colOff>15875</xdr:colOff>
      <xdr:row>123</xdr:row>
      <xdr:rowOff>149225</xdr:rowOff>
    </xdr:from>
    <xdr:to>
      <xdr:col>71</xdr:col>
      <xdr:colOff>205740</xdr:colOff>
      <xdr:row>168</xdr:row>
      <xdr:rowOff>134620</xdr:rowOff>
    </xdr:to>
    <xdr:pic>
      <xdr:nvPicPr>
        <xdr:cNvPr id="12" name="Picture 11"/>
        <xdr:cNvPicPr>
          <a:picLocks noChangeAspect="1"/>
        </xdr:cNvPicPr>
      </xdr:nvPicPr>
      <xdr:blipFill>
        <a:blip r:embed="rId9"/>
        <a:srcRect/>
        <a:stretch>
          <a:fillRect/>
        </a:stretch>
      </xdr:blipFill>
      <xdr:spPr>
        <a:xfrm>
          <a:off x="29276675" y="22799675"/>
          <a:ext cx="14210665" cy="8272145"/>
        </a:xfrm>
        <a:prstGeom prst="rect">
          <a:avLst/>
        </a:prstGeom>
        <a:noFill/>
        <a:ln w="9525">
          <a:noFill/>
        </a:ln>
      </xdr:spPr>
    </xdr:pic>
    <xdr:clientData/>
  </xdr:twoCellAnchor>
  <xdr:twoCellAnchor editAs="oneCell">
    <xdr:from>
      <xdr:col>71</xdr:col>
      <xdr:colOff>339725</xdr:colOff>
      <xdr:row>0</xdr:row>
      <xdr:rowOff>635</xdr:rowOff>
    </xdr:from>
    <xdr:to>
      <xdr:col>94</xdr:col>
      <xdr:colOff>410210</xdr:colOff>
      <xdr:row>66</xdr:row>
      <xdr:rowOff>74930</xdr:rowOff>
    </xdr:to>
    <xdr:pic>
      <xdr:nvPicPr>
        <xdr:cNvPr id="14" name="Picture 13"/>
        <xdr:cNvPicPr>
          <a:picLocks noChangeAspect="1"/>
        </xdr:cNvPicPr>
      </xdr:nvPicPr>
      <xdr:blipFill>
        <a:blip r:embed="rId10"/>
        <a:srcRect/>
        <a:stretch>
          <a:fillRect/>
        </a:stretch>
      </xdr:blipFill>
      <xdr:spPr>
        <a:xfrm>
          <a:off x="43621325" y="635"/>
          <a:ext cx="14091285" cy="12228195"/>
        </a:xfrm>
        <a:prstGeom prst="rect">
          <a:avLst/>
        </a:prstGeom>
        <a:noFill/>
        <a:ln w="9525">
          <a:noFill/>
        </a:ln>
      </xdr:spPr>
    </xdr:pic>
    <xdr:clientData/>
  </xdr:twoCellAnchor>
  <xdr:twoCellAnchor editAs="oneCell">
    <xdr:from>
      <xdr:col>71</xdr:col>
      <xdr:colOff>403225</xdr:colOff>
      <xdr:row>66</xdr:row>
      <xdr:rowOff>168275</xdr:rowOff>
    </xdr:from>
    <xdr:to>
      <xdr:col>94</xdr:col>
      <xdr:colOff>434340</xdr:colOff>
      <xdr:row>143</xdr:row>
      <xdr:rowOff>80645</xdr:rowOff>
    </xdr:to>
    <xdr:pic>
      <xdr:nvPicPr>
        <xdr:cNvPr id="15" name="Picture 14"/>
        <xdr:cNvPicPr>
          <a:picLocks noChangeAspect="1"/>
        </xdr:cNvPicPr>
      </xdr:nvPicPr>
      <xdr:blipFill>
        <a:blip r:embed="rId11"/>
        <a:srcRect/>
        <a:stretch>
          <a:fillRect/>
        </a:stretch>
      </xdr:blipFill>
      <xdr:spPr>
        <a:xfrm>
          <a:off x="43684825" y="12322175"/>
          <a:ext cx="14051915" cy="14091920"/>
        </a:xfrm>
        <a:prstGeom prst="rect">
          <a:avLst/>
        </a:prstGeom>
        <a:noFill/>
        <a:ln w="9525">
          <a:noFill/>
        </a:ln>
      </xdr:spPr>
    </xdr:pic>
    <xdr:clientData/>
  </xdr:twoCellAnchor>
  <xdr:twoCellAnchor editAs="oneCell">
    <xdr:from>
      <xdr:col>71</xdr:col>
      <xdr:colOff>387350</xdr:colOff>
      <xdr:row>144</xdr:row>
      <xdr:rowOff>136525</xdr:rowOff>
    </xdr:from>
    <xdr:to>
      <xdr:col>94</xdr:col>
      <xdr:colOff>402590</xdr:colOff>
      <xdr:row>218</xdr:row>
      <xdr:rowOff>116205</xdr:rowOff>
    </xdr:to>
    <xdr:pic>
      <xdr:nvPicPr>
        <xdr:cNvPr id="16" name="Picture 15"/>
        <xdr:cNvPicPr>
          <a:picLocks noChangeAspect="1"/>
        </xdr:cNvPicPr>
      </xdr:nvPicPr>
      <xdr:blipFill>
        <a:blip r:embed="rId12"/>
        <a:srcRect/>
        <a:stretch>
          <a:fillRect/>
        </a:stretch>
      </xdr:blipFill>
      <xdr:spPr>
        <a:xfrm>
          <a:off x="43668950" y="26654125"/>
          <a:ext cx="14036040" cy="1360678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635</xdr:rowOff>
    </xdr:from>
    <xdr:to>
      <xdr:col>20</xdr:col>
      <xdr:colOff>0</xdr:colOff>
      <xdr:row>34</xdr:row>
      <xdr:rowOff>140335</xdr:rowOff>
    </xdr:to>
    <xdr:pic>
      <xdr:nvPicPr>
        <xdr:cNvPr id="2" name="Picture 1"/>
        <xdr:cNvPicPr>
          <a:picLocks noChangeAspect="1"/>
        </xdr:cNvPicPr>
      </xdr:nvPicPr>
      <xdr:blipFill>
        <a:blip r:embed="rId1"/>
        <a:stretch>
          <a:fillRect/>
        </a:stretch>
      </xdr:blipFill>
      <xdr:spPr>
        <a:xfrm>
          <a:off x="635" y="635"/>
          <a:ext cx="12191365" cy="6400800"/>
        </a:xfrm>
        <a:prstGeom prst="rect">
          <a:avLst/>
        </a:prstGeom>
        <a:noFill/>
        <a:ln w="9525">
          <a:noFill/>
        </a:ln>
      </xdr:spPr>
    </xdr:pic>
    <xdr:clientData/>
  </xdr:twoCellAnchor>
  <xdr:twoCellAnchor editAs="oneCell">
    <xdr:from>
      <xdr:col>0</xdr:col>
      <xdr:colOff>635</xdr:colOff>
      <xdr:row>34</xdr:row>
      <xdr:rowOff>183515</xdr:rowOff>
    </xdr:from>
    <xdr:to>
      <xdr:col>20</xdr:col>
      <xdr:colOff>0</xdr:colOff>
      <xdr:row>69</xdr:row>
      <xdr:rowOff>139065</xdr:rowOff>
    </xdr:to>
    <xdr:pic>
      <xdr:nvPicPr>
        <xdr:cNvPr id="3" name="Picture 2"/>
        <xdr:cNvPicPr>
          <a:picLocks noChangeAspect="1"/>
        </xdr:cNvPicPr>
      </xdr:nvPicPr>
      <xdr:blipFill>
        <a:blip r:embed="rId2"/>
        <a:stretch>
          <a:fillRect/>
        </a:stretch>
      </xdr:blipFill>
      <xdr:spPr>
        <a:xfrm>
          <a:off x="635" y="6444615"/>
          <a:ext cx="12191365" cy="64008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194235</xdr:colOff>
      <xdr:row>0</xdr:row>
      <xdr:rowOff>22412</xdr:rowOff>
    </xdr:from>
    <xdr:to>
      <xdr:col>1</xdr:col>
      <xdr:colOff>549648</xdr:colOff>
      <xdr:row>0</xdr:row>
      <xdr:rowOff>470087</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3675" y="22225"/>
          <a:ext cx="882650" cy="447675"/>
        </a:xfrm>
        <a:prstGeom prst="rect">
          <a:avLst/>
        </a:prstGeom>
      </xdr:spPr>
    </xdr:pic>
    <xdr:clientData/>
  </xdr:twoCellAnchor>
</xdr:wsDr>
</file>

<file path=xl/tables/table1.xml><?xml version="1.0" encoding="utf-8"?>
<table xmlns="http://schemas.openxmlformats.org/spreadsheetml/2006/main" id="2" name="Table2" displayName="Table2" ref="A10:XFB114" totalsRowShown="0">
  <autoFilter ref="A10:XFB114"/>
  <tableColumns count="16382">
    <tableColumn id="1" name="ID" dataDxfId="0"/>
    <tableColumn id="2" name="Test Case Description" dataDxfId="1"/>
    <tableColumn id="3" name="Pre-Condition" dataDxfId="2"/>
    <tableColumn id="4" name="Test Case Procedure" dataDxfId="3"/>
    <tableColumn id="5" name="Expected Output" dataDxfId="4"/>
    <tableColumn id="6" name="Result" dataDxfId="5"/>
    <tableColumn id="7" name="Test date" dataDxfId="6"/>
    <tableColumn id="8" name="Tester" dataDxfId="7"/>
    <tableColumn id="9" name="Note" dataDxfId="8"/>
    <tableColumn id="12" name="Defect " dataDxfId="9"/>
    <tableColumn id="13" name="Column4" dataDxfId="10"/>
    <tableColumn id="14" name="Column5" dataDxfId="11"/>
    <tableColumn id="15" name="Column6" dataDxfId="12"/>
    <tableColumn id="16" name="Column7" dataDxfId="13"/>
    <tableColumn id="17" name="Column8" dataDxfId="14"/>
    <tableColumn id="18" name="Column9" dataDxfId="15"/>
    <tableColumn id="19" name="Column10" dataDxfId="16"/>
    <tableColumn id="20" name="Column11" dataDxfId="17"/>
    <tableColumn id="21" name="Column122" dataDxfId="18"/>
    <tableColumn id="22" name="Column13" dataDxfId="19"/>
    <tableColumn id="23" name="Column14" dataDxfId="20"/>
    <tableColumn id="24" name="Column15" dataDxfId="21"/>
    <tableColumn id="25" name="Column16" dataDxfId="22"/>
    <tableColumn id="26" name="Column17" dataDxfId="23"/>
    <tableColumn id="27" name="Column18" dataDxfId="24"/>
    <tableColumn id="28" name="Column19" dataDxfId="25"/>
    <tableColumn id="29" name="Column20" dataDxfId="26"/>
    <tableColumn id="30" name="Column21" dataDxfId="27"/>
    <tableColumn id="31" name="Column22" dataDxfId="28"/>
    <tableColumn id="32" name="Column23" dataDxfId="29"/>
    <tableColumn id="33" name="Column24" dataDxfId="30"/>
    <tableColumn id="34" name="Column25" dataDxfId="31"/>
    <tableColumn id="35" name="Column26" dataDxfId="32"/>
    <tableColumn id="36" name="Column27" dataDxfId="33"/>
    <tableColumn id="37" name="Column28" dataDxfId="34"/>
    <tableColumn id="38" name="Column29" dataDxfId="35"/>
    <tableColumn id="39" name="Column30" dataDxfId="36"/>
    <tableColumn id="40" name="Column31" dataDxfId="37"/>
    <tableColumn id="41" name="Column32" dataDxfId="38"/>
    <tableColumn id="42" name="Column33" dataDxfId="39"/>
    <tableColumn id="43" name="Column34" dataDxfId="40"/>
    <tableColumn id="44" name="Column35" dataDxfId="41"/>
    <tableColumn id="45" name="Column36" dataDxfId="42"/>
    <tableColumn id="46" name="Column37" dataDxfId="43"/>
    <tableColumn id="47" name="Column38" dataDxfId="44"/>
    <tableColumn id="48" name="Column39" dataDxfId="45"/>
    <tableColumn id="49" name="Column40" dataDxfId="46"/>
    <tableColumn id="50" name="Column41" dataDxfId="47"/>
    <tableColumn id="51" name="Column42" dataDxfId="48"/>
    <tableColumn id="52" name="Column43" dataDxfId="49"/>
    <tableColumn id="53" name="Column44" dataDxfId="50"/>
    <tableColumn id="54" name="Column45" dataDxfId="51"/>
    <tableColumn id="55" name="Column46" dataDxfId="52"/>
    <tableColumn id="56" name="Column47" dataDxfId="53"/>
    <tableColumn id="57" name="Column48" dataDxfId="54"/>
    <tableColumn id="58" name="Column49" dataDxfId="55"/>
    <tableColumn id="59" name="Column50" dataDxfId="56"/>
    <tableColumn id="60" name="Column51" dataDxfId="57"/>
    <tableColumn id="61" name="Column52" dataDxfId="58"/>
    <tableColumn id="62" name="Column53" dataDxfId="59"/>
    <tableColumn id="63" name="Column54" dataDxfId="60"/>
    <tableColumn id="64" name="Column55" dataDxfId="61"/>
    <tableColumn id="65" name="Column56" dataDxfId="62"/>
    <tableColumn id="66" name="Column57" dataDxfId="63"/>
    <tableColumn id="67" name="Column58" dataDxfId="64"/>
    <tableColumn id="68" name="Column59" dataDxfId="65"/>
    <tableColumn id="69" name="Column60" dataDxfId="66"/>
    <tableColumn id="70" name="Column61" dataDxfId="67"/>
    <tableColumn id="71" name="Column62" dataDxfId="68"/>
    <tableColumn id="72" name="Column63" dataDxfId="69"/>
    <tableColumn id="73" name="Column64" dataDxfId="70"/>
    <tableColumn id="74" name="Column65" dataDxfId="71"/>
    <tableColumn id="75" name="Column66" dataDxfId="72"/>
    <tableColumn id="76" name="Column67" dataDxfId="73"/>
    <tableColumn id="77" name="Column68" dataDxfId="74"/>
    <tableColumn id="78" name="Column69" dataDxfId="75"/>
    <tableColumn id="79" name="Column70" dataDxfId="76"/>
    <tableColumn id="80" name="Column71" dataDxfId="77"/>
    <tableColumn id="81" name="Column72" dataDxfId="78"/>
    <tableColumn id="82" name="Column73" dataDxfId="79"/>
    <tableColumn id="83" name="Column74" dataDxfId="80"/>
    <tableColumn id="84" name="Column75" dataDxfId="81"/>
    <tableColumn id="85" name="Column76" dataDxfId="82"/>
    <tableColumn id="86" name="Column77" dataDxfId="83"/>
    <tableColumn id="87" name="Column78" dataDxfId="84"/>
    <tableColumn id="88" name="Column79" dataDxfId="85"/>
    <tableColumn id="89" name="Column80" dataDxfId="86"/>
    <tableColumn id="90" name="Column81" dataDxfId="87"/>
    <tableColumn id="91" name="Column82" dataDxfId="88"/>
    <tableColumn id="92" name="Column83" dataDxfId="89"/>
    <tableColumn id="93" name="Column84" dataDxfId="90"/>
    <tableColumn id="94" name="Column85" dataDxfId="91"/>
    <tableColumn id="95" name="Column86" dataDxfId="92"/>
    <tableColumn id="96" name="Column87" dataDxfId="93"/>
    <tableColumn id="97" name="Column88" dataDxfId="94"/>
    <tableColumn id="98" name="Column89" dataDxfId="95"/>
    <tableColumn id="99" name="Column90" dataDxfId="96"/>
    <tableColumn id="100" name="Column91" dataDxfId="97"/>
    <tableColumn id="101" name="Column92" dataDxfId="98"/>
    <tableColumn id="102" name="Column93" dataDxfId="99"/>
    <tableColumn id="103" name="Column94" dataDxfId="100"/>
    <tableColumn id="104" name="Column95" dataDxfId="101"/>
    <tableColumn id="105" name="Column96" dataDxfId="102"/>
    <tableColumn id="106" name="Column97" dataDxfId="103"/>
    <tableColumn id="107" name="Column98" dataDxfId="104"/>
    <tableColumn id="108" name="Column99" dataDxfId="105"/>
    <tableColumn id="109" name="Column100" dataDxfId="106"/>
    <tableColumn id="110" name="Column101" dataDxfId="107"/>
    <tableColumn id="111" name="Column102" dataDxfId="108"/>
    <tableColumn id="112" name="Column103" dataDxfId="109"/>
    <tableColumn id="113" name="Column104" dataDxfId="110"/>
    <tableColumn id="114" name="Column105" dataDxfId="111"/>
    <tableColumn id="115" name="Column106" dataDxfId="112"/>
    <tableColumn id="116" name="Column107" dataDxfId="113"/>
    <tableColumn id="117" name="Column108" dataDxfId="114"/>
    <tableColumn id="118" name="Column109" dataDxfId="115"/>
    <tableColumn id="119" name="Column110" dataDxfId="116"/>
    <tableColumn id="120" name="Column111" dataDxfId="117"/>
    <tableColumn id="121" name="Column112" dataDxfId="118"/>
    <tableColumn id="122" name="Column113" dataDxfId="119"/>
    <tableColumn id="123" name="Column114" dataDxfId="120"/>
    <tableColumn id="124" name="Column115" dataDxfId="121"/>
    <tableColumn id="125" name="Column116" dataDxfId="122"/>
    <tableColumn id="126" name="Column117" dataDxfId="123"/>
    <tableColumn id="127" name="Column118" dataDxfId="124"/>
    <tableColumn id="128" name="Column119" dataDxfId="125"/>
    <tableColumn id="129" name="Column120" dataDxfId="126"/>
    <tableColumn id="130" name="Column121" dataDxfId="127"/>
    <tableColumn id="131" name="Column1222" dataDxfId="128"/>
    <tableColumn id="132" name="Column123" dataDxfId="129"/>
    <tableColumn id="133" name="Column124" dataDxfId="130"/>
    <tableColumn id="134" name="Column125" dataDxfId="131"/>
    <tableColumn id="135" name="Column126" dataDxfId="132"/>
    <tableColumn id="136" name="Column127" dataDxfId="133"/>
    <tableColumn id="137" name="Column128" dataDxfId="134"/>
    <tableColumn id="138" name="Column129" dataDxfId="135"/>
    <tableColumn id="139" name="Column130" dataDxfId="136"/>
    <tableColumn id="140" name="Column131" dataDxfId="137"/>
    <tableColumn id="141" name="Column132" dataDxfId="138"/>
    <tableColumn id="142" name="Column133" dataDxfId="139"/>
    <tableColumn id="143" name="Column134" dataDxfId="140"/>
    <tableColumn id="144" name="Column135" dataDxfId="141"/>
    <tableColumn id="145" name="Column136" dataDxfId="142"/>
    <tableColumn id="146" name="Column137" dataDxfId="143"/>
    <tableColumn id="147" name="Column138" dataDxfId="144"/>
    <tableColumn id="148" name="Column139" dataDxfId="145"/>
    <tableColumn id="149" name="Column140" dataDxfId="146"/>
    <tableColumn id="150" name="Column141" dataDxfId="147"/>
    <tableColumn id="151" name="Column142" dataDxfId="148"/>
    <tableColumn id="152" name="Column143" dataDxfId="149"/>
    <tableColumn id="153" name="Column144" dataDxfId="150"/>
    <tableColumn id="154" name="Column145" dataDxfId="151"/>
    <tableColumn id="155" name="Column146" dataDxfId="152"/>
    <tableColumn id="156" name="Column147" dataDxfId="153"/>
    <tableColumn id="157" name="Column148" dataDxfId="154"/>
    <tableColumn id="158" name="Column149" dataDxfId="155"/>
    <tableColumn id="159" name="Column150" dataDxfId="156"/>
    <tableColumn id="160" name="Column151" dataDxfId="157"/>
    <tableColumn id="161" name="Column152" dataDxfId="158"/>
    <tableColumn id="162" name="Column153" dataDxfId="159"/>
    <tableColumn id="163" name="Column154" dataDxfId="160"/>
    <tableColumn id="164" name="Column155" dataDxfId="161"/>
    <tableColumn id="165" name="Column156" dataDxfId="162"/>
    <tableColumn id="166" name="Column157" dataDxfId="163"/>
    <tableColumn id="167" name="Column158" dataDxfId="164"/>
    <tableColumn id="168" name="Column159" dataDxfId="165"/>
    <tableColumn id="169" name="Column160" dataDxfId="166"/>
    <tableColumn id="170" name="Column161" dataDxfId="167"/>
    <tableColumn id="171" name="Column162" dataDxfId="168"/>
    <tableColumn id="172" name="Column163" dataDxfId="169"/>
    <tableColumn id="173" name="Column164" dataDxfId="170"/>
    <tableColumn id="174" name="Column165" dataDxfId="171"/>
    <tableColumn id="175" name="Column166" dataDxfId="172"/>
    <tableColumn id="176" name="Column167" dataDxfId="173"/>
    <tableColumn id="177" name="Column168" dataDxfId="174"/>
    <tableColumn id="178" name="Column169" dataDxfId="175"/>
    <tableColumn id="179" name="Column170" dataDxfId="176"/>
    <tableColumn id="180" name="Column171" dataDxfId="177"/>
    <tableColumn id="181" name="Column172" dataDxfId="178"/>
    <tableColumn id="182" name="Column173" dataDxfId="179"/>
    <tableColumn id="183" name="Column174" dataDxfId="180"/>
    <tableColumn id="184" name="Column175" dataDxfId="181"/>
    <tableColumn id="185" name="Column176" dataDxfId="182"/>
    <tableColumn id="186" name="Column177" dataDxfId="183"/>
    <tableColumn id="187" name="Column178" dataDxfId="184"/>
    <tableColumn id="188" name="Column179" dataDxfId="185"/>
    <tableColumn id="189" name="Column180" dataDxfId="186"/>
    <tableColumn id="190" name="Column181" dataDxfId="187"/>
    <tableColumn id="191" name="Column182" dataDxfId="188"/>
    <tableColumn id="192" name="Column183" dataDxfId="189"/>
    <tableColumn id="193" name="Column184" dataDxfId="190"/>
    <tableColumn id="194" name="Column185" dataDxfId="191"/>
    <tableColumn id="195" name="Column186" dataDxfId="192"/>
    <tableColumn id="196" name="Column187" dataDxfId="193"/>
    <tableColumn id="197" name="Column188" dataDxfId="194"/>
    <tableColumn id="198" name="Column189" dataDxfId="195"/>
    <tableColumn id="199" name="Column190" dataDxfId="196"/>
    <tableColumn id="200" name="Column191" dataDxfId="197"/>
    <tableColumn id="201" name="Column192" dataDxfId="198"/>
    <tableColumn id="202" name="Column193" dataDxfId="199"/>
    <tableColumn id="203" name="Column194" dataDxfId="200"/>
    <tableColumn id="204" name="Column195" dataDxfId="201"/>
    <tableColumn id="205" name="Column196" dataDxfId="202"/>
    <tableColumn id="206" name="Column197" dataDxfId="203"/>
    <tableColumn id="207" name="Column198" dataDxfId="204"/>
    <tableColumn id="208" name="Column199" dataDxfId="205"/>
    <tableColumn id="209" name="Column200" dataDxfId="206"/>
    <tableColumn id="210" name="Column201" dataDxfId="207"/>
    <tableColumn id="211" name="Column202" dataDxfId="208"/>
    <tableColumn id="212" name="Column203" dataDxfId="209"/>
    <tableColumn id="213" name="Column204" dataDxfId="210"/>
    <tableColumn id="214" name="Column205" dataDxfId="211"/>
    <tableColumn id="215" name="Column206" dataDxfId="212"/>
    <tableColumn id="216" name="Column207" dataDxfId="213"/>
    <tableColumn id="217" name="Column208" dataDxfId="214"/>
    <tableColumn id="218" name="Column209" dataDxfId="215"/>
    <tableColumn id="219" name="Column210" dataDxfId="216"/>
    <tableColumn id="220" name="Column211" dataDxfId="217"/>
    <tableColumn id="221" name="Column212" dataDxfId="218"/>
    <tableColumn id="222" name="Column213" dataDxfId="219"/>
    <tableColumn id="223" name="Column214" dataDxfId="220"/>
    <tableColumn id="224" name="Column215" dataDxfId="221"/>
    <tableColumn id="225" name="Column216" dataDxfId="222"/>
    <tableColumn id="226" name="Column217" dataDxfId="223"/>
    <tableColumn id="227" name="Column218" dataDxfId="224"/>
    <tableColumn id="228" name="Column219" dataDxfId="225"/>
    <tableColumn id="229" name="Column220" dataDxfId="226"/>
    <tableColumn id="230" name="Column221" dataDxfId="227"/>
    <tableColumn id="231" name="Column222" dataDxfId="228"/>
    <tableColumn id="232" name="Column223" dataDxfId="229"/>
    <tableColumn id="233" name="Column224" dataDxfId="230"/>
    <tableColumn id="234" name="Column225" dataDxfId="231"/>
    <tableColumn id="235" name="Column226" dataDxfId="232"/>
    <tableColumn id="236" name="Column227" dataDxfId="233"/>
    <tableColumn id="237" name="Column228" dataDxfId="234"/>
    <tableColumn id="238" name="Column229" dataDxfId="235"/>
    <tableColumn id="239" name="Column230" dataDxfId="236"/>
    <tableColumn id="240" name="Column231" dataDxfId="237"/>
    <tableColumn id="241" name="Column232" dataDxfId="238"/>
    <tableColumn id="242" name="Column233" dataDxfId="239"/>
    <tableColumn id="243" name="Column234" dataDxfId="240"/>
    <tableColumn id="244" name="Column235" dataDxfId="241"/>
    <tableColumn id="245" name="Column236" dataDxfId="242"/>
    <tableColumn id="246" name="Column237" dataDxfId="243"/>
    <tableColumn id="247" name="Column238" dataDxfId="244"/>
    <tableColumn id="248" name="Column239" dataDxfId="245"/>
    <tableColumn id="249" name="Column240" dataDxfId="246"/>
    <tableColumn id="250" name="Column241" dataDxfId="247"/>
    <tableColumn id="251" name="Column242" dataDxfId="248"/>
    <tableColumn id="252" name="Column243" dataDxfId="249"/>
    <tableColumn id="253" name="Column244" dataDxfId="250"/>
    <tableColumn id="254" name="Column245" dataDxfId="251"/>
    <tableColumn id="255" name="Column246" dataDxfId="252"/>
    <tableColumn id="256" name="Column247" dataDxfId="253"/>
    <tableColumn id="257" name="Column248" dataDxfId="254"/>
    <tableColumn id="258" name="Column249" dataDxfId="255"/>
    <tableColumn id="259" name="Column250" dataDxfId="256"/>
    <tableColumn id="260" name="Column251" dataDxfId="257"/>
    <tableColumn id="261" name="Column252" dataDxfId="258"/>
    <tableColumn id="262" name="Column253" dataDxfId="259"/>
    <tableColumn id="263" name="Column254" dataDxfId="260"/>
    <tableColumn id="264" name="Column255" dataDxfId="261"/>
    <tableColumn id="265" name="Column256" dataDxfId="262"/>
    <tableColumn id="266" name="Column257" dataDxfId="263"/>
    <tableColumn id="267" name="Column258" dataDxfId="264"/>
    <tableColumn id="268" name="Column259" dataDxfId="265"/>
    <tableColumn id="269" name="Column260" dataDxfId="266"/>
    <tableColumn id="270" name="Column261" dataDxfId="267"/>
    <tableColumn id="271" name="Column262" dataDxfId="268"/>
    <tableColumn id="272" name="Column263" dataDxfId="269"/>
    <tableColumn id="273" name="Column264" dataDxfId="270"/>
    <tableColumn id="274" name="Column265" dataDxfId="271"/>
    <tableColumn id="275" name="Column266" dataDxfId="272"/>
    <tableColumn id="276" name="Column267" dataDxfId="273"/>
    <tableColumn id="277" name="Column268" dataDxfId="274"/>
    <tableColumn id="278" name="Column269" dataDxfId="275"/>
    <tableColumn id="279" name="Column270" dataDxfId="276"/>
    <tableColumn id="280" name="Column271" dataDxfId="277"/>
    <tableColumn id="281" name="Column272" dataDxfId="278"/>
    <tableColumn id="282" name="Column273" dataDxfId="279"/>
    <tableColumn id="283" name="Column274" dataDxfId="280"/>
    <tableColumn id="284" name="Column275" dataDxfId="281"/>
    <tableColumn id="285" name="Column276" dataDxfId="282"/>
    <tableColumn id="286" name="Column277" dataDxfId="283"/>
    <tableColumn id="287" name="Column278" dataDxfId="284"/>
    <tableColumn id="288" name="Column279" dataDxfId="285"/>
    <tableColumn id="289" name="Column280" dataDxfId="286"/>
    <tableColumn id="290" name="Column281" dataDxfId="287"/>
    <tableColumn id="291" name="Column282" dataDxfId="288"/>
    <tableColumn id="292" name="Column283" dataDxfId="289"/>
    <tableColumn id="293" name="Column284" dataDxfId="290"/>
    <tableColumn id="294" name="Column285" dataDxfId="291"/>
    <tableColumn id="295" name="Column286" dataDxfId="292"/>
    <tableColumn id="296" name="Column287" dataDxfId="293"/>
    <tableColumn id="297" name="Column288" dataDxfId="294"/>
    <tableColumn id="298" name="Column289" dataDxfId="295"/>
    <tableColumn id="299" name="Column290" dataDxfId="296"/>
    <tableColumn id="300" name="Column291" dataDxfId="297"/>
    <tableColumn id="301" name="Column292" dataDxfId="298"/>
    <tableColumn id="302" name="Column293" dataDxfId="299"/>
    <tableColumn id="303" name="Column294" dataDxfId="300"/>
    <tableColumn id="304" name="Column295" dataDxfId="301"/>
    <tableColumn id="305" name="Column296" dataDxfId="302"/>
    <tableColumn id="306" name="Column297" dataDxfId="303"/>
    <tableColumn id="307" name="Column298" dataDxfId="304"/>
    <tableColumn id="308" name="Column299" dataDxfId="305"/>
    <tableColumn id="309" name="Column300" dataDxfId="306"/>
    <tableColumn id="310" name="Column301" dataDxfId="307"/>
    <tableColumn id="311" name="Column302" dataDxfId="308"/>
    <tableColumn id="312" name="Column303" dataDxfId="309"/>
    <tableColumn id="313" name="Column304" dataDxfId="310"/>
    <tableColumn id="314" name="Column305" dataDxfId="311"/>
    <tableColumn id="315" name="Column306" dataDxfId="312"/>
    <tableColumn id="316" name="Column307" dataDxfId="313"/>
    <tableColumn id="317" name="Column308" dataDxfId="314"/>
    <tableColumn id="318" name="Column309" dataDxfId="315"/>
    <tableColumn id="319" name="Column310" dataDxfId="316"/>
    <tableColumn id="320" name="Column311" dataDxfId="317"/>
    <tableColumn id="321" name="Column312" dataDxfId="318"/>
    <tableColumn id="322" name="Column313" dataDxfId="319"/>
    <tableColumn id="323" name="Column314" dataDxfId="320"/>
    <tableColumn id="324" name="Column315" dataDxfId="321"/>
    <tableColumn id="325" name="Column316" dataDxfId="322"/>
    <tableColumn id="326" name="Column317" dataDxfId="323"/>
    <tableColumn id="327" name="Column318" dataDxfId="324"/>
    <tableColumn id="328" name="Column319" dataDxfId="325"/>
    <tableColumn id="329" name="Column320" dataDxfId="326"/>
    <tableColumn id="330" name="Column321" dataDxfId="327"/>
    <tableColumn id="331" name="Column322" dataDxfId="328"/>
    <tableColumn id="332" name="Column323" dataDxfId="329"/>
    <tableColumn id="333" name="Column324" dataDxfId="330"/>
    <tableColumn id="334" name="Column325" dataDxfId="331"/>
    <tableColumn id="335" name="Column326" dataDxfId="332"/>
    <tableColumn id="336" name="Column327" dataDxfId="333"/>
    <tableColumn id="337" name="Column328" dataDxfId="334"/>
    <tableColumn id="338" name="Column329" dataDxfId="335"/>
    <tableColumn id="339" name="Column330" dataDxfId="336"/>
    <tableColumn id="340" name="Column331" dataDxfId="337"/>
    <tableColumn id="341" name="Column332" dataDxfId="338"/>
    <tableColumn id="342" name="Column333" dataDxfId="339"/>
    <tableColumn id="343" name="Column334" dataDxfId="340"/>
    <tableColumn id="344" name="Column335" dataDxfId="341"/>
    <tableColumn id="345" name="Column336" dataDxfId="342"/>
    <tableColumn id="346" name="Column337" dataDxfId="343"/>
    <tableColumn id="347" name="Column338" dataDxfId="344"/>
    <tableColumn id="348" name="Column339" dataDxfId="345"/>
    <tableColumn id="349" name="Column340" dataDxfId="346"/>
    <tableColumn id="350" name="Column341" dataDxfId="347"/>
    <tableColumn id="351" name="Column342" dataDxfId="348"/>
    <tableColumn id="352" name="Column343" dataDxfId="349"/>
    <tableColumn id="353" name="Column344" dataDxfId="350"/>
    <tableColumn id="354" name="Column345" dataDxfId="351"/>
    <tableColumn id="355" name="Column346" dataDxfId="352"/>
    <tableColumn id="356" name="Column347" dataDxfId="353"/>
    <tableColumn id="357" name="Column348" dataDxfId="354"/>
    <tableColumn id="358" name="Column349" dataDxfId="355"/>
    <tableColumn id="359" name="Column350" dataDxfId="356"/>
    <tableColumn id="360" name="Column351" dataDxfId="357"/>
    <tableColumn id="361" name="Column352" dataDxfId="358"/>
    <tableColumn id="362" name="Column353" dataDxfId="359"/>
    <tableColumn id="363" name="Column354" dataDxfId="360"/>
    <tableColumn id="364" name="Column355" dataDxfId="361"/>
    <tableColumn id="365" name="Column356" dataDxfId="362"/>
    <tableColumn id="366" name="Column357" dataDxfId="363"/>
    <tableColumn id="367" name="Column358" dataDxfId="364"/>
    <tableColumn id="368" name="Column359" dataDxfId="365"/>
    <tableColumn id="369" name="Column360" dataDxfId="366"/>
    <tableColumn id="370" name="Column361" dataDxfId="367"/>
    <tableColumn id="371" name="Column362" dataDxfId="368"/>
    <tableColumn id="372" name="Column363" dataDxfId="369"/>
    <tableColumn id="373" name="Column364" dataDxfId="370"/>
    <tableColumn id="374" name="Column365" dataDxfId="371"/>
    <tableColumn id="375" name="Column366" dataDxfId="372"/>
    <tableColumn id="376" name="Column367" dataDxfId="373"/>
    <tableColumn id="377" name="Column368" dataDxfId="374"/>
    <tableColumn id="378" name="Column369" dataDxfId="375"/>
    <tableColumn id="379" name="Column370" dataDxfId="376"/>
    <tableColumn id="380" name="Column371" dataDxfId="377"/>
    <tableColumn id="381" name="Column372" dataDxfId="378"/>
    <tableColumn id="382" name="Column373" dataDxfId="379"/>
    <tableColumn id="383" name="Column374" dataDxfId="380"/>
    <tableColumn id="384" name="Column375" dataDxfId="381"/>
    <tableColumn id="385" name="Column376" dataDxfId="382"/>
    <tableColumn id="386" name="Column377" dataDxfId="383"/>
    <tableColumn id="387" name="Column378" dataDxfId="384"/>
    <tableColumn id="388" name="Column379" dataDxfId="385"/>
    <tableColumn id="389" name="Column380" dataDxfId="386"/>
    <tableColumn id="390" name="Column381" dataDxfId="387"/>
    <tableColumn id="391" name="Column382" dataDxfId="388"/>
    <tableColumn id="392" name="Column383" dataDxfId="389"/>
    <tableColumn id="393" name="Column384" dataDxfId="390"/>
    <tableColumn id="394" name="Column385" dataDxfId="391"/>
    <tableColumn id="395" name="Column386" dataDxfId="392"/>
    <tableColumn id="396" name="Column387" dataDxfId="393"/>
    <tableColumn id="397" name="Column388" dataDxfId="394"/>
    <tableColumn id="398" name="Column389" dataDxfId="395"/>
    <tableColumn id="399" name="Column390" dataDxfId="396"/>
    <tableColumn id="400" name="Column391" dataDxfId="397"/>
    <tableColumn id="401" name="Column392" dataDxfId="398"/>
    <tableColumn id="402" name="Column393" dataDxfId="399"/>
    <tableColumn id="403" name="Column394" dataDxfId="400"/>
    <tableColumn id="404" name="Column395" dataDxfId="401"/>
    <tableColumn id="405" name="Column396" dataDxfId="402"/>
    <tableColumn id="406" name="Column397" dataDxfId="403"/>
    <tableColumn id="407" name="Column398" dataDxfId="404"/>
    <tableColumn id="408" name="Column399" dataDxfId="405"/>
    <tableColumn id="409" name="Column400" dataDxfId="406"/>
    <tableColumn id="410" name="Column401" dataDxfId="407"/>
    <tableColumn id="411" name="Column402" dataDxfId="408"/>
    <tableColumn id="412" name="Column403" dataDxfId="409"/>
    <tableColumn id="413" name="Column404" dataDxfId="410"/>
    <tableColumn id="414" name="Column405" dataDxfId="411"/>
    <tableColumn id="415" name="Column406" dataDxfId="412"/>
    <tableColumn id="416" name="Column407" dataDxfId="413"/>
    <tableColumn id="417" name="Column408" dataDxfId="414"/>
    <tableColumn id="418" name="Column409" dataDxfId="415"/>
    <tableColumn id="419" name="Column410" dataDxfId="416"/>
    <tableColumn id="420" name="Column411" dataDxfId="417"/>
    <tableColumn id="421" name="Column412" dataDxfId="418"/>
    <tableColumn id="422" name="Column413" dataDxfId="419"/>
    <tableColumn id="423" name="Column414" dataDxfId="420"/>
    <tableColumn id="424" name="Column415" dataDxfId="421"/>
    <tableColumn id="425" name="Column416" dataDxfId="422"/>
    <tableColumn id="426" name="Column417" dataDxfId="423"/>
    <tableColumn id="427" name="Column418" dataDxfId="424"/>
    <tableColumn id="428" name="Column419" dataDxfId="425"/>
    <tableColumn id="429" name="Column420" dataDxfId="426"/>
    <tableColumn id="430" name="Column421" dataDxfId="427"/>
    <tableColumn id="431" name="Column422" dataDxfId="428"/>
    <tableColumn id="432" name="Column423" dataDxfId="429"/>
    <tableColumn id="433" name="Column424" dataDxfId="430"/>
    <tableColumn id="434" name="Column425" dataDxfId="431"/>
    <tableColumn id="435" name="Column426" dataDxfId="432"/>
    <tableColumn id="436" name="Column427" dataDxfId="433"/>
    <tableColumn id="437" name="Column428" dataDxfId="434"/>
    <tableColumn id="438" name="Column429" dataDxfId="435"/>
    <tableColumn id="439" name="Column430" dataDxfId="436"/>
    <tableColumn id="440" name="Column431" dataDxfId="437"/>
    <tableColumn id="441" name="Column432" dataDxfId="438"/>
    <tableColumn id="442" name="Column433" dataDxfId="439"/>
    <tableColumn id="443" name="Column434" dataDxfId="440"/>
    <tableColumn id="444" name="Column435" dataDxfId="441"/>
    <tableColumn id="445" name="Column436" dataDxfId="442"/>
    <tableColumn id="446" name="Column437" dataDxfId="443"/>
    <tableColumn id="447" name="Column438" dataDxfId="444"/>
    <tableColumn id="448" name="Column439" dataDxfId="445"/>
    <tableColumn id="449" name="Column440" dataDxfId="446"/>
    <tableColumn id="450" name="Column441" dataDxfId="447"/>
    <tableColumn id="451" name="Column442" dataDxfId="448"/>
    <tableColumn id="452" name="Column443" dataDxfId="449"/>
    <tableColumn id="453" name="Column444" dataDxfId="450"/>
    <tableColumn id="454" name="Column445" dataDxfId="451"/>
    <tableColumn id="455" name="Column446" dataDxfId="452"/>
    <tableColumn id="456" name="Column447" dataDxfId="453"/>
    <tableColumn id="457" name="Column448" dataDxfId="454"/>
    <tableColumn id="458" name="Column449" dataDxfId="455"/>
    <tableColumn id="459" name="Column450" dataDxfId="456"/>
    <tableColumn id="460" name="Column451" dataDxfId="457"/>
    <tableColumn id="461" name="Column452" dataDxfId="458"/>
    <tableColumn id="462" name="Column453" dataDxfId="459"/>
    <tableColumn id="463" name="Column454" dataDxfId="460"/>
    <tableColumn id="464" name="Column455" dataDxfId="461"/>
    <tableColumn id="465" name="Column456" dataDxfId="462"/>
    <tableColumn id="466" name="Column457" dataDxfId="463"/>
    <tableColumn id="467" name="Column458" dataDxfId="464"/>
    <tableColumn id="468" name="Column459" dataDxfId="465"/>
    <tableColumn id="469" name="Column460" dataDxfId="466"/>
    <tableColumn id="470" name="Column461" dataDxfId="467"/>
    <tableColumn id="471" name="Column462" dataDxfId="468"/>
    <tableColumn id="472" name="Column463" dataDxfId="469"/>
    <tableColumn id="473" name="Column464" dataDxfId="470"/>
    <tableColumn id="474" name="Column465" dataDxfId="471"/>
    <tableColumn id="475" name="Column466" dataDxfId="472"/>
    <tableColumn id="476" name="Column467" dataDxfId="473"/>
    <tableColumn id="477" name="Column468" dataDxfId="474"/>
    <tableColumn id="478" name="Column469" dataDxfId="475"/>
    <tableColumn id="479" name="Column470" dataDxfId="476"/>
    <tableColumn id="480" name="Column471" dataDxfId="477"/>
    <tableColumn id="481" name="Column472" dataDxfId="478"/>
    <tableColumn id="482" name="Column473" dataDxfId="479"/>
    <tableColumn id="483" name="Column474" dataDxfId="480"/>
    <tableColumn id="484" name="Column475" dataDxfId="481"/>
    <tableColumn id="485" name="Column476" dataDxfId="482"/>
    <tableColumn id="486" name="Column477" dataDxfId="483"/>
    <tableColumn id="487" name="Column478" dataDxfId="484"/>
    <tableColumn id="488" name="Column479" dataDxfId="485"/>
    <tableColumn id="489" name="Column480" dataDxfId="486"/>
    <tableColumn id="490" name="Column481" dataDxfId="487"/>
    <tableColumn id="491" name="Column482" dataDxfId="488"/>
    <tableColumn id="492" name="Column483" dataDxfId="489"/>
    <tableColumn id="493" name="Column484" dataDxfId="490"/>
    <tableColumn id="494" name="Column485" dataDxfId="491"/>
    <tableColumn id="495" name="Column486" dataDxfId="492"/>
    <tableColumn id="496" name="Column487" dataDxfId="493"/>
    <tableColumn id="497" name="Column488" dataDxfId="494"/>
    <tableColumn id="498" name="Column489" dataDxfId="495"/>
    <tableColumn id="499" name="Column490" dataDxfId="496"/>
    <tableColumn id="500" name="Column491" dataDxfId="497"/>
    <tableColumn id="501" name="Column492" dataDxfId="498"/>
    <tableColumn id="502" name="Column493" dataDxfId="499"/>
    <tableColumn id="503" name="Column494" dataDxfId="500"/>
    <tableColumn id="504" name="Column495" dataDxfId="501"/>
    <tableColumn id="505" name="Column496" dataDxfId="502"/>
    <tableColumn id="506" name="Column497" dataDxfId="503"/>
    <tableColumn id="507" name="Column498" dataDxfId="504"/>
    <tableColumn id="508" name="Column499" dataDxfId="505"/>
    <tableColumn id="509" name="Column500" dataDxfId="506"/>
    <tableColumn id="510" name="Column501" dataDxfId="507"/>
    <tableColumn id="511" name="Column502" dataDxfId="508"/>
    <tableColumn id="512" name="Column503" dataDxfId="509"/>
    <tableColumn id="513" name="Column504" dataDxfId="510"/>
    <tableColumn id="514" name="Column505" dataDxfId="511"/>
    <tableColumn id="515" name="Column506" dataDxfId="512"/>
    <tableColumn id="516" name="Column507" dataDxfId="513"/>
    <tableColumn id="517" name="Column508" dataDxfId="514"/>
    <tableColumn id="518" name="Column509" dataDxfId="515"/>
    <tableColumn id="519" name="Column510" dataDxfId="516"/>
    <tableColumn id="520" name="Column511" dataDxfId="517"/>
    <tableColumn id="521" name="Column512" dataDxfId="518"/>
    <tableColumn id="522" name="Column513" dataDxfId="519"/>
    <tableColumn id="523" name="Column514" dataDxfId="520"/>
    <tableColumn id="524" name="Column515" dataDxfId="521"/>
    <tableColumn id="525" name="Column516" dataDxfId="522"/>
    <tableColumn id="526" name="Column517" dataDxfId="523"/>
    <tableColumn id="527" name="Column518" dataDxfId="524"/>
    <tableColumn id="528" name="Column519" dataDxfId="525"/>
    <tableColumn id="529" name="Column520" dataDxfId="526"/>
    <tableColumn id="530" name="Column521" dataDxfId="527"/>
    <tableColumn id="531" name="Column522" dataDxfId="528"/>
    <tableColumn id="532" name="Column523" dataDxfId="529"/>
    <tableColumn id="533" name="Column524" dataDxfId="530"/>
    <tableColumn id="534" name="Column525" dataDxfId="531"/>
    <tableColumn id="535" name="Column526" dataDxfId="532"/>
    <tableColumn id="536" name="Column527" dataDxfId="533"/>
    <tableColumn id="537" name="Column528" dataDxfId="534"/>
    <tableColumn id="538" name="Column529" dataDxfId="535"/>
    <tableColumn id="539" name="Column530" dataDxfId="536"/>
    <tableColumn id="540" name="Column531" dataDxfId="537"/>
    <tableColumn id="541" name="Column532" dataDxfId="538"/>
    <tableColumn id="542" name="Column533" dataDxfId="539"/>
    <tableColumn id="543" name="Column534" dataDxfId="540"/>
    <tableColumn id="544" name="Column535" dataDxfId="541"/>
    <tableColumn id="545" name="Column536" dataDxfId="542"/>
    <tableColumn id="546" name="Column537" dataDxfId="543"/>
    <tableColumn id="547" name="Column538" dataDxfId="544"/>
    <tableColumn id="548" name="Column539" dataDxfId="545"/>
    <tableColumn id="549" name="Column540" dataDxfId="546"/>
    <tableColumn id="550" name="Column541" dataDxfId="547"/>
    <tableColumn id="551" name="Column542" dataDxfId="548"/>
    <tableColumn id="552" name="Column543" dataDxfId="549"/>
    <tableColumn id="553" name="Column544" dataDxfId="550"/>
    <tableColumn id="554" name="Column545" dataDxfId="551"/>
    <tableColumn id="555" name="Column546" dataDxfId="552"/>
    <tableColumn id="556" name="Column547" dataDxfId="553"/>
    <tableColumn id="557" name="Column548" dataDxfId="554"/>
    <tableColumn id="558" name="Column549" dataDxfId="555"/>
    <tableColumn id="559" name="Column550" dataDxfId="556"/>
    <tableColumn id="560" name="Column551" dataDxfId="557"/>
    <tableColumn id="561" name="Column552" dataDxfId="558"/>
    <tableColumn id="562" name="Column553" dataDxfId="559"/>
    <tableColumn id="563" name="Column554" dataDxfId="560"/>
    <tableColumn id="564" name="Column555" dataDxfId="561"/>
    <tableColumn id="565" name="Column556" dataDxfId="562"/>
    <tableColumn id="566" name="Column557" dataDxfId="563"/>
    <tableColumn id="567" name="Column558" dataDxfId="564"/>
    <tableColumn id="568" name="Column559" dataDxfId="565"/>
    <tableColumn id="569" name="Column560" dataDxfId="566"/>
    <tableColumn id="570" name="Column561" dataDxfId="567"/>
    <tableColumn id="571" name="Column562" dataDxfId="568"/>
    <tableColumn id="572" name="Column563" dataDxfId="569"/>
    <tableColumn id="573" name="Column564" dataDxfId="570"/>
    <tableColumn id="574" name="Column565" dataDxfId="571"/>
    <tableColumn id="575" name="Column566" dataDxfId="572"/>
    <tableColumn id="576" name="Column567" dataDxfId="573"/>
    <tableColumn id="577" name="Column568" dataDxfId="574"/>
    <tableColumn id="578" name="Column569" dataDxfId="575"/>
    <tableColumn id="579" name="Column570" dataDxfId="576"/>
    <tableColumn id="580" name="Column571" dataDxfId="577"/>
    <tableColumn id="581" name="Column572" dataDxfId="578"/>
    <tableColumn id="582" name="Column573" dataDxfId="579"/>
    <tableColumn id="583" name="Column574" dataDxfId="580"/>
    <tableColumn id="584" name="Column575" dataDxfId="581"/>
    <tableColumn id="585" name="Column576" dataDxfId="582"/>
    <tableColumn id="586" name="Column577" dataDxfId="583"/>
    <tableColumn id="587" name="Column578" dataDxfId="584"/>
    <tableColumn id="588" name="Column579" dataDxfId="585"/>
    <tableColumn id="589" name="Column580" dataDxfId="586"/>
    <tableColumn id="590" name="Column581" dataDxfId="587"/>
    <tableColumn id="591" name="Column582" dataDxfId="588"/>
    <tableColumn id="592" name="Column583" dataDxfId="589"/>
    <tableColumn id="593" name="Column584" dataDxfId="590"/>
    <tableColumn id="594" name="Column585" dataDxfId="591"/>
    <tableColumn id="595" name="Column586" dataDxfId="592"/>
    <tableColumn id="596" name="Column587" dataDxfId="593"/>
    <tableColumn id="597" name="Column588" dataDxfId="594"/>
    <tableColumn id="598" name="Column589" dataDxfId="595"/>
    <tableColumn id="599" name="Column590" dataDxfId="596"/>
    <tableColumn id="600" name="Column591" dataDxfId="597"/>
    <tableColumn id="601" name="Column592" dataDxfId="598"/>
    <tableColumn id="602" name="Column593" dataDxfId="599"/>
    <tableColumn id="603" name="Column594" dataDxfId="600"/>
    <tableColumn id="604" name="Column595" dataDxfId="601"/>
    <tableColumn id="605" name="Column596" dataDxfId="602"/>
    <tableColumn id="606" name="Column597" dataDxfId="603"/>
    <tableColumn id="607" name="Column598" dataDxfId="604"/>
    <tableColumn id="608" name="Column599" dataDxfId="605"/>
    <tableColumn id="609" name="Column600" dataDxfId="606"/>
    <tableColumn id="610" name="Column601" dataDxfId="607"/>
    <tableColumn id="611" name="Column602" dataDxfId="608"/>
    <tableColumn id="612" name="Column603" dataDxfId="609"/>
    <tableColumn id="613" name="Column604" dataDxfId="610"/>
    <tableColumn id="614" name="Column605" dataDxfId="611"/>
    <tableColumn id="615" name="Column606" dataDxfId="612"/>
    <tableColumn id="616" name="Column607" dataDxfId="613"/>
    <tableColumn id="617" name="Column608" dataDxfId="614"/>
    <tableColumn id="618" name="Column609" dataDxfId="615"/>
    <tableColumn id="619" name="Column610" dataDxfId="616"/>
    <tableColumn id="620" name="Column611" dataDxfId="617"/>
    <tableColumn id="621" name="Column612" dataDxfId="618"/>
    <tableColumn id="622" name="Column613" dataDxfId="619"/>
    <tableColumn id="623" name="Column614" dataDxfId="620"/>
    <tableColumn id="624" name="Column615" dataDxfId="621"/>
    <tableColumn id="625" name="Column616" dataDxfId="622"/>
    <tableColumn id="626" name="Column617" dataDxfId="623"/>
    <tableColumn id="627" name="Column618" dataDxfId="624"/>
    <tableColumn id="628" name="Column619" dataDxfId="625"/>
    <tableColumn id="629" name="Column620" dataDxfId="626"/>
    <tableColumn id="630" name="Column621" dataDxfId="627"/>
    <tableColumn id="631" name="Column622" dataDxfId="628"/>
    <tableColumn id="632" name="Column623" dataDxfId="629"/>
    <tableColumn id="633" name="Column624" dataDxfId="630"/>
    <tableColumn id="634" name="Column625" dataDxfId="631"/>
    <tableColumn id="635" name="Column626" dataDxfId="632"/>
    <tableColumn id="636" name="Column627" dataDxfId="633"/>
    <tableColumn id="637" name="Column628" dataDxfId="634"/>
    <tableColumn id="638" name="Column629" dataDxfId="635"/>
    <tableColumn id="639" name="Column630" dataDxfId="636"/>
    <tableColumn id="640" name="Column631" dataDxfId="637"/>
    <tableColumn id="641" name="Column632" dataDxfId="638"/>
    <tableColumn id="642" name="Column633" dataDxfId="639"/>
    <tableColumn id="643" name="Column634" dataDxfId="640"/>
    <tableColumn id="644" name="Column635" dataDxfId="641"/>
    <tableColumn id="645" name="Column636" dataDxfId="642"/>
    <tableColumn id="646" name="Column637" dataDxfId="643"/>
    <tableColumn id="647" name="Column638" dataDxfId="644"/>
    <tableColumn id="648" name="Column639" dataDxfId="645"/>
    <tableColumn id="649" name="Column640" dataDxfId="646"/>
    <tableColumn id="650" name="Column641" dataDxfId="647"/>
    <tableColumn id="651" name="Column642" dataDxfId="648"/>
    <tableColumn id="652" name="Column643" dataDxfId="649"/>
    <tableColumn id="653" name="Column644" dataDxfId="650"/>
    <tableColumn id="654" name="Column645" dataDxfId="651"/>
    <tableColumn id="655" name="Column646" dataDxfId="652"/>
    <tableColumn id="656" name="Column647" dataDxfId="653"/>
    <tableColumn id="657" name="Column648" dataDxfId="654"/>
    <tableColumn id="658" name="Column649" dataDxfId="655"/>
    <tableColumn id="659" name="Column650" dataDxfId="656"/>
    <tableColumn id="660" name="Column651" dataDxfId="657"/>
    <tableColumn id="661" name="Column652" dataDxfId="658"/>
    <tableColumn id="662" name="Column653" dataDxfId="659"/>
    <tableColumn id="663" name="Column654" dataDxfId="660"/>
    <tableColumn id="664" name="Column655" dataDxfId="661"/>
    <tableColumn id="665" name="Column656" dataDxfId="662"/>
    <tableColumn id="666" name="Column657" dataDxfId="663"/>
    <tableColumn id="667" name="Column658" dataDxfId="664"/>
    <tableColumn id="668" name="Column659" dataDxfId="665"/>
    <tableColumn id="669" name="Column660" dataDxfId="666"/>
    <tableColumn id="670" name="Column661" dataDxfId="667"/>
    <tableColumn id="671" name="Column662" dataDxfId="668"/>
    <tableColumn id="672" name="Column663" dataDxfId="669"/>
    <tableColumn id="673" name="Column664" dataDxfId="670"/>
    <tableColumn id="674" name="Column665" dataDxfId="671"/>
    <tableColumn id="675" name="Column666" dataDxfId="672"/>
    <tableColumn id="676" name="Column667" dataDxfId="673"/>
    <tableColumn id="677" name="Column668" dataDxfId="674"/>
    <tableColumn id="678" name="Column669" dataDxfId="675"/>
    <tableColumn id="679" name="Column670" dataDxfId="676"/>
    <tableColumn id="680" name="Column671" dataDxfId="677"/>
    <tableColumn id="681" name="Column672" dataDxfId="678"/>
    <tableColumn id="682" name="Column673" dataDxfId="679"/>
    <tableColumn id="683" name="Column674" dataDxfId="680"/>
    <tableColumn id="684" name="Column675" dataDxfId="681"/>
    <tableColumn id="685" name="Column676" dataDxfId="682"/>
    <tableColumn id="686" name="Column677" dataDxfId="683"/>
    <tableColumn id="687" name="Column678" dataDxfId="684"/>
    <tableColumn id="688" name="Column679" dataDxfId="685"/>
    <tableColumn id="689" name="Column680" dataDxfId="686"/>
    <tableColumn id="690" name="Column681" dataDxfId="687"/>
    <tableColumn id="691" name="Column682" dataDxfId="688"/>
    <tableColumn id="692" name="Column683" dataDxfId="689"/>
    <tableColumn id="693" name="Column684" dataDxfId="690"/>
    <tableColumn id="694" name="Column685" dataDxfId="691"/>
    <tableColumn id="695" name="Column686" dataDxfId="692"/>
    <tableColumn id="696" name="Column687" dataDxfId="693"/>
    <tableColumn id="697" name="Column688" dataDxfId="694"/>
    <tableColumn id="698" name="Column689" dataDxfId="695"/>
    <tableColumn id="699" name="Column690" dataDxfId="696"/>
    <tableColumn id="700" name="Column691" dataDxfId="697"/>
    <tableColumn id="701" name="Column692" dataDxfId="698"/>
    <tableColumn id="702" name="Column693" dataDxfId="699"/>
    <tableColumn id="703" name="Column694" dataDxfId="700"/>
    <tableColumn id="704" name="Column695" dataDxfId="701"/>
    <tableColumn id="705" name="Column696" dataDxfId="702"/>
    <tableColumn id="706" name="Column697" dataDxfId="703"/>
    <tableColumn id="707" name="Column698" dataDxfId="704"/>
    <tableColumn id="708" name="Column699" dataDxfId="705"/>
    <tableColumn id="709" name="Column700" dataDxfId="706"/>
    <tableColumn id="710" name="Column701" dataDxfId="707"/>
    <tableColumn id="711" name="Column702" dataDxfId="708"/>
    <tableColumn id="712" name="Column703" dataDxfId="709"/>
    <tableColumn id="713" name="Column704" dataDxfId="710"/>
    <tableColumn id="714" name="Column705" dataDxfId="711"/>
    <tableColumn id="715" name="Column706" dataDxfId="712"/>
    <tableColumn id="716" name="Column707" dataDxfId="713"/>
    <tableColumn id="717" name="Column708" dataDxfId="714"/>
    <tableColumn id="718" name="Column709" dataDxfId="715"/>
    <tableColumn id="719" name="Column710" dataDxfId="716"/>
    <tableColumn id="720" name="Column711" dataDxfId="717"/>
    <tableColumn id="721" name="Column712" dataDxfId="718"/>
    <tableColumn id="722" name="Column713" dataDxfId="719"/>
    <tableColumn id="723" name="Column714" dataDxfId="720"/>
    <tableColumn id="724" name="Column715" dataDxfId="721"/>
    <tableColumn id="725" name="Column716" dataDxfId="722"/>
    <tableColumn id="726" name="Column717" dataDxfId="723"/>
    <tableColumn id="727" name="Column718" dataDxfId="724"/>
    <tableColumn id="728" name="Column719" dataDxfId="725"/>
    <tableColumn id="729" name="Column720" dataDxfId="726"/>
    <tableColumn id="730" name="Column721" dataDxfId="727"/>
    <tableColumn id="731" name="Column722" dataDxfId="728"/>
    <tableColumn id="732" name="Column723" dataDxfId="729"/>
    <tableColumn id="733" name="Column724" dataDxfId="730"/>
    <tableColumn id="734" name="Column725" dataDxfId="731"/>
    <tableColumn id="735" name="Column726" dataDxfId="732"/>
    <tableColumn id="736" name="Column727" dataDxfId="733"/>
    <tableColumn id="737" name="Column728" dataDxfId="734"/>
    <tableColumn id="738" name="Column729" dataDxfId="735"/>
    <tableColumn id="739" name="Column730" dataDxfId="736"/>
    <tableColumn id="740" name="Column731" dataDxfId="737"/>
    <tableColumn id="741" name="Column732" dataDxfId="738"/>
    <tableColumn id="742" name="Column733" dataDxfId="739"/>
    <tableColumn id="743" name="Column734" dataDxfId="740"/>
    <tableColumn id="744" name="Column735" dataDxfId="741"/>
    <tableColumn id="745" name="Column736" dataDxfId="742"/>
    <tableColumn id="746" name="Column737" dataDxfId="743"/>
    <tableColumn id="747" name="Column738" dataDxfId="744"/>
    <tableColumn id="748" name="Column739" dataDxfId="745"/>
    <tableColumn id="749" name="Column740" dataDxfId="746"/>
    <tableColumn id="750" name="Column741" dataDxfId="747"/>
    <tableColumn id="751" name="Column742" dataDxfId="748"/>
    <tableColumn id="752" name="Column743" dataDxfId="749"/>
    <tableColumn id="753" name="Column744" dataDxfId="750"/>
    <tableColumn id="754" name="Column745" dataDxfId="751"/>
    <tableColumn id="755" name="Column746" dataDxfId="752"/>
    <tableColumn id="756" name="Column747" dataDxfId="753"/>
    <tableColumn id="757" name="Column748" dataDxfId="754"/>
    <tableColumn id="758" name="Column749" dataDxfId="755"/>
    <tableColumn id="759" name="Column750" dataDxfId="756"/>
    <tableColumn id="760" name="Column751" dataDxfId="757"/>
    <tableColumn id="761" name="Column752" dataDxfId="758"/>
    <tableColumn id="762" name="Column753" dataDxfId="759"/>
    <tableColumn id="763" name="Column754" dataDxfId="760"/>
    <tableColumn id="764" name="Column755" dataDxfId="761"/>
    <tableColumn id="765" name="Column756" dataDxfId="762"/>
    <tableColumn id="766" name="Column757" dataDxfId="763"/>
    <tableColumn id="767" name="Column758" dataDxfId="764"/>
    <tableColumn id="768" name="Column759" dataDxfId="765"/>
    <tableColumn id="769" name="Column760" dataDxfId="766"/>
    <tableColumn id="770" name="Column761" dataDxfId="767"/>
    <tableColumn id="771" name="Column762" dataDxfId="768"/>
    <tableColumn id="772" name="Column763" dataDxfId="769"/>
    <tableColumn id="773" name="Column764" dataDxfId="770"/>
    <tableColumn id="774" name="Column765" dataDxfId="771"/>
    <tableColumn id="775" name="Column766" dataDxfId="772"/>
    <tableColumn id="776" name="Column767" dataDxfId="773"/>
    <tableColumn id="777" name="Column768" dataDxfId="774"/>
    <tableColumn id="778" name="Column769" dataDxfId="775"/>
    <tableColumn id="779" name="Column770" dataDxfId="776"/>
    <tableColumn id="780" name="Column771" dataDxfId="777"/>
    <tableColumn id="781" name="Column772" dataDxfId="778"/>
    <tableColumn id="782" name="Column773" dataDxfId="779"/>
    <tableColumn id="783" name="Column774" dataDxfId="780"/>
    <tableColumn id="784" name="Column775" dataDxfId="781"/>
    <tableColumn id="785" name="Column776" dataDxfId="782"/>
    <tableColumn id="786" name="Column777" dataDxfId="783"/>
    <tableColumn id="787" name="Column778" dataDxfId="784"/>
    <tableColumn id="788" name="Column779" dataDxfId="785"/>
    <tableColumn id="789" name="Column780" dataDxfId="786"/>
    <tableColumn id="790" name="Column781" dataDxfId="787"/>
    <tableColumn id="791" name="Column782" dataDxfId="788"/>
    <tableColumn id="792" name="Column783" dataDxfId="789"/>
    <tableColumn id="793" name="Column784" dataDxfId="790"/>
    <tableColumn id="794" name="Column785" dataDxfId="791"/>
    <tableColumn id="795" name="Column786" dataDxfId="792"/>
    <tableColumn id="796" name="Column787" dataDxfId="793"/>
    <tableColumn id="797" name="Column788" dataDxfId="794"/>
    <tableColumn id="798" name="Column789" dataDxfId="795"/>
    <tableColumn id="799" name="Column790" dataDxfId="796"/>
    <tableColumn id="800" name="Column791" dataDxfId="797"/>
    <tableColumn id="801" name="Column792" dataDxfId="798"/>
    <tableColumn id="802" name="Column793" dataDxfId="799"/>
    <tableColumn id="803" name="Column794" dataDxfId="800"/>
    <tableColumn id="804" name="Column795" dataDxfId="801"/>
    <tableColumn id="805" name="Column796" dataDxfId="802"/>
    <tableColumn id="806" name="Column797" dataDxfId="803"/>
    <tableColumn id="807" name="Column798" dataDxfId="804"/>
    <tableColumn id="808" name="Column799" dataDxfId="805"/>
    <tableColumn id="809" name="Column800" dataDxfId="806"/>
    <tableColumn id="810" name="Column801" dataDxfId="807"/>
    <tableColumn id="811" name="Column802" dataDxfId="808"/>
    <tableColumn id="812" name="Column803" dataDxfId="809"/>
    <tableColumn id="813" name="Column804" dataDxfId="810"/>
    <tableColumn id="814" name="Column805" dataDxfId="811"/>
    <tableColumn id="815" name="Column806" dataDxfId="812"/>
    <tableColumn id="816" name="Column807" dataDxfId="813"/>
    <tableColumn id="817" name="Column808" dataDxfId="814"/>
    <tableColumn id="818" name="Column809" dataDxfId="815"/>
    <tableColumn id="819" name="Column810" dataDxfId="816"/>
    <tableColumn id="820" name="Column811" dataDxfId="817"/>
    <tableColumn id="821" name="Column812" dataDxfId="818"/>
    <tableColumn id="822" name="Column813" dataDxfId="819"/>
    <tableColumn id="823" name="Column814" dataDxfId="820"/>
    <tableColumn id="824" name="Column815" dataDxfId="821"/>
    <tableColumn id="825" name="Column816" dataDxfId="822"/>
    <tableColumn id="826" name="Column817" dataDxfId="823"/>
    <tableColumn id="827" name="Column818" dataDxfId="824"/>
    <tableColumn id="828" name="Column819" dataDxfId="825"/>
    <tableColumn id="829" name="Column820" dataDxfId="826"/>
    <tableColumn id="830" name="Column821" dataDxfId="827"/>
    <tableColumn id="831" name="Column822" dataDxfId="828"/>
    <tableColumn id="832" name="Column823" dataDxfId="829"/>
    <tableColumn id="833" name="Column824" dataDxfId="830"/>
    <tableColumn id="834" name="Column825" dataDxfId="831"/>
    <tableColumn id="835" name="Column826" dataDxfId="832"/>
    <tableColumn id="836" name="Column827" dataDxfId="833"/>
    <tableColumn id="837" name="Column828" dataDxfId="834"/>
    <tableColumn id="838" name="Column829" dataDxfId="835"/>
    <tableColumn id="839" name="Column830" dataDxfId="836"/>
    <tableColumn id="840" name="Column831" dataDxfId="837"/>
    <tableColumn id="841" name="Column832" dataDxfId="838"/>
    <tableColumn id="842" name="Column833" dataDxfId="839"/>
    <tableColumn id="843" name="Column834" dataDxfId="840"/>
    <tableColumn id="844" name="Column835" dataDxfId="841"/>
    <tableColumn id="845" name="Column836" dataDxfId="842"/>
    <tableColumn id="846" name="Column837" dataDxfId="843"/>
    <tableColumn id="847" name="Column838" dataDxfId="844"/>
    <tableColumn id="848" name="Column839" dataDxfId="845"/>
    <tableColumn id="849" name="Column840" dataDxfId="846"/>
    <tableColumn id="850" name="Column841" dataDxfId="847"/>
    <tableColumn id="851" name="Column842" dataDxfId="848"/>
    <tableColumn id="852" name="Column843" dataDxfId="849"/>
    <tableColumn id="853" name="Column844" dataDxfId="850"/>
    <tableColumn id="854" name="Column845" dataDxfId="851"/>
    <tableColumn id="855" name="Column846" dataDxfId="852"/>
    <tableColumn id="856" name="Column847" dataDxfId="853"/>
    <tableColumn id="857" name="Column848" dataDxfId="854"/>
    <tableColumn id="858" name="Column849" dataDxfId="855"/>
    <tableColumn id="859" name="Column850" dataDxfId="856"/>
    <tableColumn id="860" name="Column851" dataDxfId="857"/>
    <tableColumn id="861" name="Column852" dataDxfId="858"/>
    <tableColumn id="862" name="Column853" dataDxfId="859"/>
    <tableColumn id="863" name="Column854" dataDxfId="860"/>
    <tableColumn id="864" name="Column855" dataDxfId="861"/>
    <tableColumn id="865" name="Column856" dataDxfId="862"/>
    <tableColumn id="866" name="Column857" dataDxfId="863"/>
    <tableColumn id="867" name="Column858" dataDxfId="864"/>
    <tableColumn id="868" name="Column859" dataDxfId="865"/>
    <tableColumn id="869" name="Column860" dataDxfId="866"/>
    <tableColumn id="870" name="Column861" dataDxfId="867"/>
    <tableColumn id="871" name="Column862" dataDxfId="868"/>
    <tableColumn id="872" name="Column863" dataDxfId="869"/>
    <tableColumn id="873" name="Column864" dataDxfId="870"/>
    <tableColumn id="874" name="Column865" dataDxfId="871"/>
    <tableColumn id="875" name="Column866" dataDxfId="872"/>
    <tableColumn id="876" name="Column867" dataDxfId="873"/>
    <tableColumn id="877" name="Column868" dataDxfId="874"/>
    <tableColumn id="878" name="Column869" dataDxfId="875"/>
    <tableColumn id="879" name="Column870" dataDxfId="876"/>
    <tableColumn id="880" name="Column871" dataDxfId="877"/>
    <tableColumn id="881" name="Column872" dataDxfId="878"/>
    <tableColumn id="882" name="Column873" dataDxfId="879"/>
    <tableColumn id="883" name="Column874" dataDxfId="880"/>
    <tableColumn id="884" name="Column875" dataDxfId="881"/>
    <tableColumn id="885" name="Column876" dataDxfId="882"/>
    <tableColumn id="886" name="Column877" dataDxfId="883"/>
    <tableColumn id="887" name="Column878" dataDxfId="884"/>
    <tableColumn id="888" name="Column879" dataDxfId="885"/>
    <tableColumn id="889" name="Column880" dataDxfId="886"/>
    <tableColumn id="890" name="Column881" dataDxfId="887"/>
    <tableColumn id="891" name="Column882" dataDxfId="888"/>
    <tableColumn id="892" name="Column883" dataDxfId="889"/>
    <tableColumn id="893" name="Column884" dataDxfId="890"/>
    <tableColumn id="894" name="Column885" dataDxfId="891"/>
    <tableColumn id="895" name="Column886" dataDxfId="892"/>
    <tableColumn id="896" name="Column887" dataDxfId="893"/>
    <tableColumn id="897" name="Column888" dataDxfId="894"/>
    <tableColumn id="898" name="Column889" dataDxfId="895"/>
    <tableColumn id="899" name="Column890" dataDxfId="896"/>
    <tableColumn id="900" name="Column891" dataDxfId="897"/>
    <tableColumn id="901" name="Column892" dataDxfId="898"/>
    <tableColumn id="902" name="Column893" dataDxfId="899"/>
    <tableColumn id="903" name="Column894" dataDxfId="900"/>
    <tableColumn id="904" name="Column895" dataDxfId="901"/>
    <tableColumn id="905" name="Column896" dataDxfId="902"/>
    <tableColumn id="906" name="Column897" dataDxfId="903"/>
    <tableColumn id="907" name="Column898" dataDxfId="904"/>
    <tableColumn id="908" name="Column899" dataDxfId="905"/>
    <tableColumn id="909" name="Column900" dataDxfId="906"/>
    <tableColumn id="910" name="Column901" dataDxfId="907"/>
    <tableColumn id="911" name="Column902" dataDxfId="908"/>
    <tableColumn id="912" name="Column903" dataDxfId="909"/>
    <tableColumn id="913" name="Column904" dataDxfId="910"/>
    <tableColumn id="914" name="Column905" dataDxfId="911"/>
    <tableColumn id="915" name="Column906" dataDxfId="912"/>
    <tableColumn id="916" name="Column907" dataDxfId="913"/>
    <tableColumn id="917" name="Column908" dataDxfId="914"/>
    <tableColumn id="918" name="Column909" dataDxfId="915"/>
    <tableColumn id="919" name="Column910" dataDxfId="916"/>
    <tableColumn id="920" name="Column911" dataDxfId="917"/>
    <tableColumn id="921" name="Column912" dataDxfId="918"/>
    <tableColumn id="922" name="Column913" dataDxfId="919"/>
    <tableColumn id="923" name="Column914" dataDxfId="920"/>
    <tableColumn id="924" name="Column915" dataDxfId="921"/>
    <tableColumn id="925" name="Column916" dataDxfId="922"/>
    <tableColumn id="926" name="Column917" dataDxfId="923"/>
    <tableColumn id="927" name="Column918" dataDxfId="924"/>
    <tableColumn id="928" name="Column919" dataDxfId="925"/>
    <tableColumn id="929" name="Column920" dataDxfId="926"/>
    <tableColumn id="930" name="Column921" dataDxfId="927"/>
    <tableColumn id="931" name="Column922" dataDxfId="928"/>
    <tableColumn id="932" name="Column923" dataDxfId="929"/>
    <tableColumn id="933" name="Column924" dataDxfId="930"/>
    <tableColumn id="934" name="Column925" dataDxfId="931"/>
    <tableColumn id="935" name="Column926" dataDxfId="932"/>
    <tableColumn id="936" name="Column927" dataDxfId="933"/>
    <tableColumn id="937" name="Column928" dataDxfId="934"/>
    <tableColumn id="938" name="Column929" dataDxfId="935"/>
    <tableColumn id="939" name="Column930" dataDxfId="936"/>
    <tableColumn id="940" name="Column931" dataDxfId="937"/>
    <tableColumn id="941" name="Column932" dataDxfId="938"/>
    <tableColumn id="942" name="Column933" dataDxfId="939"/>
    <tableColumn id="943" name="Column934" dataDxfId="940"/>
    <tableColumn id="944" name="Column935" dataDxfId="941"/>
    <tableColumn id="945" name="Column936" dataDxfId="942"/>
    <tableColumn id="946" name="Column937" dataDxfId="943"/>
    <tableColumn id="947" name="Column938" dataDxfId="944"/>
    <tableColumn id="948" name="Column939" dataDxfId="945"/>
    <tableColumn id="949" name="Column940" dataDxfId="946"/>
    <tableColumn id="950" name="Column941" dataDxfId="947"/>
    <tableColumn id="951" name="Column942" dataDxfId="948"/>
    <tableColumn id="952" name="Column943" dataDxfId="949"/>
    <tableColumn id="953" name="Column944" dataDxfId="950"/>
    <tableColumn id="954" name="Column945" dataDxfId="951"/>
    <tableColumn id="955" name="Column946" dataDxfId="952"/>
    <tableColumn id="956" name="Column947" dataDxfId="953"/>
    <tableColumn id="957" name="Column948" dataDxfId="954"/>
    <tableColumn id="958" name="Column949" dataDxfId="955"/>
    <tableColumn id="959" name="Column950" dataDxfId="956"/>
    <tableColumn id="960" name="Column951" dataDxfId="957"/>
    <tableColumn id="961" name="Column952" dataDxfId="958"/>
    <tableColumn id="962" name="Column953" dataDxfId="959"/>
    <tableColumn id="963" name="Column954" dataDxfId="960"/>
    <tableColumn id="964" name="Column955" dataDxfId="961"/>
    <tableColumn id="965" name="Column956" dataDxfId="962"/>
    <tableColumn id="966" name="Column957" dataDxfId="963"/>
    <tableColumn id="967" name="Column958" dataDxfId="964"/>
    <tableColumn id="968" name="Column959" dataDxfId="965"/>
    <tableColumn id="969" name="Column960" dataDxfId="966"/>
    <tableColumn id="970" name="Column961" dataDxfId="967"/>
    <tableColumn id="971" name="Column962" dataDxfId="968"/>
    <tableColumn id="972" name="Column963" dataDxfId="969"/>
    <tableColumn id="973" name="Column964" dataDxfId="970"/>
    <tableColumn id="974" name="Column965" dataDxfId="971"/>
    <tableColumn id="975" name="Column966" dataDxfId="972"/>
    <tableColumn id="976" name="Column967" dataDxfId="973"/>
    <tableColumn id="977" name="Column968" dataDxfId="974"/>
    <tableColumn id="978" name="Column969" dataDxfId="975"/>
    <tableColumn id="979" name="Column970" dataDxfId="976"/>
    <tableColumn id="980" name="Column971" dataDxfId="977"/>
    <tableColumn id="981" name="Column972" dataDxfId="978"/>
    <tableColumn id="982" name="Column973" dataDxfId="979"/>
    <tableColumn id="983" name="Column974" dataDxfId="980"/>
    <tableColumn id="984" name="Column975" dataDxfId="981"/>
    <tableColumn id="985" name="Column976" dataDxfId="982"/>
    <tableColumn id="986" name="Column977" dataDxfId="983"/>
    <tableColumn id="987" name="Column978" dataDxfId="984"/>
    <tableColumn id="988" name="Column979" dataDxfId="985"/>
    <tableColumn id="989" name="Column980" dataDxfId="986"/>
    <tableColumn id="990" name="Column981" dataDxfId="987"/>
    <tableColumn id="991" name="Column982" dataDxfId="988"/>
    <tableColumn id="992" name="Column983" dataDxfId="989"/>
    <tableColumn id="993" name="Column984" dataDxfId="990"/>
    <tableColumn id="994" name="Column985" dataDxfId="991"/>
    <tableColumn id="995" name="Column986" dataDxfId="992"/>
    <tableColumn id="996" name="Column987" dataDxfId="993"/>
    <tableColumn id="997" name="Column988" dataDxfId="994"/>
    <tableColumn id="998" name="Column989" dataDxfId="995"/>
    <tableColumn id="999" name="Column990" dataDxfId="996"/>
    <tableColumn id="1000" name="Column991" dataDxfId="997"/>
    <tableColumn id="1001" name="Column992" dataDxfId="998"/>
    <tableColumn id="1002" name="Column993" dataDxfId="999"/>
    <tableColumn id="1003" name="Column994" dataDxfId="1000"/>
    <tableColumn id="1004" name="Column995" dataDxfId="1001"/>
    <tableColumn id="1005" name="Column996" dataDxfId="1002"/>
    <tableColumn id="1006" name="Column997" dataDxfId="1003"/>
    <tableColumn id="1007" name="Column998" dataDxfId="1004"/>
    <tableColumn id="1008" name="Column999" dataDxfId="1005"/>
    <tableColumn id="1009" name="Column1000" dataDxfId="1006"/>
    <tableColumn id="1010" name="Column1001" dataDxfId="1007"/>
    <tableColumn id="1011" name="Column1002" dataDxfId="1008"/>
    <tableColumn id="1012" name="Column1003" dataDxfId="1009"/>
    <tableColumn id="1013" name="Column1004" dataDxfId="1010"/>
    <tableColumn id="1014" name="Column1005" dataDxfId="1011"/>
    <tableColumn id="1015" name="Column1006" dataDxfId="1012"/>
    <tableColumn id="1016" name="Column1007" dataDxfId="1013"/>
    <tableColumn id="1017" name="Column1008" dataDxfId="1014"/>
    <tableColumn id="1018" name="Column1009" dataDxfId="1015"/>
    <tableColumn id="1019" name="Column1010" dataDxfId="1016"/>
    <tableColumn id="1020" name="Column1011" dataDxfId="1017"/>
    <tableColumn id="1021" name="Column1012" dataDxfId="1018"/>
    <tableColumn id="1022" name="Column1013" dataDxfId="1019"/>
    <tableColumn id="1023" name="Column1014" dataDxfId="1020"/>
    <tableColumn id="1024" name="Column1015" dataDxfId="1021"/>
    <tableColumn id="1025" name="Column1016" dataDxfId="1022"/>
    <tableColumn id="1026" name="Column1017" dataDxfId="1023"/>
    <tableColumn id="1027" name="Column1018" dataDxfId="1024"/>
    <tableColumn id="1028" name="Column1019" dataDxfId="1025"/>
    <tableColumn id="1029" name="Column1020" dataDxfId="1026"/>
    <tableColumn id="1030" name="Column1021" dataDxfId="1027"/>
    <tableColumn id="1031" name="Column1022" dataDxfId="1028"/>
    <tableColumn id="1032" name="Column1023" dataDxfId="1029"/>
    <tableColumn id="1033" name="Column1024" dataDxfId="1030"/>
    <tableColumn id="1034" name="Column1025" dataDxfId="1031"/>
    <tableColumn id="1035" name="Column1026" dataDxfId="1032"/>
    <tableColumn id="1036" name="Column1027" dataDxfId="1033"/>
    <tableColumn id="1037" name="Column1028" dataDxfId="1034"/>
    <tableColumn id="1038" name="Column1029" dataDxfId="1035"/>
    <tableColumn id="1039" name="Column1030" dataDxfId="1036"/>
    <tableColumn id="1040" name="Column1031" dataDxfId="1037"/>
    <tableColumn id="1041" name="Column1032" dataDxfId="1038"/>
    <tableColumn id="1042" name="Column1033" dataDxfId="1039"/>
    <tableColumn id="1043" name="Column1034" dataDxfId="1040"/>
    <tableColumn id="1044" name="Column1035" dataDxfId="1041"/>
    <tableColumn id="1045" name="Column1036" dataDxfId="1042"/>
    <tableColumn id="1046" name="Column1037" dataDxfId="1043"/>
    <tableColumn id="1047" name="Column1038" dataDxfId="1044"/>
    <tableColumn id="1048" name="Column1039" dataDxfId="1045"/>
    <tableColumn id="1049" name="Column1040" dataDxfId="1046"/>
    <tableColumn id="1050" name="Column1041" dataDxfId="1047"/>
    <tableColumn id="1051" name="Column1042" dataDxfId="1048"/>
    <tableColumn id="1052" name="Column1043" dataDxfId="1049"/>
    <tableColumn id="1053" name="Column1044" dataDxfId="1050"/>
    <tableColumn id="1054" name="Column1045" dataDxfId="1051"/>
    <tableColumn id="1055" name="Column1046" dataDxfId="1052"/>
    <tableColumn id="1056" name="Column1047" dataDxfId="1053"/>
    <tableColumn id="1057" name="Column1048" dataDxfId="1054"/>
    <tableColumn id="1058" name="Column1049" dataDxfId="1055"/>
    <tableColumn id="1059" name="Column1050" dataDxfId="1056"/>
    <tableColumn id="1060" name="Column1051" dataDxfId="1057"/>
    <tableColumn id="1061" name="Column1052" dataDxfId="1058"/>
    <tableColumn id="1062" name="Column1053" dataDxfId="1059"/>
    <tableColumn id="1063" name="Column1054" dataDxfId="1060"/>
    <tableColumn id="1064" name="Column1055" dataDxfId="1061"/>
    <tableColumn id="1065" name="Column1056" dataDxfId="1062"/>
    <tableColumn id="1066" name="Column1057" dataDxfId="1063"/>
    <tableColumn id="1067" name="Column1058" dataDxfId="1064"/>
    <tableColumn id="1068" name="Column1059" dataDxfId="1065"/>
    <tableColumn id="1069" name="Column1060" dataDxfId="1066"/>
    <tableColumn id="1070" name="Column1061" dataDxfId="1067"/>
    <tableColumn id="1071" name="Column1062" dataDxfId="1068"/>
    <tableColumn id="1072" name="Column1063" dataDxfId="1069"/>
    <tableColumn id="1073" name="Column1064" dataDxfId="1070"/>
    <tableColumn id="1074" name="Column1065" dataDxfId="1071"/>
    <tableColumn id="1075" name="Column1066" dataDxfId="1072"/>
    <tableColumn id="1076" name="Column1067" dataDxfId="1073"/>
    <tableColumn id="1077" name="Column1068" dataDxfId="1074"/>
    <tableColumn id="1078" name="Column1069" dataDxfId="1075"/>
    <tableColumn id="1079" name="Column1070" dataDxfId="1076"/>
    <tableColumn id="1080" name="Column1071" dataDxfId="1077"/>
    <tableColumn id="1081" name="Column1072" dataDxfId="1078"/>
    <tableColumn id="1082" name="Column1073" dataDxfId="1079"/>
    <tableColumn id="1083" name="Column1074" dataDxfId="1080"/>
    <tableColumn id="1084" name="Column1075" dataDxfId="1081"/>
    <tableColumn id="1085" name="Column1076" dataDxfId="1082"/>
    <tableColumn id="1086" name="Column1077" dataDxfId="1083"/>
    <tableColumn id="1087" name="Column1078" dataDxfId="1084"/>
    <tableColumn id="1088" name="Column1079" dataDxfId="1085"/>
    <tableColumn id="1089" name="Column1080" dataDxfId="1086"/>
    <tableColumn id="1090" name="Column1081" dataDxfId="1087"/>
    <tableColumn id="1091" name="Column1082" dataDxfId="1088"/>
    <tableColumn id="1092" name="Column1083" dataDxfId="1089"/>
    <tableColumn id="1093" name="Column1084" dataDxfId="1090"/>
    <tableColumn id="1094" name="Column1085" dataDxfId="1091"/>
    <tableColumn id="1095" name="Column1086" dataDxfId="1092"/>
    <tableColumn id="1096" name="Column1087" dataDxfId="1093"/>
    <tableColumn id="1097" name="Column1088" dataDxfId="1094"/>
    <tableColumn id="1098" name="Column1089" dataDxfId="1095"/>
    <tableColumn id="1099" name="Column1090" dataDxfId="1096"/>
    <tableColumn id="1100" name="Column1091" dataDxfId="1097"/>
    <tableColumn id="1101" name="Column1092" dataDxfId="1098"/>
    <tableColumn id="1102" name="Column1093" dataDxfId="1099"/>
    <tableColumn id="1103" name="Column1094" dataDxfId="1100"/>
    <tableColumn id="1104" name="Column1095" dataDxfId="1101"/>
    <tableColumn id="1105" name="Column1096" dataDxfId="1102"/>
    <tableColumn id="1106" name="Column1097" dataDxfId="1103"/>
    <tableColumn id="1107" name="Column1098" dataDxfId="1104"/>
    <tableColumn id="1108" name="Column1099" dataDxfId="1105"/>
    <tableColumn id="1109" name="Column1100" dataDxfId="1106"/>
    <tableColumn id="1110" name="Column1101" dataDxfId="1107"/>
    <tableColumn id="1111" name="Column1102" dataDxfId="1108"/>
    <tableColumn id="1112" name="Column1103" dataDxfId="1109"/>
    <tableColumn id="1113" name="Column1104" dataDxfId="1110"/>
    <tableColumn id="1114" name="Column1105" dataDxfId="1111"/>
    <tableColumn id="1115" name="Column1106" dataDxfId="1112"/>
    <tableColumn id="1116" name="Column1107" dataDxfId="1113"/>
    <tableColumn id="1117" name="Column1108" dataDxfId="1114"/>
    <tableColumn id="1118" name="Column1109" dataDxfId="1115"/>
    <tableColumn id="1119" name="Column1110" dataDxfId="1116"/>
    <tableColumn id="1120" name="Column1111" dataDxfId="1117"/>
    <tableColumn id="1121" name="Column1112" dataDxfId="1118"/>
    <tableColumn id="1122" name="Column1113" dataDxfId="1119"/>
    <tableColumn id="1123" name="Column1114" dataDxfId="1120"/>
    <tableColumn id="1124" name="Column1115" dataDxfId="1121"/>
    <tableColumn id="1125" name="Column1116" dataDxfId="1122"/>
    <tableColumn id="1126" name="Column1117" dataDxfId="1123"/>
    <tableColumn id="1127" name="Column1118" dataDxfId="1124"/>
    <tableColumn id="1128" name="Column1119" dataDxfId="1125"/>
    <tableColumn id="1129" name="Column1120" dataDxfId="1126"/>
    <tableColumn id="1130" name="Column1121" dataDxfId="1127"/>
    <tableColumn id="1131" name="Column1122" dataDxfId="1128"/>
    <tableColumn id="1132" name="Column1123" dataDxfId="1129"/>
    <tableColumn id="1133" name="Column1124" dataDxfId="1130"/>
    <tableColumn id="1134" name="Column1125" dataDxfId="1131"/>
    <tableColumn id="1135" name="Column1126" dataDxfId="1132"/>
    <tableColumn id="1136" name="Column1127" dataDxfId="1133"/>
    <tableColumn id="1137" name="Column1128" dataDxfId="1134"/>
    <tableColumn id="1138" name="Column1129" dataDxfId="1135"/>
    <tableColumn id="1139" name="Column1130" dataDxfId="1136"/>
    <tableColumn id="1140" name="Column1131" dataDxfId="1137"/>
    <tableColumn id="1141" name="Column1132" dataDxfId="1138"/>
    <tableColumn id="1142" name="Column1133" dataDxfId="1139"/>
    <tableColumn id="1143" name="Column1134" dataDxfId="1140"/>
    <tableColumn id="1144" name="Column1135" dataDxfId="1141"/>
    <tableColumn id="1145" name="Column1136" dataDxfId="1142"/>
    <tableColumn id="1146" name="Column1137" dataDxfId="1143"/>
    <tableColumn id="1147" name="Column1138" dataDxfId="1144"/>
    <tableColumn id="1148" name="Column1139" dataDxfId="1145"/>
    <tableColumn id="1149" name="Column1140" dataDxfId="1146"/>
    <tableColumn id="1150" name="Column1141" dataDxfId="1147"/>
    <tableColumn id="1151" name="Column1142" dataDxfId="1148"/>
    <tableColumn id="1152" name="Column1143" dataDxfId="1149"/>
    <tableColumn id="1153" name="Column1144" dataDxfId="1150"/>
    <tableColumn id="1154" name="Column1145" dataDxfId="1151"/>
    <tableColumn id="1155" name="Column1146" dataDxfId="1152"/>
    <tableColumn id="1156" name="Column1147" dataDxfId="1153"/>
    <tableColumn id="1157" name="Column1148" dataDxfId="1154"/>
    <tableColumn id="1158" name="Column1149" dataDxfId="1155"/>
    <tableColumn id="1159" name="Column1150" dataDxfId="1156"/>
    <tableColumn id="1160" name="Column1151" dataDxfId="1157"/>
    <tableColumn id="1161" name="Column1152" dataDxfId="1158"/>
    <tableColumn id="1162" name="Column1153" dataDxfId="1159"/>
    <tableColumn id="1163" name="Column1154" dataDxfId="1160"/>
    <tableColumn id="1164" name="Column1155" dataDxfId="1161"/>
    <tableColumn id="1165" name="Column1156" dataDxfId="1162"/>
    <tableColumn id="1166" name="Column1157" dataDxfId="1163"/>
    <tableColumn id="1167" name="Column1158" dataDxfId="1164"/>
    <tableColumn id="1168" name="Column1159" dataDxfId="1165"/>
    <tableColumn id="1169" name="Column1160" dataDxfId="1166"/>
    <tableColumn id="1170" name="Column1161" dataDxfId="1167"/>
    <tableColumn id="1171" name="Column1162" dataDxfId="1168"/>
    <tableColumn id="1172" name="Column1163" dataDxfId="1169"/>
    <tableColumn id="1173" name="Column1164" dataDxfId="1170"/>
    <tableColumn id="1174" name="Column1165" dataDxfId="1171"/>
    <tableColumn id="1175" name="Column1166" dataDxfId="1172"/>
    <tableColumn id="1176" name="Column1167" dataDxfId="1173"/>
    <tableColumn id="1177" name="Column1168" dataDxfId="1174"/>
    <tableColumn id="1178" name="Column1169" dataDxfId="1175"/>
    <tableColumn id="1179" name="Column1170" dataDxfId="1176"/>
    <tableColumn id="1180" name="Column1171" dataDxfId="1177"/>
    <tableColumn id="1181" name="Column1172" dataDxfId="1178"/>
    <tableColumn id="1182" name="Column1173" dataDxfId="1179"/>
    <tableColumn id="1183" name="Column1174" dataDxfId="1180"/>
    <tableColumn id="1184" name="Column1175" dataDxfId="1181"/>
    <tableColumn id="1185" name="Column1176" dataDxfId="1182"/>
    <tableColumn id="1186" name="Column1177" dataDxfId="1183"/>
    <tableColumn id="1187" name="Column1178" dataDxfId="1184"/>
    <tableColumn id="1188" name="Column1179" dataDxfId="1185"/>
    <tableColumn id="1189" name="Column1180" dataDxfId="1186"/>
    <tableColumn id="1190" name="Column1181" dataDxfId="1187"/>
    <tableColumn id="1191" name="Column1182" dataDxfId="1188"/>
    <tableColumn id="1192" name="Column1183" dataDxfId="1189"/>
    <tableColumn id="1193" name="Column1184" dataDxfId="1190"/>
    <tableColumn id="1194" name="Column1185" dataDxfId="1191"/>
    <tableColumn id="1195" name="Column1186" dataDxfId="1192"/>
    <tableColumn id="1196" name="Column1187" dataDxfId="1193"/>
    <tableColumn id="1197" name="Column1188" dataDxfId="1194"/>
    <tableColumn id="1198" name="Column1189" dataDxfId="1195"/>
    <tableColumn id="1199" name="Column1190" dataDxfId="1196"/>
    <tableColumn id="1200" name="Column1191" dataDxfId="1197"/>
    <tableColumn id="1201" name="Column1192" dataDxfId="1198"/>
    <tableColumn id="1202" name="Column1193" dataDxfId="1199"/>
    <tableColumn id="1203" name="Column1194" dataDxfId="1200"/>
    <tableColumn id="1204" name="Column1195" dataDxfId="1201"/>
    <tableColumn id="1205" name="Column1196" dataDxfId="1202"/>
    <tableColumn id="1206" name="Column1197" dataDxfId="1203"/>
    <tableColumn id="1207" name="Column1198" dataDxfId="1204"/>
    <tableColumn id="1208" name="Column1199" dataDxfId="1205"/>
    <tableColumn id="1209" name="Column1200" dataDxfId="1206"/>
    <tableColumn id="1210" name="Column1201" dataDxfId="1207"/>
    <tableColumn id="1211" name="Column1202" dataDxfId="1208"/>
    <tableColumn id="1212" name="Column1203" dataDxfId="1209"/>
    <tableColumn id="1213" name="Column1204" dataDxfId="1210"/>
    <tableColumn id="1214" name="Column1205" dataDxfId="1211"/>
    <tableColumn id="1215" name="Column1206" dataDxfId="1212"/>
    <tableColumn id="1216" name="Column1207" dataDxfId="1213"/>
    <tableColumn id="1217" name="Column1208" dataDxfId="1214"/>
    <tableColumn id="1218" name="Column1209" dataDxfId="1215"/>
    <tableColumn id="1219" name="Column1210" dataDxfId="1216"/>
    <tableColumn id="1220" name="Column1211" dataDxfId="1217"/>
    <tableColumn id="1221" name="Column1212" dataDxfId="1218"/>
    <tableColumn id="1222" name="Column1213" dataDxfId="1219"/>
    <tableColumn id="1223" name="Column1214" dataDxfId="1220"/>
    <tableColumn id="1224" name="Column1215" dataDxfId="1221"/>
    <tableColumn id="1225" name="Column1216" dataDxfId="1222"/>
    <tableColumn id="1226" name="Column1217" dataDxfId="1223"/>
    <tableColumn id="1227" name="Column1218" dataDxfId="1224"/>
    <tableColumn id="1228" name="Column1219" dataDxfId="1225"/>
    <tableColumn id="1229" name="Column1220" dataDxfId="1226"/>
    <tableColumn id="1230" name="Column1221" dataDxfId="1227"/>
    <tableColumn id="1231" name="Column12222" dataDxfId="1228"/>
    <tableColumn id="1232" name="Column1223" dataDxfId="1229"/>
    <tableColumn id="1233" name="Column1224" dataDxfId="1230"/>
    <tableColumn id="1234" name="Column1225" dataDxfId="1231"/>
    <tableColumn id="1235" name="Column1226" dataDxfId="1232"/>
    <tableColumn id="1236" name="Column1227" dataDxfId="1233"/>
    <tableColumn id="1237" name="Column1228" dataDxfId="1234"/>
    <tableColumn id="1238" name="Column1229" dataDxfId="1235"/>
    <tableColumn id="1239" name="Column1230" dataDxfId="1236"/>
    <tableColumn id="1240" name="Column1231" dataDxfId="1237"/>
    <tableColumn id="1241" name="Column1232" dataDxfId="1238"/>
    <tableColumn id="1242" name="Column1233" dataDxfId="1239"/>
    <tableColumn id="1243" name="Column1234" dataDxfId="1240"/>
    <tableColumn id="1244" name="Column1235" dataDxfId="1241"/>
    <tableColumn id="1245" name="Column1236" dataDxfId="1242"/>
    <tableColumn id="1246" name="Column1237" dataDxfId="1243"/>
    <tableColumn id="1247" name="Column1238" dataDxfId="1244"/>
    <tableColumn id="1248" name="Column1239" dataDxfId="1245"/>
    <tableColumn id="1249" name="Column1240" dataDxfId="1246"/>
    <tableColumn id="1250" name="Column1241" dataDxfId="1247"/>
    <tableColumn id="1251" name="Column1242" dataDxfId="1248"/>
    <tableColumn id="1252" name="Column1243" dataDxfId="1249"/>
    <tableColumn id="1253" name="Column1244" dataDxfId="1250"/>
    <tableColumn id="1254" name="Column1245" dataDxfId="1251"/>
    <tableColumn id="1255" name="Column1246" dataDxfId="1252"/>
    <tableColumn id="1256" name="Column1247" dataDxfId="1253"/>
    <tableColumn id="1257" name="Column1248" dataDxfId="1254"/>
    <tableColumn id="1258" name="Column1249" dataDxfId="1255"/>
    <tableColumn id="1259" name="Column1250" dataDxfId="1256"/>
    <tableColumn id="1260" name="Column1251" dataDxfId="1257"/>
    <tableColumn id="1261" name="Column1252" dataDxfId="1258"/>
    <tableColumn id="1262" name="Column1253" dataDxfId="1259"/>
    <tableColumn id="1263" name="Column1254" dataDxfId="1260"/>
    <tableColumn id="1264" name="Column1255" dataDxfId="1261"/>
    <tableColumn id="1265" name="Column1256" dataDxfId="1262"/>
    <tableColumn id="1266" name="Column1257" dataDxfId="1263"/>
    <tableColumn id="1267" name="Column1258" dataDxfId="1264"/>
    <tableColumn id="1268" name="Column1259" dataDxfId="1265"/>
    <tableColumn id="1269" name="Column1260" dataDxfId="1266"/>
    <tableColumn id="1270" name="Column1261" dataDxfId="1267"/>
    <tableColumn id="1271" name="Column1262" dataDxfId="1268"/>
    <tableColumn id="1272" name="Column1263" dataDxfId="1269"/>
    <tableColumn id="1273" name="Column1264" dataDxfId="1270"/>
    <tableColumn id="1274" name="Column1265" dataDxfId="1271"/>
    <tableColumn id="1275" name="Column1266" dataDxfId="1272"/>
    <tableColumn id="1276" name="Column1267" dataDxfId="1273"/>
    <tableColumn id="1277" name="Column1268" dataDxfId="1274"/>
    <tableColumn id="1278" name="Column1269" dataDxfId="1275"/>
    <tableColumn id="1279" name="Column1270" dataDxfId="1276"/>
    <tableColumn id="1280" name="Column1271" dataDxfId="1277"/>
    <tableColumn id="1281" name="Column1272" dataDxfId="1278"/>
    <tableColumn id="1282" name="Column1273" dataDxfId="1279"/>
    <tableColumn id="1283" name="Column1274" dataDxfId="1280"/>
    <tableColumn id="1284" name="Column1275" dataDxfId="1281"/>
    <tableColumn id="1285" name="Column1276" dataDxfId="1282"/>
    <tableColumn id="1286" name="Column1277" dataDxfId="1283"/>
    <tableColumn id="1287" name="Column1278" dataDxfId="1284"/>
    <tableColumn id="1288" name="Column1279" dataDxfId="1285"/>
    <tableColumn id="1289" name="Column1280" dataDxfId="1286"/>
    <tableColumn id="1290" name="Column1281" dataDxfId="1287"/>
    <tableColumn id="1291" name="Column1282" dataDxfId="1288"/>
    <tableColumn id="1292" name="Column1283" dataDxfId="1289"/>
    <tableColumn id="1293" name="Column1284" dataDxfId="1290"/>
    <tableColumn id="1294" name="Column1285" dataDxfId="1291"/>
    <tableColumn id="1295" name="Column1286" dataDxfId="1292"/>
    <tableColumn id="1296" name="Column1287" dataDxfId="1293"/>
    <tableColumn id="1297" name="Column1288" dataDxfId="1294"/>
    <tableColumn id="1298" name="Column1289" dataDxfId="1295"/>
    <tableColumn id="1299" name="Column1290" dataDxfId="1296"/>
    <tableColumn id="1300" name="Column1291" dataDxfId="1297"/>
    <tableColumn id="1301" name="Column1292" dataDxfId="1298"/>
    <tableColumn id="1302" name="Column1293" dataDxfId="1299"/>
    <tableColumn id="1303" name="Column1294" dataDxfId="1300"/>
    <tableColumn id="1304" name="Column1295" dataDxfId="1301"/>
    <tableColumn id="1305" name="Column1296" dataDxfId="1302"/>
    <tableColumn id="1306" name="Column1297" dataDxfId="1303"/>
    <tableColumn id="1307" name="Column1298" dataDxfId="1304"/>
    <tableColumn id="1308" name="Column1299" dataDxfId="1305"/>
    <tableColumn id="1309" name="Column1300" dataDxfId="1306"/>
    <tableColumn id="1310" name="Column1301" dataDxfId="1307"/>
    <tableColumn id="1311" name="Column1302" dataDxfId="1308"/>
    <tableColumn id="1312" name="Column1303" dataDxfId="1309"/>
    <tableColumn id="1313" name="Column1304" dataDxfId="1310"/>
    <tableColumn id="1314" name="Column1305" dataDxfId="1311"/>
    <tableColumn id="1315" name="Column1306" dataDxfId="1312"/>
    <tableColumn id="1316" name="Column1307" dataDxfId="1313"/>
    <tableColumn id="1317" name="Column1308" dataDxfId="1314"/>
    <tableColumn id="1318" name="Column1309" dataDxfId="1315"/>
    <tableColumn id="1319" name="Column1310" dataDxfId="1316"/>
    <tableColumn id="1320" name="Column1311" dataDxfId="1317"/>
    <tableColumn id="1321" name="Column1312" dataDxfId="1318"/>
    <tableColumn id="1322" name="Column1313" dataDxfId="1319"/>
    <tableColumn id="1323" name="Column1314" dataDxfId="1320"/>
    <tableColumn id="1324" name="Column1315" dataDxfId="1321"/>
    <tableColumn id="1325" name="Column1316" dataDxfId="1322"/>
    <tableColumn id="1326" name="Column1317" dataDxfId="1323"/>
    <tableColumn id="1327" name="Column1318" dataDxfId="1324"/>
    <tableColumn id="1328" name="Column1319" dataDxfId="1325"/>
    <tableColumn id="1329" name="Column1320" dataDxfId="1326"/>
    <tableColumn id="1330" name="Column1321" dataDxfId="1327"/>
    <tableColumn id="1331" name="Column1322" dataDxfId="1328"/>
    <tableColumn id="1332" name="Column1323" dataDxfId="1329"/>
    <tableColumn id="1333" name="Column1324" dataDxfId="1330"/>
    <tableColumn id="1334" name="Column1325" dataDxfId="1331"/>
    <tableColumn id="1335" name="Column1326" dataDxfId="1332"/>
    <tableColumn id="1336" name="Column1327" dataDxfId="1333"/>
    <tableColumn id="1337" name="Column1328" dataDxfId="1334"/>
    <tableColumn id="1338" name="Column1329" dataDxfId="1335"/>
    <tableColumn id="1339" name="Column1330" dataDxfId="1336"/>
    <tableColumn id="1340" name="Column1331" dataDxfId="1337"/>
    <tableColumn id="1341" name="Column1332" dataDxfId="1338"/>
    <tableColumn id="1342" name="Column1333" dataDxfId="1339"/>
    <tableColumn id="1343" name="Column1334" dataDxfId="1340"/>
    <tableColumn id="1344" name="Column1335" dataDxfId="1341"/>
    <tableColumn id="1345" name="Column1336" dataDxfId="1342"/>
    <tableColumn id="1346" name="Column1337" dataDxfId="1343"/>
    <tableColumn id="1347" name="Column1338" dataDxfId="1344"/>
    <tableColumn id="1348" name="Column1339" dataDxfId="1345"/>
    <tableColumn id="1349" name="Column1340" dataDxfId="1346"/>
    <tableColumn id="1350" name="Column1341" dataDxfId="1347"/>
    <tableColumn id="1351" name="Column1342" dataDxfId="1348"/>
    <tableColumn id="1352" name="Column1343" dataDxfId="1349"/>
    <tableColumn id="1353" name="Column1344" dataDxfId="1350"/>
    <tableColumn id="1354" name="Column1345" dataDxfId="1351"/>
    <tableColumn id="1355" name="Column1346" dataDxfId="1352"/>
    <tableColumn id="1356" name="Column1347" dataDxfId="1353"/>
    <tableColumn id="1357" name="Column1348" dataDxfId="1354"/>
    <tableColumn id="1358" name="Column1349" dataDxfId="1355"/>
    <tableColumn id="1359" name="Column1350" dataDxfId="1356"/>
    <tableColumn id="1360" name="Column1351" dataDxfId="1357"/>
    <tableColumn id="1361" name="Column1352" dataDxfId="1358"/>
    <tableColumn id="1362" name="Column1353" dataDxfId="1359"/>
    <tableColumn id="1363" name="Column1354" dataDxfId="1360"/>
    <tableColumn id="1364" name="Column1355" dataDxfId="1361"/>
    <tableColumn id="1365" name="Column1356" dataDxfId="1362"/>
    <tableColumn id="1366" name="Column1357" dataDxfId="1363"/>
    <tableColumn id="1367" name="Column1358" dataDxfId="1364"/>
    <tableColumn id="1368" name="Column1359" dataDxfId="1365"/>
    <tableColumn id="1369" name="Column1360" dataDxfId="1366"/>
    <tableColumn id="1370" name="Column1361" dataDxfId="1367"/>
    <tableColumn id="1371" name="Column1362" dataDxfId="1368"/>
    <tableColumn id="1372" name="Column1363" dataDxfId="1369"/>
    <tableColumn id="1373" name="Column1364" dataDxfId="1370"/>
    <tableColumn id="1374" name="Column1365" dataDxfId="1371"/>
    <tableColumn id="1375" name="Column1366" dataDxfId="1372"/>
    <tableColumn id="1376" name="Column1367" dataDxfId="1373"/>
    <tableColumn id="1377" name="Column1368" dataDxfId="1374"/>
    <tableColumn id="1378" name="Column1369" dataDxfId="1375"/>
    <tableColumn id="1379" name="Column1370" dataDxfId="1376"/>
    <tableColumn id="1380" name="Column1371" dataDxfId="1377"/>
    <tableColumn id="1381" name="Column1372" dataDxfId="1378"/>
    <tableColumn id="1382" name="Column1373" dataDxfId="1379"/>
    <tableColumn id="1383" name="Column1374" dataDxfId="1380"/>
    <tableColumn id="1384" name="Column1375" dataDxfId="1381"/>
    <tableColumn id="1385" name="Column1376" dataDxfId="1382"/>
    <tableColumn id="1386" name="Column1377" dataDxfId="1383"/>
    <tableColumn id="1387" name="Column1378" dataDxfId="1384"/>
    <tableColumn id="1388" name="Column1379" dataDxfId="1385"/>
    <tableColumn id="1389" name="Column1380" dataDxfId="1386"/>
    <tableColumn id="1390" name="Column1381" dataDxfId="1387"/>
    <tableColumn id="1391" name="Column1382" dataDxfId="1388"/>
    <tableColumn id="1392" name="Column1383" dataDxfId="1389"/>
    <tableColumn id="1393" name="Column1384" dataDxfId="1390"/>
    <tableColumn id="1394" name="Column1385" dataDxfId="1391"/>
    <tableColumn id="1395" name="Column1386" dataDxfId="1392"/>
    <tableColumn id="1396" name="Column1387" dataDxfId="1393"/>
    <tableColumn id="1397" name="Column1388" dataDxfId="1394"/>
    <tableColumn id="1398" name="Column1389" dataDxfId="1395"/>
    <tableColumn id="1399" name="Column1390" dataDxfId="1396"/>
    <tableColumn id="1400" name="Column1391" dataDxfId="1397"/>
    <tableColumn id="1401" name="Column1392" dataDxfId="1398"/>
    <tableColumn id="1402" name="Column1393" dataDxfId="1399"/>
    <tableColumn id="1403" name="Column1394" dataDxfId="1400"/>
    <tableColumn id="1404" name="Column1395" dataDxfId="1401"/>
    <tableColumn id="1405" name="Column1396" dataDxfId="1402"/>
    <tableColumn id="1406" name="Column1397" dataDxfId="1403"/>
    <tableColumn id="1407" name="Column1398" dataDxfId="1404"/>
    <tableColumn id="1408" name="Column1399" dataDxfId="1405"/>
    <tableColumn id="1409" name="Column1400" dataDxfId="1406"/>
    <tableColumn id="1410" name="Column1401" dataDxfId="1407"/>
    <tableColumn id="1411" name="Column1402" dataDxfId="1408"/>
    <tableColumn id="1412" name="Column1403" dataDxfId="1409"/>
    <tableColumn id="1413" name="Column1404" dataDxfId="1410"/>
    <tableColumn id="1414" name="Column1405" dataDxfId="1411"/>
    <tableColumn id="1415" name="Column1406" dataDxfId="1412"/>
    <tableColumn id="1416" name="Column1407" dataDxfId="1413"/>
    <tableColumn id="1417" name="Column1408" dataDxfId="1414"/>
    <tableColumn id="1418" name="Column1409" dataDxfId="1415"/>
    <tableColumn id="1419" name="Column1410" dataDxfId="1416"/>
    <tableColumn id="1420" name="Column1411" dataDxfId="1417"/>
    <tableColumn id="1421" name="Column1412" dataDxfId="1418"/>
    <tableColumn id="1422" name="Column1413" dataDxfId="1419"/>
    <tableColumn id="1423" name="Column1414" dataDxfId="1420"/>
    <tableColumn id="1424" name="Column1415" dataDxfId="1421"/>
    <tableColumn id="1425" name="Column1416" dataDxfId="1422"/>
    <tableColumn id="1426" name="Column1417" dataDxfId="1423"/>
    <tableColumn id="1427" name="Column1418" dataDxfId="1424"/>
    <tableColumn id="1428" name="Column1419" dataDxfId="1425"/>
    <tableColumn id="1429" name="Column1420" dataDxfId="1426"/>
    <tableColumn id="1430" name="Column1421" dataDxfId="1427"/>
    <tableColumn id="1431" name="Column1422" dataDxfId="1428"/>
    <tableColumn id="1432" name="Column1423" dataDxfId="1429"/>
    <tableColumn id="1433" name="Column1424" dataDxfId="1430"/>
    <tableColumn id="1434" name="Column1425" dataDxfId="1431"/>
    <tableColumn id="1435" name="Column1426" dataDxfId="1432"/>
    <tableColumn id="1436" name="Column1427" dataDxfId="1433"/>
    <tableColumn id="1437" name="Column1428" dataDxfId="1434"/>
    <tableColumn id="1438" name="Column1429" dataDxfId="1435"/>
    <tableColumn id="1439" name="Column1430" dataDxfId="1436"/>
    <tableColumn id="1440" name="Column1431" dataDxfId="1437"/>
    <tableColumn id="1441" name="Column1432" dataDxfId="1438"/>
    <tableColumn id="1442" name="Column1433" dataDxfId="1439"/>
    <tableColumn id="1443" name="Column1434" dataDxfId="1440"/>
    <tableColumn id="1444" name="Column1435" dataDxfId="1441"/>
    <tableColumn id="1445" name="Column1436" dataDxfId="1442"/>
    <tableColumn id="1446" name="Column1437" dataDxfId="1443"/>
    <tableColumn id="1447" name="Column1438" dataDxfId="1444"/>
    <tableColumn id="1448" name="Column1439" dataDxfId="1445"/>
    <tableColumn id="1449" name="Column1440" dataDxfId="1446"/>
    <tableColumn id="1450" name="Column1441" dataDxfId="1447"/>
    <tableColumn id="1451" name="Column1442" dataDxfId="1448"/>
    <tableColumn id="1452" name="Column1443" dataDxfId="1449"/>
    <tableColumn id="1453" name="Column1444" dataDxfId="1450"/>
    <tableColumn id="1454" name="Column1445" dataDxfId="1451"/>
    <tableColumn id="1455" name="Column1446" dataDxfId="1452"/>
    <tableColumn id="1456" name="Column1447" dataDxfId="1453"/>
    <tableColumn id="1457" name="Column1448" dataDxfId="1454"/>
    <tableColumn id="1458" name="Column1449" dataDxfId="1455"/>
    <tableColumn id="1459" name="Column1450" dataDxfId="1456"/>
    <tableColumn id="1460" name="Column1451" dataDxfId="1457"/>
    <tableColumn id="1461" name="Column1452" dataDxfId="1458"/>
    <tableColumn id="1462" name="Column1453" dataDxfId="1459"/>
    <tableColumn id="1463" name="Column1454" dataDxfId="1460"/>
    <tableColumn id="1464" name="Column1455" dataDxfId="1461"/>
    <tableColumn id="1465" name="Column1456" dataDxfId="1462"/>
    <tableColumn id="1466" name="Column1457" dataDxfId="1463"/>
    <tableColumn id="1467" name="Column1458" dataDxfId="1464"/>
    <tableColumn id="1468" name="Column1459" dataDxfId="1465"/>
    <tableColumn id="1469" name="Column1460" dataDxfId="1466"/>
    <tableColumn id="1470" name="Column1461" dataDxfId="1467"/>
    <tableColumn id="1471" name="Column1462" dataDxfId="1468"/>
    <tableColumn id="1472" name="Column1463" dataDxfId="1469"/>
    <tableColumn id="1473" name="Column1464" dataDxfId="1470"/>
    <tableColumn id="1474" name="Column1465" dataDxfId="1471"/>
    <tableColumn id="1475" name="Column1466" dataDxfId="1472"/>
    <tableColumn id="1476" name="Column1467" dataDxfId="1473"/>
    <tableColumn id="1477" name="Column1468" dataDxfId="1474"/>
    <tableColumn id="1478" name="Column1469" dataDxfId="1475"/>
    <tableColumn id="1479" name="Column1470" dataDxfId="1476"/>
    <tableColumn id="1480" name="Column1471" dataDxfId="1477"/>
    <tableColumn id="1481" name="Column1472" dataDxfId="1478"/>
    <tableColumn id="1482" name="Column1473" dataDxfId="1479"/>
    <tableColumn id="1483" name="Column1474" dataDxfId="1480"/>
    <tableColumn id="1484" name="Column1475" dataDxfId="1481"/>
    <tableColumn id="1485" name="Column1476" dataDxfId="1482"/>
    <tableColumn id="1486" name="Column1477" dataDxfId="1483"/>
    <tableColumn id="1487" name="Column1478" dataDxfId="1484"/>
    <tableColumn id="1488" name="Column1479" dataDxfId="1485"/>
    <tableColumn id="1489" name="Column1480" dataDxfId="1486"/>
    <tableColumn id="1490" name="Column1481" dataDxfId="1487"/>
    <tableColumn id="1491" name="Column1482" dataDxfId="1488"/>
    <tableColumn id="1492" name="Column1483" dataDxfId="1489"/>
    <tableColumn id="1493" name="Column1484" dataDxfId="1490"/>
    <tableColumn id="1494" name="Column1485" dataDxfId="1491"/>
    <tableColumn id="1495" name="Column1486" dataDxfId="1492"/>
    <tableColumn id="1496" name="Column1487" dataDxfId="1493"/>
    <tableColumn id="1497" name="Column1488" dataDxfId="1494"/>
    <tableColumn id="1498" name="Column1489" dataDxfId="1495"/>
    <tableColumn id="1499" name="Column1490" dataDxfId="1496"/>
    <tableColumn id="1500" name="Column1491" dataDxfId="1497"/>
    <tableColumn id="1501" name="Column1492" dataDxfId="1498"/>
    <tableColumn id="1502" name="Column1493" dataDxfId="1499"/>
    <tableColumn id="1503" name="Column1494" dataDxfId="1500"/>
    <tableColumn id="1504" name="Column1495" dataDxfId="1501"/>
    <tableColumn id="1505" name="Column1496" dataDxfId="1502"/>
    <tableColumn id="1506" name="Column1497" dataDxfId="1503"/>
    <tableColumn id="1507" name="Column1498" dataDxfId="1504"/>
    <tableColumn id="1508" name="Column1499" dataDxfId="1505"/>
    <tableColumn id="1509" name="Column1500" dataDxfId="1506"/>
    <tableColumn id="1510" name="Column1501" dataDxfId="1507"/>
    <tableColumn id="1511" name="Column1502" dataDxfId="1508"/>
    <tableColumn id="1512" name="Column1503" dataDxfId="1509"/>
    <tableColumn id="1513" name="Column1504" dataDxfId="1510"/>
    <tableColumn id="1514" name="Column1505" dataDxfId="1511"/>
    <tableColumn id="1515" name="Column1506" dataDxfId="1512"/>
    <tableColumn id="1516" name="Column1507" dataDxfId="1513"/>
    <tableColumn id="1517" name="Column1508" dataDxfId="1514"/>
    <tableColumn id="1518" name="Column1509" dataDxfId="1515"/>
    <tableColumn id="1519" name="Column1510" dataDxfId="1516"/>
    <tableColumn id="1520" name="Column1511" dataDxfId="1517"/>
    <tableColumn id="1521" name="Column1512" dataDxfId="1518"/>
    <tableColumn id="1522" name="Column1513" dataDxfId="1519"/>
    <tableColumn id="1523" name="Column1514" dataDxfId="1520"/>
    <tableColumn id="1524" name="Column1515" dataDxfId="1521"/>
    <tableColumn id="1525" name="Column1516" dataDxfId="1522"/>
    <tableColumn id="1526" name="Column1517" dataDxfId="1523"/>
    <tableColumn id="1527" name="Column1518" dataDxfId="1524"/>
    <tableColumn id="1528" name="Column1519" dataDxfId="1525"/>
    <tableColumn id="1529" name="Column1520" dataDxfId="1526"/>
    <tableColumn id="1530" name="Column1521" dataDxfId="1527"/>
    <tableColumn id="1531" name="Column1522" dataDxfId="1528"/>
    <tableColumn id="1532" name="Column1523" dataDxfId="1529"/>
    <tableColumn id="1533" name="Column1524" dataDxfId="1530"/>
    <tableColumn id="1534" name="Column1525" dataDxfId="1531"/>
    <tableColumn id="1535" name="Column1526" dataDxfId="1532"/>
    <tableColumn id="1536" name="Column1527" dataDxfId="1533"/>
    <tableColumn id="1537" name="Column1528" dataDxfId="1534"/>
    <tableColumn id="1538" name="Column1529" dataDxfId="1535"/>
    <tableColumn id="1539" name="Column1530" dataDxfId="1536"/>
    <tableColumn id="1540" name="Column1531" dataDxfId="1537"/>
    <tableColumn id="1541" name="Column1532" dataDxfId="1538"/>
    <tableColumn id="1542" name="Column1533" dataDxfId="1539"/>
    <tableColumn id="1543" name="Column1534" dataDxfId="1540"/>
    <tableColumn id="1544" name="Column1535" dataDxfId="1541"/>
    <tableColumn id="1545" name="Column1536" dataDxfId="1542"/>
    <tableColumn id="1546" name="Column1537" dataDxfId="1543"/>
    <tableColumn id="1547" name="Column1538" dataDxfId="1544"/>
    <tableColumn id="1548" name="Column1539" dataDxfId="1545"/>
    <tableColumn id="1549" name="Column1540" dataDxfId="1546"/>
    <tableColumn id="1550" name="Column1541" dataDxfId="1547"/>
    <tableColumn id="1551" name="Column1542" dataDxfId="1548"/>
    <tableColumn id="1552" name="Column1543" dataDxfId="1549"/>
    <tableColumn id="1553" name="Column1544" dataDxfId="1550"/>
    <tableColumn id="1554" name="Column1545" dataDxfId="1551"/>
    <tableColumn id="1555" name="Column1546" dataDxfId="1552"/>
    <tableColumn id="1556" name="Column1547" dataDxfId="1553"/>
    <tableColumn id="1557" name="Column1548" dataDxfId="1554"/>
    <tableColumn id="1558" name="Column1549" dataDxfId="1555"/>
    <tableColumn id="1559" name="Column1550" dataDxfId="1556"/>
    <tableColumn id="1560" name="Column1551" dataDxfId="1557"/>
    <tableColumn id="1561" name="Column1552" dataDxfId="1558"/>
    <tableColumn id="1562" name="Column1553" dataDxfId="1559"/>
    <tableColumn id="1563" name="Column1554" dataDxfId="1560"/>
    <tableColumn id="1564" name="Column1555" dataDxfId="1561"/>
    <tableColumn id="1565" name="Column1556" dataDxfId="1562"/>
    <tableColumn id="1566" name="Column1557" dataDxfId="1563"/>
    <tableColumn id="1567" name="Column1558" dataDxfId="1564"/>
    <tableColumn id="1568" name="Column1559" dataDxfId="1565"/>
    <tableColumn id="1569" name="Column1560" dataDxfId="1566"/>
    <tableColumn id="1570" name="Column1561" dataDxfId="1567"/>
    <tableColumn id="1571" name="Column1562" dataDxfId="1568"/>
    <tableColumn id="1572" name="Column1563" dataDxfId="1569"/>
    <tableColumn id="1573" name="Column1564" dataDxfId="1570"/>
    <tableColumn id="1574" name="Column1565" dataDxfId="1571"/>
    <tableColumn id="1575" name="Column1566" dataDxfId="1572"/>
    <tableColumn id="1576" name="Column1567" dataDxfId="1573"/>
    <tableColumn id="1577" name="Column1568" dataDxfId="1574"/>
    <tableColumn id="1578" name="Column1569" dataDxfId="1575"/>
    <tableColumn id="1579" name="Column1570" dataDxfId="1576"/>
    <tableColumn id="1580" name="Column1571" dataDxfId="1577"/>
    <tableColumn id="1581" name="Column1572" dataDxfId="1578"/>
    <tableColumn id="1582" name="Column1573" dataDxfId="1579"/>
    <tableColumn id="1583" name="Column1574" dataDxfId="1580"/>
    <tableColumn id="1584" name="Column1575" dataDxfId="1581"/>
    <tableColumn id="1585" name="Column1576" dataDxfId="1582"/>
    <tableColumn id="1586" name="Column1577" dataDxfId="1583"/>
    <tableColumn id="1587" name="Column1578" dataDxfId="1584"/>
    <tableColumn id="1588" name="Column1579" dataDxfId="1585"/>
    <tableColumn id="1589" name="Column1580" dataDxfId="1586"/>
    <tableColumn id="1590" name="Column1581" dataDxfId="1587"/>
    <tableColumn id="1591" name="Column1582" dataDxfId="1588"/>
    <tableColumn id="1592" name="Column1583" dataDxfId="1589"/>
    <tableColumn id="1593" name="Column1584" dataDxfId="1590"/>
    <tableColumn id="1594" name="Column1585" dataDxfId="1591"/>
    <tableColumn id="1595" name="Column1586" dataDxfId="1592"/>
    <tableColumn id="1596" name="Column1587" dataDxfId="1593"/>
    <tableColumn id="1597" name="Column1588" dataDxfId="1594"/>
    <tableColumn id="1598" name="Column1589" dataDxfId="1595"/>
    <tableColumn id="1599" name="Column1590" dataDxfId="1596"/>
    <tableColumn id="1600" name="Column1591" dataDxfId="1597"/>
    <tableColumn id="1601" name="Column1592" dataDxfId="1598"/>
    <tableColumn id="1602" name="Column1593" dataDxfId="1599"/>
    <tableColumn id="1603" name="Column1594" dataDxfId="1600"/>
    <tableColumn id="1604" name="Column1595" dataDxfId="1601"/>
    <tableColumn id="1605" name="Column1596" dataDxfId="1602"/>
    <tableColumn id="1606" name="Column1597" dataDxfId="1603"/>
    <tableColumn id="1607" name="Column1598" dataDxfId="1604"/>
    <tableColumn id="1608" name="Column1599" dataDxfId="1605"/>
    <tableColumn id="1609" name="Column1600" dataDxfId="1606"/>
    <tableColumn id="1610" name="Column1601" dataDxfId="1607"/>
    <tableColumn id="1611" name="Column1602" dataDxfId="1608"/>
    <tableColumn id="1612" name="Column1603" dataDxfId="1609"/>
    <tableColumn id="1613" name="Column1604" dataDxfId="1610"/>
    <tableColumn id="1614" name="Column1605" dataDxfId="1611"/>
    <tableColumn id="1615" name="Column1606" dataDxfId="1612"/>
    <tableColumn id="1616" name="Column1607" dataDxfId="1613"/>
    <tableColumn id="1617" name="Column1608" dataDxfId="1614"/>
    <tableColumn id="1618" name="Column1609" dataDxfId="1615"/>
    <tableColumn id="1619" name="Column1610" dataDxfId="1616"/>
    <tableColumn id="1620" name="Column1611" dataDxfId="1617"/>
    <tableColumn id="1621" name="Column1612" dataDxfId="1618"/>
    <tableColumn id="1622" name="Column1613" dataDxfId="1619"/>
    <tableColumn id="1623" name="Column1614" dataDxfId="1620"/>
    <tableColumn id="1624" name="Column1615" dataDxfId="1621"/>
    <tableColumn id="1625" name="Column1616" dataDxfId="1622"/>
    <tableColumn id="1626" name="Column1617" dataDxfId="1623"/>
    <tableColumn id="1627" name="Column1618" dataDxfId="1624"/>
    <tableColumn id="1628" name="Column1619" dataDxfId="1625"/>
    <tableColumn id="1629" name="Column1620" dataDxfId="1626"/>
    <tableColumn id="1630" name="Column1621" dataDxfId="1627"/>
    <tableColumn id="1631" name="Column1622" dataDxfId="1628"/>
    <tableColumn id="1632" name="Column1623" dataDxfId="1629"/>
    <tableColumn id="1633" name="Column1624" dataDxfId="1630"/>
    <tableColumn id="1634" name="Column1625" dataDxfId="1631"/>
    <tableColumn id="1635" name="Column1626" dataDxfId="1632"/>
    <tableColumn id="1636" name="Column1627" dataDxfId="1633"/>
    <tableColumn id="1637" name="Column1628" dataDxfId="1634"/>
    <tableColumn id="1638" name="Column1629" dataDxfId="1635"/>
    <tableColumn id="1639" name="Column1630" dataDxfId="1636"/>
    <tableColumn id="1640" name="Column1631" dataDxfId="1637"/>
    <tableColumn id="1641" name="Column1632" dataDxfId="1638"/>
    <tableColumn id="1642" name="Column1633" dataDxfId="1639"/>
    <tableColumn id="1643" name="Column1634" dataDxfId="1640"/>
    <tableColumn id="1644" name="Column1635" dataDxfId="1641"/>
    <tableColumn id="1645" name="Column1636" dataDxfId="1642"/>
    <tableColumn id="1646" name="Column1637" dataDxfId="1643"/>
    <tableColumn id="1647" name="Column1638" dataDxfId="1644"/>
    <tableColumn id="1648" name="Column1639" dataDxfId="1645"/>
    <tableColumn id="1649" name="Column1640" dataDxfId="1646"/>
    <tableColumn id="1650" name="Column1641" dataDxfId="1647"/>
    <tableColumn id="1651" name="Column1642" dataDxfId="1648"/>
    <tableColumn id="1652" name="Column1643" dataDxfId="1649"/>
    <tableColumn id="1653" name="Column1644" dataDxfId="1650"/>
    <tableColumn id="1654" name="Column1645" dataDxfId="1651"/>
    <tableColumn id="1655" name="Column1646" dataDxfId="1652"/>
    <tableColumn id="1656" name="Column1647" dataDxfId="1653"/>
    <tableColumn id="1657" name="Column1648" dataDxfId="1654"/>
    <tableColumn id="1658" name="Column1649" dataDxfId="1655"/>
    <tableColumn id="1659" name="Column1650" dataDxfId="1656"/>
    <tableColumn id="1660" name="Column1651" dataDxfId="1657"/>
    <tableColumn id="1661" name="Column1652" dataDxfId="1658"/>
    <tableColumn id="1662" name="Column1653" dataDxfId="1659"/>
    <tableColumn id="1663" name="Column1654" dataDxfId="1660"/>
    <tableColumn id="1664" name="Column1655" dataDxfId="1661"/>
    <tableColumn id="1665" name="Column1656" dataDxfId="1662"/>
    <tableColumn id="1666" name="Column1657" dataDxfId="1663"/>
    <tableColumn id="1667" name="Column1658" dataDxfId="1664"/>
    <tableColumn id="1668" name="Column1659" dataDxfId="1665"/>
    <tableColumn id="1669" name="Column1660" dataDxfId="1666"/>
    <tableColumn id="1670" name="Column1661" dataDxfId="1667"/>
    <tableColumn id="1671" name="Column1662" dataDxfId="1668"/>
    <tableColumn id="1672" name="Column1663" dataDxfId="1669"/>
    <tableColumn id="1673" name="Column1664" dataDxfId="1670"/>
    <tableColumn id="1674" name="Column1665" dataDxfId="1671"/>
    <tableColumn id="1675" name="Column1666" dataDxfId="1672"/>
    <tableColumn id="1676" name="Column1667" dataDxfId="1673"/>
    <tableColumn id="1677" name="Column1668" dataDxfId="1674"/>
    <tableColumn id="1678" name="Column1669" dataDxfId="1675"/>
    <tableColumn id="1679" name="Column1670" dataDxfId="1676"/>
    <tableColumn id="1680" name="Column1671" dataDxfId="1677"/>
    <tableColumn id="1681" name="Column1672" dataDxfId="1678"/>
    <tableColumn id="1682" name="Column1673" dataDxfId="1679"/>
    <tableColumn id="1683" name="Column1674" dataDxfId="1680"/>
    <tableColumn id="1684" name="Column1675" dataDxfId="1681"/>
    <tableColumn id="1685" name="Column1676" dataDxfId="1682"/>
    <tableColumn id="1686" name="Column1677" dataDxfId="1683"/>
    <tableColumn id="1687" name="Column1678" dataDxfId="1684"/>
    <tableColumn id="1688" name="Column1679" dataDxfId="1685"/>
    <tableColumn id="1689" name="Column1680" dataDxfId="1686"/>
    <tableColumn id="1690" name="Column1681" dataDxfId="1687"/>
    <tableColumn id="1691" name="Column1682" dataDxfId="1688"/>
    <tableColumn id="1692" name="Column1683" dataDxfId="1689"/>
    <tableColumn id="1693" name="Column1684" dataDxfId="1690"/>
    <tableColumn id="1694" name="Column1685" dataDxfId="1691"/>
    <tableColumn id="1695" name="Column1686" dataDxfId="1692"/>
    <tableColumn id="1696" name="Column1687" dataDxfId="1693"/>
    <tableColumn id="1697" name="Column1688" dataDxfId="1694"/>
    <tableColumn id="1698" name="Column1689" dataDxfId="1695"/>
    <tableColumn id="1699" name="Column1690" dataDxfId="1696"/>
    <tableColumn id="1700" name="Column1691" dataDxfId="1697"/>
    <tableColumn id="1701" name="Column1692" dataDxfId="1698"/>
    <tableColumn id="1702" name="Column1693" dataDxfId="1699"/>
    <tableColumn id="1703" name="Column1694" dataDxfId="1700"/>
    <tableColumn id="1704" name="Column1695" dataDxfId="1701"/>
    <tableColumn id="1705" name="Column1696" dataDxfId="1702"/>
    <tableColumn id="1706" name="Column1697" dataDxfId="1703"/>
    <tableColumn id="1707" name="Column1698" dataDxfId="1704"/>
    <tableColumn id="1708" name="Column1699" dataDxfId="1705"/>
    <tableColumn id="1709" name="Column1700" dataDxfId="1706"/>
    <tableColumn id="1710" name="Column1701" dataDxfId="1707"/>
    <tableColumn id="1711" name="Column1702" dataDxfId="1708"/>
    <tableColumn id="1712" name="Column1703" dataDxfId="1709"/>
    <tableColumn id="1713" name="Column1704" dataDxfId="1710"/>
    <tableColumn id="1714" name="Column1705" dataDxfId="1711"/>
    <tableColumn id="1715" name="Column1706" dataDxfId="1712"/>
    <tableColumn id="1716" name="Column1707" dataDxfId="1713"/>
    <tableColumn id="1717" name="Column1708" dataDxfId="1714"/>
    <tableColumn id="1718" name="Column1709" dataDxfId="1715"/>
    <tableColumn id="1719" name="Column1710" dataDxfId="1716"/>
    <tableColumn id="1720" name="Column1711" dataDxfId="1717"/>
    <tableColumn id="1721" name="Column1712" dataDxfId="1718"/>
    <tableColumn id="1722" name="Column1713" dataDxfId="1719"/>
    <tableColumn id="1723" name="Column1714" dataDxfId="1720"/>
    <tableColumn id="1724" name="Column1715" dataDxfId="1721"/>
    <tableColumn id="1725" name="Column1716" dataDxfId="1722"/>
    <tableColumn id="1726" name="Column1717" dataDxfId="1723"/>
    <tableColumn id="1727" name="Column1718" dataDxfId="1724"/>
    <tableColumn id="1728" name="Column1719" dataDxfId="1725"/>
    <tableColumn id="1729" name="Column1720" dataDxfId="1726"/>
    <tableColumn id="1730" name="Column1721" dataDxfId="1727"/>
    <tableColumn id="1731" name="Column1722" dataDxfId="1728"/>
    <tableColumn id="1732" name="Column1723" dataDxfId="1729"/>
    <tableColumn id="1733" name="Column1724" dataDxfId="1730"/>
    <tableColumn id="1734" name="Column1725" dataDxfId="1731"/>
    <tableColumn id="1735" name="Column1726" dataDxfId="1732"/>
    <tableColumn id="1736" name="Column1727" dataDxfId="1733"/>
    <tableColumn id="1737" name="Column1728" dataDxfId="1734"/>
    <tableColumn id="1738" name="Column1729" dataDxfId="1735"/>
    <tableColumn id="1739" name="Column1730" dataDxfId="1736"/>
    <tableColumn id="1740" name="Column1731" dataDxfId="1737"/>
    <tableColumn id="1741" name="Column1732" dataDxfId="1738"/>
    <tableColumn id="1742" name="Column1733" dataDxfId="1739"/>
    <tableColumn id="1743" name="Column1734" dataDxfId="1740"/>
    <tableColumn id="1744" name="Column1735" dataDxfId="1741"/>
    <tableColumn id="1745" name="Column1736" dataDxfId="1742"/>
    <tableColumn id="1746" name="Column1737" dataDxfId="1743"/>
    <tableColumn id="1747" name="Column1738" dataDxfId="1744"/>
    <tableColumn id="1748" name="Column1739" dataDxfId="1745"/>
    <tableColumn id="1749" name="Column1740" dataDxfId="1746"/>
    <tableColumn id="1750" name="Column1741" dataDxfId="1747"/>
    <tableColumn id="1751" name="Column1742" dataDxfId="1748"/>
    <tableColumn id="1752" name="Column1743" dataDxfId="1749"/>
    <tableColumn id="1753" name="Column1744" dataDxfId="1750"/>
    <tableColumn id="1754" name="Column1745" dataDxfId="1751"/>
    <tableColumn id="1755" name="Column1746" dataDxfId="1752"/>
    <tableColumn id="1756" name="Column1747" dataDxfId="1753"/>
    <tableColumn id="1757" name="Column1748" dataDxfId="1754"/>
    <tableColumn id="1758" name="Column1749" dataDxfId="1755"/>
    <tableColumn id="1759" name="Column1750" dataDxfId="1756"/>
    <tableColumn id="1760" name="Column1751" dataDxfId="1757"/>
    <tableColumn id="1761" name="Column1752" dataDxfId="1758"/>
    <tableColumn id="1762" name="Column1753" dataDxfId="1759"/>
    <tableColumn id="1763" name="Column1754" dataDxfId="1760"/>
    <tableColumn id="1764" name="Column1755" dataDxfId="1761"/>
    <tableColumn id="1765" name="Column1756" dataDxfId="1762"/>
    <tableColumn id="1766" name="Column1757" dataDxfId="1763"/>
    <tableColumn id="1767" name="Column1758" dataDxfId="1764"/>
    <tableColumn id="1768" name="Column1759" dataDxfId="1765"/>
    <tableColumn id="1769" name="Column1760" dataDxfId="1766"/>
    <tableColumn id="1770" name="Column1761" dataDxfId="1767"/>
    <tableColumn id="1771" name="Column1762" dataDxfId="1768"/>
    <tableColumn id="1772" name="Column1763" dataDxfId="1769"/>
    <tableColumn id="1773" name="Column1764" dataDxfId="1770"/>
    <tableColumn id="1774" name="Column1765" dataDxfId="1771"/>
    <tableColumn id="1775" name="Column1766" dataDxfId="1772"/>
    <tableColumn id="1776" name="Column1767" dataDxfId="1773"/>
    <tableColumn id="1777" name="Column1768" dataDxfId="1774"/>
    <tableColumn id="1778" name="Column1769" dataDxfId="1775"/>
    <tableColumn id="1779" name="Column1770" dataDxfId="1776"/>
    <tableColumn id="1780" name="Column1771" dataDxfId="1777"/>
    <tableColumn id="1781" name="Column1772" dataDxfId="1778"/>
    <tableColumn id="1782" name="Column1773" dataDxfId="1779"/>
    <tableColumn id="1783" name="Column1774" dataDxfId="1780"/>
    <tableColumn id="1784" name="Column1775" dataDxfId="1781"/>
    <tableColumn id="1785" name="Column1776" dataDxfId="1782"/>
    <tableColumn id="1786" name="Column1777" dataDxfId="1783"/>
    <tableColumn id="1787" name="Column1778" dataDxfId="1784"/>
    <tableColumn id="1788" name="Column1779" dataDxfId="1785"/>
    <tableColumn id="1789" name="Column1780" dataDxfId="1786"/>
    <tableColumn id="1790" name="Column1781" dataDxfId="1787"/>
    <tableColumn id="1791" name="Column1782" dataDxfId="1788"/>
    <tableColumn id="1792" name="Column1783" dataDxfId="1789"/>
    <tableColumn id="1793" name="Column1784" dataDxfId="1790"/>
    <tableColumn id="1794" name="Column1785" dataDxfId="1791"/>
    <tableColumn id="1795" name="Column1786" dataDxfId="1792"/>
    <tableColumn id="1796" name="Column1787" dataDxfId="1793"/>
    <tableColumn id="1797" name="Column1788" dataDxfId="1794"/>
    <tableColumn id="1798" name="Column1789" dataDxfId="1795"/>
    <tableColumn id="1799" name="Column1790" dataDxfId="1796"/>
    <tableColumn id="1800" name="Column1791" dataDxfId="1797"/>
    <tableColumn id="1801" name="Column1792" dataDxfId="1798"/>
    <tableColumn id="1802" name="Column1793" dataDxfId="1799"/>
    <tableColumn id="1803" name="Column1794" dataDxfId="1800"/>
    <tableColumn id="1804" name="Column1795" dataDxfId="1801"/>
    <tableColumn id="1805" name="Column1796" dataDxfId="1802"/>
    <tableColumn id="1806" name="Column1797" dataDxfId="1803"/>
    <tableColumn id="1807" name="Column1798" dataDxfId="1804"/>
    <tableColumn id="1808" name="Column1799" dataDxfId="1805"/>
    <tableColumn id="1809" name="Column1800" dataDxfId="1806"/>
    <tableColumn id="1810" name="Column1801" dataDxfId="1807"/>
    <tableColumn id="1811" name="Column1802" dataDxfId="1808"/>
    <tableColumn id="1812" name="Column1803" dataDxfId="1809"/>
    <tableColumn id="1813" name="Column1804" dataDxfId="1810"/>
    <tableColumn id="1814" name="Column1805" dataDxfId="1811"/>
    <tableColumn id="1815" name="Column1806" dataDxfId="1812"/>
    <tableColumn id="1816" name="Column1807" dataDxfId="1813"/>
    <tableColumn id="1817" name="Column1808" dataDxfId="1814"/>
    <tableColumn id="1818" name="Column1809" dataDxfId="1815"/>
    <tableColumn id="1819" name="Column1810" dataDxfId="1816"/>
    <tableColumn id="1820" name="Column1811" dataDxfId="1817"/>
    <tableColumn id="1821" name="Column1812" dataDxfId="1818"/>
    <tableColumn id="1822" name="Column1813" dataDxfId="1819"/>
    <tableColumn id="1823" name="Column1814" dataDxfId="1820"/>
    <tableColumn id="1824" name="Column1815" dataDxfId="1821"/>
    <tableColumn id="1825" name="Column1816" dataDxfId="1822"/>
    <tableColumn id="1826" name="Column1817" dataDxfId="1823"/>
    <tableColumn id="1827" name="Column1818" dataDxfId="1824"/>
    <tableColumn id="1828" name="Column1819" dataDxfId="1825"/>
    <tableColumn id="1829" name="Column1820" dataDxfId="1826"/>
    <tableColumn id="1830" name="Column1821" dataDxfId="1827"/>
    <tableColumn id="1831" name="Column1822" dataDxfId="1828"/>
    <tableColumn id="1832" name="Column1823" dataDxfId="1829"/>
    <tableColumn id="1833" name="Column1824" dataDxfId="1830"/>
    <tableColumn id="1834" name="Column1825" dataDxfId="1831"/>
    <tableColumn id="1835" name="Column1826" dataDxfId="1832"/>
    <tableColumn id="1836" name="Column1827" dataDxfId="1833"/>
    <tableColumn id="1837" name="Column1828" dataDxfId="1834"/>
    <tableColumn id="1838" name="Column1829" dataDxfId="1835"/>
    <tableColumn id="1839" name="Column1830" dataDxfId="1836"/>
    <tableColumn id="1840" name="Column1831" dataDxfId="1837"/>
    <tableColumn id="1841" name="Column1832" dataDxfId="1838"/>
    <tableColumn id="1842" name="Column1833" dataDxfId="1839"/>
    <tableColumn id="1843" name="Column1834" dataDxfId="1840"/>
    <tableColumn id="1844" name="Column1835" dataDxfId="1841"/>
    <tableColumn id="1845" name="Column1836" dataDxfId="1842"/>
    <tableColumn id="1846" name="Column1837" dataDxfId="1843"/>
    <tableColumn id="1847" name="Column1838" dataDxfId="1844"/>
    <tableColumn id="1848" name="Column1839" dataDxfId="1845"/>
    <tableColumn id="1849" name="Column1840" dataDxfId="1846"/>
    <tableColumn id="1850" name="Column1841" dataDxfId="1847"/>
    <tableColumn id="1851" name="Column1842" dataDxfId="1848"/>
    <tableColumn id="1852" name="Column1843" dataDxfId="1849"/>
    <tableColumn id="1853" name="Column1844" dataDxfId="1850"/>
    <tableColumn id="1854" name="Column1845" dataDxfId="1851"/>
    <tableColumn id="1855" name="Column1846" dataDxfId="1852"/>
    <tableColumn id="1856" name="Column1847" dataDxfId="1853"/>
    <tableColumn id="1857" name="Column1848" dataDxfId="1854"/>
    <tableColumn id="1858" name="Column1849" dataDxfId="1855"/>
    <tableColumn id="1859" name="Column1850" dataDxfId="1856"/>
    <tableColumn id="1860" name="Column1851" dataDxfId="1857"/>
    <tableColumn id="1861" name="Column1852" dataDxfId="1858"/>
    <tableColumn id="1862" name="Column1853" dataDxfId="1859"/>
    <tableColumn id="1863" name="Column1854" dataDxfId="1860"/>
    <tableColumn id="1864" name="Column1855" dataDxfId="1861"/>
    <tableColumn id="1865" name="Column1856" dataDxfId="1862"/>
    <tableColumn id="1866" name="Column1857" dataDxfId="1863"/>
    <tableColumn id="1867" name="Column1858" dataDxfId="1864"/>
    <tableColumn id="1868" name="Column1859" dataDxfId="1865"/>
    <tableColumn id="1869" name="Column1860" dataDxfId="1866"/>
    <tableColumn id="1870" name="Column1861" dataDxfId="1867"/>
    <tableColumn id="1871" name="Column1862" dataDxfId="1868"/>
    <tableColumn id="1872" name="Column1863" dataDxfId="1869"/>
    <tableColumn id="1873" name="Column1864" dataDxfId="1870"/>
    <tableColumn id="1874" name="Column1865" dataDxfId="1871"/>
    <tableColumn id="1875" name="Column1866" dataDxfId="1872"/>
    <tableColumn id="1876" name="Column1867" dataDxfId="1873"/>
    <tableColumn id="1877" name="Column1868" dataDxfId="1874"/>
    <tableColumn id="1878" name="Column1869" dataDxfId="1875"/>
    <tableColumn id="1879" name="Column1870" dataDxfId="1876"/>
    <tableColumn id="1880" name="Column1871" dataDxfId="1877"/>
    <tableColumn id="1881" name="Column1872" dataDxfId="1878"/>
    <tableColumn id="1882" name="Column1873" dataDxfId="1879"/>
    <tableColumn id="1883" name="Column1874" dataDxfId="1880"/>
    <tableColumn id="1884" name="Column1875" dataDxfId="1881"/>
    <tableColumn id="1885" name="Column1876" dataDxfId="1882"/>
    <tableColumn id="1886" name="Column1877" dataDxfId="1883"/>
    <tableColumn id="1887" name="Column1878" dataDxfId="1884"/>
    <tableColumn id="1888" name="Column1879" dataDxfId="1885"/>
    <tableColumn id="1889" name="Column1880" dataDxfId="1886"/>
    <tableColumn id="1890" name="Column1881" dataDxfId="1887"/>
    <tableColumn id="1891" name="Column1882" dataDxfId="1888"/>
    <tableColumn id="1892" name="Column1883" dataDxfId="1889"/>
    <tableColumn id="1893" name="Column1884" dataDxfId="1890"/>
    <tableColumn id="1894" name="Column1885" dataDxfId="1891"/>
    <tableColumn id="1895" name="Column1886" dataDxfId="1892"/>
    <tableColumn id="1896" name="Column1887" dataDxfId="1893"/>
    <tableColumn id="1897" name="Column1888" dataDxfId="1894"/>
    <tableColumn id="1898" name="Column1889" dataDxfId="1895"/>
    <tableColumn id="1899" name="Column1890" dataDxfId="1896"/>
    <tableColumn id="1900" name="Column1891" dataDxfId="1897"/>
    <tableColumn id="1901" name="Column1892" dataDxfId="1898"/>
    <tableColumn id="1902" name="Column1893" dataDxfId="1899"/>
    <tableColumn id="1903" name="Column1894" dataDxfId="1900"/>
    <tableColumn id="1904" name="Column1895" dataDxfId="1901"/>
    <tableColumn id="1905" name="Column1896" dataDxfId="1902"/>
    <tableColumn id="1906" name="Column1897" dataDxfId="1903"/>
    <tableColumn id="1907" name="Column1898" dataDxfId="1904"/>
    <tableColumn id="1908" name="Column1899" dataDxfId="1905"/>
    <tableColumn id="1909" name="Column1900" dataDxfId="1906"/>
    <tableColumn id="1910" name="Column1901" dataDxfId="1907"/>
    <tableColumn id="1911" name="Column1902" dataDxfId="1908"/>
    <tableColumn id="1912" name="Column1903" dataDxfId="1909"/>
    <tableColumn id="1913" name="Column1904" dataDxfId="1910"/>
    <tableColumn id="1914" name="Column1905" dataDxfId="1911"/>
    <tableColumn id="1915" name="Column1906" dataDxfId="1912"/>
    <tableColumn id="1916" name="Column1907" dataDxfId="1913"/>
    <tableColumn id="1917" name="Column1908" dataDxfId="1914"/>
    <tableColumn id="1918" name="Column1909" dataDxfId="1915"/>
    <tableColumn id="1919" name="Column1910" dataDxfId="1916"/>
    <tableColumn id="1920" name="Column1911" dataDxfId="1917"/>
    <tableColumn id="1921" name="Column1912" dataDxfId="1918"/>
    <tableColumn id="1922" name="Column1913" dataDxfId="1919"/>
    <tableColumn id="1923" name="Column1914" dataDxfId="1920"/>
    <tableColumn id="1924" name="Column1915" dataDxfId="1921"/>
    <tableColumn id="1925" name="Column1916" dataDxfId="1922"/>
    <tableColumn id="1926" name="Column1917" dataDxfId="1923"/>
    <tableColumn id="1927" name="Column1918" dataDxfId="1924"/>
    <tableColumn id="1928" name="Column1919" dataDxfId="1925"/>
    <tableColumn id="1929" name="Column1920" dataDxfId="1926"/>
    <tableColumn id="1930" name="Column1921" dataDxfId="1927"/>
    <tableColumn id="1931" name="Column1922" dataDxfId="1928"/>
    <tableColumn id="1932" name="Column1923" dataDxfId="1929"/>
    <tableColumn id="1933" name="Column1924" dataDxfId="1930"/>
    <tableColumn id="1934" name="Column1925" dataDxfId="1931"/>
    <tableColumn id="1935" name="Column1926" dataDxfId="1932"/>
    <tableColumn id="1936" name="Column1927" dataDxfId="1933"/>
    <tableColumn id="1937" name="Column1928" dataDxfId="1934"/>
    <tableColumn id="1938" name="Column1929" dataDxfId="1935"/>
    <tableColumn id="1939" name="Column1930" dataDxfId="1936"/>
    <tableColumn id="1940" name="Column1931" dataDxfId="1937"/>
    <tableColumn id="1941" name="Column1932" dataDxfId="1938"/>
    <tableColumn id="1942" name="Column1933" dataDxfId="1939"/>
    <tableColumn id="1943" name="Column1934" dataDxfId="1940"/>
    <tableColumn id="1944" name="Column1935" dataDxfId="1941"/>
    <tableColumn id="1945" name="Column1936" dataDxfId="1942"/>
    <tableColumn id="1946" name="Column1937" dataDxfId="1943"/>
    <tableColumn id="1947" name="Column1938" dataDxfId="1944"/>
    <tableColumn id="1948" name="Column1939" dataDxfId="1945"/>
    <tableColumn id="1949" name="Column1940" dataDxfId="1946"/>
    <tableColumn id="1950" name="Column1941" dataDxfId="1947"/>
    <tableColumn id="1951" name="Column1942" dataDxfId="1948"/>
    <tableColumn id="1952" name="Column1943" dataDxfId="1949"/>
    <tableColumn id="1953" name="Column1944" dataDxfId="1950"/>
    <tableColumn id="1954" name="Column1945" dataDxfId="1951"/>
    <tableColumn id="1955" name="Column1946" dataDxfId="1952"/>
    <tableColumn id="1956" name="Column1947" dataDxfId="1953"/>
    <tableColumn id="1957" name="Column1948" dataDxfId="1954"/>
    <tableColumn id="1958" name="Column1949" dataDxfId="1955"/>
    <tableColumn id="1959" name="Column1950" dataDxfId="1956"/>
    <tableColumn id="1960" name="Column1951" dataDxfId="1957"/>
    <tableColumn id="1961" name="Column1952" dataDxfId="1958"/>
    <tableColumn id="1962" name="Column1953" dataDxfId="1959"/>
    <tableColumn id="1963" name="Column1954" dataDxfId="1960"/>
    <tableColumn id="1964" name="Column1955" dataDxfId="1961"/>
    <tableColumn id="1965" name="Column1956" dataDxfId="1962"/>
    <tableColumn id="1966" name="Column1957" dataDxfId="1963"/>
    <tableColumn id="1967" name="Column1958" dataDxfId="1964"/>
    <tableColumn id="1968" name="Column1959" dataDxfId="1965"/>
    <tableColumn id="1969" name="Column1960" dataDxfId="1966"/>
    <tableColumn id="1970" name="Column1961" dataDxfId="1967"/>
    <tableColumn id="1971" name="Column1962" dataDxfId="1968"/>
    <tableColumn id="1972" name="Column1963" dataDxfId="1969"/>
    <tableColumn id="1973" name="Column1964" dataDxfId="1970"/>
    <tableColumn id="1974" name="Column1965" dataDxfId="1971"/>
    <tableColumn id="1975" name="Column1966" dataDxfId="1972"/>
    <tableColumn id="1976" name="Column1967" dataDxfId="1973"/>
    <tableColumn id="1977" name="Column1968" dataDxfId="1974"/>
    <tableColumn id="1978" name="Column1969" dataDxfId="1975"/>
    <tableColumn id="1979" name="Column1970" dataDxfId="1976"/>
    <tableColumn id="1980" name="Column1971" dataDxfId="1977"/>
    <tableColumn id="1981" name="Column1972" dataDxfId="1978"/>
    <tableColumn id="1982" name="Column1973" dataDxfId="1979"/>
    <tableColumn id="1983" name="Column1974" dataDxfId="1980"/>
    <tableColumn id="1984" name="Column1975" dataDxfId="1981"/>
    <tableColumn id="1985" name="Column1976" dataDxfId="1982"/>
    <tableColumn id="1986" name="Column1977" dataDxfId="1983"/>
    <tableColumn id="1987" name="Column1978" dataDxfId="1984"/>
    <tableColumn id="1988" name="Column1979" dataDxfId="1985"/>
    <tableColumn id="1989" name="Column1980" dataDxfId="1986"/>
    <tableColumn id="1990" name="Column1981" dataDxfId="1987"/>
    <tableColumn id="1991" name="Column1982" dataDxfId="1988"/>
    <tableColumn id="1992" name="Column1983" dataDxfId="1989"/>
    <tableColumn id="1993" name="Column1984" dataDxfId="1990"/>
    <tableColumn id="1994" name="Column1985" dataDxfId="1991"/>
    <tableColumn id="1995" name="Column1986" dataDxfId="1992"/>
    <tableColumn id="1996" name="Column1987" dataDxfId="1993"/>
    <tableColumn id="1997" name="Column1988" dataDxfId="1994"/>
    <tableColumn id="1998" name="Column1989" dataDxfId="1995"/>
    <tableColumn id="1999" name="Column1990" dataDxfId="1996"/>
    <tableColumn id="2000" name="Column1991" dataDxfId="1997"/>
    <tableColumn id="2001" name="Column1992" dataDxfId="1998"/>
    <tableColumn id="2002" name="Column1993" dataDxfId="1999"/>
    <tableColumn id="2003" name="Column1994" dataDxfId="2000"/>
    <tableColumn id="2004" name="Column1995" dataDxfId="2001"/>
    <tableColumn id="2005" name="Column1996" dataDxfId="2002"/>
    <tableColumn id="2006" name="Column1997" dataDxfId="2003"/>
    <tableColumn id="2007" name="Column1998" dataDxfId="2004"/>
    <tableColumn id="2008" name="Column1999" dataDxfId="2005"/>
    <tableColumn id="2009" name="Column2000" dataDxfId="2006"/>
    <tableColumn id="2010" name="Column2001" dataDxfId="2007"/>
    <tableColumn id="2011" name="Column2002" dataDxfId="2008"/>
    <tableColumn id="2012" name="Column2003" dataDxfId="2009"/>
    <tableColumn id="2013" name="Column2004" dataDxfId="2010"/>
    <tableColumn id="2014" name="Column2005" dataDxfId="2011"/>
    <tableColumn id="2015" name="Column2006" dataDxfId="2012"/>
    <tableColumn id="2016" name="Column2007" dataDxfId="2013"/>
    <tableColumn id="2017" name="Column2008" dataDxfId="2014"/>
    <tableColumn id="2018" name="Column2009" dataDxfId="2015"/>
    <tableColumn id="2019" name="Column2010" dataDxfId="2016"/>
    <tableColumn id="2020" name="Column2011" dataDxfId="2017"/>
    <tableColumn id="2021" name="Column2012" dataDxfId="2018"/>
    <tableColumn id="2022" name="Column2013" dataDxfId="2019"/>
    <tableColumn id="2023" name="Column2014" dataDxfId="2020"/>
    <tableColumn id="2024" name="Column2015" dataDxfId="2021"/>
    <tableColumn id="2025" name="Column2016" dataDxfId="2022"/>
    <tableColumn id="2026" name="Column2017" dataDxfId="2023"/>
    <tableColumn id="2027" name="Column2018" dataDxfId="2024"/>
    <tableColumn id="2028" name="Column2019" dataDxfId="2025"/>
    <tableColumn id="2029" name="Column2020" dataDxfId="2026"/>
    <tableColumn id="2030" name="Column2021" dataDxfId="2027"/>
    <tableColumn id="2031" name="Column2022" dataDxfId="2028"/>
    <tableColumn id="2032" name="Column2023" dataDxfId="2029"/>
    <tableColumn id="2033" name="Column2024" dataDxfId="2030"/>
    <tableColumn id="2034" name="Column2025" dataDxfId="2031"/>
    <tableColumn id="2035" name="Column2026" dataDxfId="2032"/>
    <tableColumn id="2036" name="Column2027" dataDxfId="2033"/>
    <tableColumn id="2037" name="Column2028" dataDxfId="2034"/>
    <tableColumn id="2038" name="Column2029" dataDxfId="2035"/>
    <tableColumn id="2039" name="Column2030" dataDxfId="2036"/>
    <tableColumn id="2040" name="Column2031" dataDxfId="2037"/>
    <tableColumn id="2041" name="Column2032" dataDxfId="2038"/>
    <tableColumn id="2042" name="Column2033" dataDxfId="2039"/>
    <tableColumn id="2043" name="Column2034" dataDxfId="2040"/>
    <tableColumn id="2044" name="Column2035" dataDxfId="2041"/>
    <tableColumn id="2045" name="Column2036" dataDxfId="2042"/>
    <tableColumn id="2046" name="Column2037" dataDxfId="2043"/>
    <tableColumn id="2047" name="Column2038" dataDxfId="2044"/>
    <tableColumn id="2048" name="Column2039" dataDxfId="2045"/>
    <tableColumn id="2049" name="Column2040" dataDxfId="2046"/>
    <tableColumn id="2050" name="Column2041" dataDxfId="2047"/>
    <tableColumn id="2051" name="Column2042" dataDxfId="2048"/>
    <tableColumn id="2052" name="Column2043" dataDxfId="2049"/>
    <tableColumn id="2053" name="Column2044" dataDxfId="2050"/>
    <tableColumn id="2054" name="Column2045" dataDxfId="2051"/>
    <tableColumn id="2055" name="Column2046" dataDxfId="2052"/>
    <tableColumn id="2056" name="Column2047" dataDxfId="2053"/>
    <tableColumn id="2057" name="Column2048" dataDxfId="2054"/>
    <tableColumn id="2058" name="Column2049" dataDxfId="2055"/>
    <tableColumn id="2059" name="Column2050" dataDxfId="2056"/>
    <tableColumn id="2060" name="Column2051" dataDxfId="2057"/>
    <tableColumn id="2061" name="Column2052" dataDxfId="2058"/>
    <tableColumn id="2062" name="Column2053" dataDxfId="2059"/>
    <tableColumn id="2063" name="Column2054" dataDxfId="2060"/>
    <tableColumn id="2064" name="Column2055" dataDxfId="2061"/>
    <tableColumn id="2065" name="Column2056" dataDxfId="2062"/>
    <tableColumn id="2066" name="Column2057" dataDxfId="2063"/>
    <tableColumn id="2067" name="Column2058" dataDxfId="2064"/>
    <tableColumn id="2068" name="Column2059" dataDxfId="2065"/>
    <tableColumn id="2069" name="Column2060" dataDxfId="2066"/>
    <tableColumn id="2070" name="Column2061" dataDxfId="2067"/>
    <tableColumn id="2071" name="Column2062" dataDxfId="2068"/>
    <tableColumn id="2072" name="Column2063" dataDxfId="2069"/>
    <tableColumn id="2073" name="Column2064" dataDxfId="2070"/>
    <tableColumn id="2074" name="Column2065" dataDxfId="2071"/>
    <tableColumn id="2075" name="Column2066" dataDxfId="2072"/>
    <tableColumn id="2076" name="Column2067" dataDxfId="2073"/>
    <tableColumn id="2077" name="Column2068" dataDxfId="2074"/>
    <tableColumn id="2078" name="Column2069" dataDxfId="2075"/>
    <tableColumn id="2079" name="Column2070" dataDxfId="2076"/>
    <tableColumn id="2080" name="Column2071" dataDxfId="2077"/>
    <tableColumn id="2081" name="Column2072" dataDxfId="2078"/>
    <tableColumn id="2082" name="Column2073" dataDxfId="2079"/>
    <tableColumn id="2083" name="Column2074" dataDxfId="2080"/>
    <tableColumn id="2084" name="Column2075" dataDxfId="2081"/>
    <tableColumn id="2085" name="Column2076" dataDxfId="2082"/>
    <tableColumn id="2086" name="Column2077" dataDxfId="2083"/>
    <tableColumn id="2087" name="Column2078" dataDxfId="2084"/>
    <tableColumn id="2088" name="Column2079" dataDxfId="2085"/>
    <tableColumn id="2089" name="Column2080" dataDxfId="2086"/>
    <tableColumn id="2090" name="Column2081" dataDxfId="2087"/>
    <tableColumn id="2091" name="Column2082" dataDxfId="2088"/>
    <tableColumn id="2092" name="Column2083" dataDxfId="2089"/>
    <tableColumn id="2093" name="Column2084" dataDxfId="2090"/>
    <tableColumn id="2094" name="Column2085" dataDxfId="2091"/>
    <tableColumn id="2095" name="Column2086" dataDxfId="2092"/>
    <tableColumn id="2096" name="Column2087" dataDxfId="2093"/>
    <tableColumn id="2097" name="Column2088" dataDxfId="2094"/>
    <tableColumn id="2098" name="Column2089" dataDxfId="2095"/>
    <tableColumn id="2099" name="Column2090" dataDxfId="2096"/>
    <tableColumn id="2100" name="Column2091" dataDxfId="2097"/>
    <tableColumn id="2101" name="Column2092" dataDxfId="2098"/>
    <tableColumn id="2102" name="Column2093" dataDxfId="2099"/>
    <tableColumn id="2103" name="Column2094" dataDxfId="2100"/>
    <tableColumn id="2104" name="Column2095" dataDxfId="2101"/>
    <tableColumn id="2105" name="Column2096" dataDxfId="2102"/>
    <tableColumn id="2106" name="Column2097" dataDxfId="2103"/>
    <tableColumn id="2107" name="Column2098" dataDxfId="2104"/>
    <tableColumn id="2108" name="Column2099" dataDxfId="2105"/>
    <tableColumn id="2109" name="Column2100" dataDxfId="2106"/>
    <tableColumn id="2110" name="Column2101" dataDxfId="2107"/>
    <tableColumn id="2111" name="Column2102" dataDxfId="2108"/>
    <tableColumn id="2112" name="Column2103" dataDxfId="2109"/>
    <tableColumn id="2113" name="Column2104" dataDxfId="2110"/>
    <tableColumn id="2114" name="Column2105" dataDxfId="2111"/>
    <tableColumn id="2115" name="Column2106" dataDxfId="2112"/>
    <tableColumn id="2116" name="Column2107" dataDxfId="2113"/>
    <tableColumn id="2117" name="Column2108" dataDxfId="2114"/>
    <tableColumn id="2118" name="Column2109" dataDxfId="2115"/>
    <tableColumn id="2119" name="Column2110" dataDxfId="2116"/>
    <tableColumn id="2120" name="Column2111" dataDxfId="2117"/>
    <tableColumn id="2121" name="Column2112" dataDxfId="2118"/>
    <tableColumn id="2122" name="Column2113" dataDxfId="2119"/>
    <tableColumn id="2123" name="Column2114" dataDxfId="2120"/>
    <tableColumn id="2124" name="Column2115" dataDxfId="2121"/>
    <tableColumn id="2125" name="Column2116" dataDxfId="2122"/>
    <tableColumn id="2126" name="Column2117" dataDxfId="2123"/>
    <tableColumn id="2127" name="Column2118" dataDxfId="2124"/>
    <tableColumn id="2128" name="Column2119" dataDxfId="2125"/>
    <tableColumn id="2129" name="Column2120" dataDxfId="2126"/>
    <tableColumn id="2130" name="Column2121" dataDxfId="2127"/>
    <tableColumn id="2131" name="Column2122" dataDxfId="2128"/>
    <tableColumn id="2132" name="Column2123" dataDxfId="2129"/>
    <tableColumn id="2133" name="Column2124" dataDxfId="2130"/>
    <tableColumn id="2134" name="Column2125" dataDxfId="2131"/>
    <tableColumn id="2135" name="Column2126" dataDxfId="2132"/>
    <tableColumn id="2136" name="Column2127" dataDxfId="2133"/>
    <tableColumn id="2137" name="Column2128" dataDxfId="2134"/>
    <tableColumn id="2138" name="Column2129" dataDxfId="2135"/>
    <tableColumn id="2139" name="Column2130" dataDxfId="2136"/>
    <tableColumn id="2140" name="Column2131" dataDxfId="2137"/>
    <tableColumn id="2141" name="Column2132" dataDxfId="2138"/>
    <tableColumn id="2142" name="Column2133" dataDxfId="2139"/>
    <tableColumn id="2143" name="Column2134" dataDxfId="2140"/>
    <tableColumn id="2144" name="Column2135" dataDxfId="2141"/>
    <tableColumn id="2145" name="Column2136" dataDxfId="2142"/>
    <tableColumn id="2146" name="Column2137" dataDxfId="2143"/>
    <tableColumn id="2147" name="Column2138" dataDxfId="2144"/>
    <tableColumn id="2148" name="Column2139" dataDxfId="2145"/>
    <tableColumn id="2149" name="Column2140" dataDxfId="2146"/>
    <tableColumn id="2150" name="Column2141" dataDxfId="2147"/>
    <tableColumn id="2151" name="Column2142" dataDxfId="2148"/>
    <tableColumn id="2152" name="Column2143" dataDxfId="2149"/>
    <tableColumn id="2153" name="Column2144" dataDxfId="2150"/>
    <tableColumn id="2154" name="Column2145" dataDxfId="2151"/>
    <tableColumn id="2155" name="Column2146" dataDxfId="2152"/>
    <tableColumn id="2156" name="Column2147" dataDxfId="2153"/>
    <tableColumn id="2157" name="Column2148" dataDxfId="2154"/>
    <tableColumn id="2158" name="Column2149" dataDxfId="2155"/>
    <tableColumn id="2159" name="Column2150" dataDxfId="2156"/>
    <tableColumn id="2160" name="Column2151" dataDxfId="2157"/>
    <tableColumn id="2161" name="Column2152" dataDxfId="2158"/>
    <tableColumn id="2162" name="Column2153" dataDxfId="2159"/>
    <tableColumn id="2163" name="Column2154" dataDxfId="2160"/>
    <tableColumn id="2164" name="Column2155" dataDxfId="2161"/>
    <tableColumn id="2165" name="Column2156" dataDxfId="2162"/>
    <tableColumn id="2166" name="Column2157" dataDxfId="2163"/>
    <tableColumn id="2167" name="Column2158" dataDxfId="2164"/>
    <tableColumn id="2168" name="Column2159" dataDxfId="2165"/>
    <tableColumn id="2169" name="Column2160" dataDxfId="2166"/>
    <tableColumn id="2170" name="Column2161" dataDxfId="2167"/>
    <tableColumn id="2171" name="Column2162" dataDxfId="2168"/>
    <tableColumn id="2172" name="Column2163" dataDxfId="2169"/>
    <tableColumn id="2173" name="Column2164" dataDxfId="2170"/>
    <tableColumn id="2174" name="Column2165" dataDxfId="2171"/>
    <tableColumn id="2175" name="Column2166" dataDxfId="2172"/>
    <tableColumn id="2176" name="Column2167" dataDxfId="2173"/>
    <tableColumn id="2177" name="Column2168" dataDxfId="2174"/>
    <tableColumn id="2178" name="Column2169" dataDxfId="2175"/>
    <tableColumn id="2179" name="Column2170" dataDxfId="2176"/>
    <tableColumn id="2180" name="Column2171" dataDxfId="2177"/>
    <tableColumn id="2181" name="Column2172" dataDxfId="2178"/>
    <tableColumn id="2182" name="Column2173" dataDxfId="2179"/>
    <tableColumn id="2183" name="Column2174" dataDxfId="2180"/>
    <tableColumn id="2184" name="Column2175" dataDxfId="2181"/>
    <tableColumn id="2185" name="Column2176" dataDxfId="2182"/>
    <tableColumn id="2186" name="Column2177" dataDxfId="2183"/>
    <tableColumn id="2187" name="Column2178" dataDxfId="2184"/>
    <tableColumn id="2188" name="Column2179" dataDxfId="2185"/>
    <tableColumn id="2189" name="Column2180" dataDxfId="2186"/>
    <tableColumn id="2190" name="Column2181" dataDxfId="2187"/>
    <tableColumn id="2191" name="Column2182" dataDxfId="2188"/>
    <tableColumn id="2192" name="Column2183" dataDxfId="2189"/>
    <tableColumn id="2193" name="Column2184" dataDxfId="2190"/>
    <tableColumn id="2194" name="Column2185" dataDxfId="2191"/>
    <tableColumn id="2195" name="Column2186" dataDxfId="2192"/>
    <tableColumn id="2196" name="Column2187" dataDxfId="2193"/>
    <tableColumn id="2197" name="Column2188" dataDxfId="2194"/>
    <tableColumn id="2198" name="Column2189" dataDxfId="2195"/>
    <tableColumn id="2199" name="Column2190" dataDxfId="2196"/>
    <tableColumn id="2200" name="Column2191" dataDxfId="2197"/>
    <tableColumn id="2201" name="Column2192" dataDxfId="2198"/>
    <tableColumn id="2202" name="Column2193" dataDxfId="2199"/>
    <tableColumn id="2203" name="Column2194" dataDxfId="2200"/>
    <tableColumn id="2204" name="Column2195" dataDxfId="2201"/>
    <tableColumn id="2205" name="Column2196" dataDxfId="2202"/>
    <tableColumn id="2206" name="Column2197" dataDxfId="2203"/>
    <tableColumn id="2207" name="Column2198" dataDxfId="2204"/>
    <tableColumn id="2208" name="Column2199" dataDxfId="2205"/>
    <tableColumn id="2209" name="Column2200" dataDxfId="2206"/>
    <tableColumn id="2210" name="Column2201" dataDxfId="2207"/>
    <tableColumn id="2211" name="Column2202" dataDxfId="2208"/>
    <tableColumn id="2212" name="Column2203" dataDxfId="2209"/>
    <tableColumn id="2213" name="Column2204" dataDxfId="2210"/>
    <tableColumn id="2214" name="Column2205" dataDxfId="2211"/>
    <tableColumn id="2215" name="Column2206" dataDxfId="2212"/>
    <tableColumn id="2216" name="Column2207" dataDxfId="2213"/>
    <tableColumn id="2217" name="Column2208" dataDxfId="2214"/>
    <tableColumn id="2218" name="Column2209" dataDxfId="2215"/>
    <tableColumn id="2219" name="Column2210" dataDxfId="2216"/>
    <tableColumn id="2220" name="Column2211" dataDxfId="2217"/>
    <tableColumn id="2221" name="Column2212" dataDxfId="2218"/>
    <tableColumn id="2222" name="Column2213" dataDxfId="2219"/>
    <tableColumn id="2223" name="Column2214" dataDxfId="2220"/>
    <tableColumn id="2224" name="Column2215" dataDxfId="2221"/>
    <tableColumn id="2225" name="Column2216" dataDxfId="2222"/>
    <tableColumn id="2226" name="Column2217" dataDxfId="2223"/>
    <tableColumn id="2227" name="Column2218" dataDxfId="2224"/>
    <tableColumn id="2228" name="Column2219" dataDxfId="2225"/>
    <tableColumn id="2229" name="Column2220" dataDxfId="2226"/>
    <tableColumn id="2230" name="Column2221" dataDxfId="2227"/>
    <tableColumn id="2231" name="Column2222" dataDxfId="2228"/>
    <tableColumn id="2232" name="Column2223" dataDxfId="2229"/>
    <tableColumn id="2233" name="Column2224" dataDxfId="2230"/>
    <tableColumn id="2234" name="Column2225" dataDxfId="2231"/>
    <tableColumn id="2235" name="Column2226" dataDxfId="2232"/>
    <tableColumn id="2236" name="Column2227" dataDxfId="2233"/>
    <tableColumn id="2237" name="Column2228" dataDxfId="2234"/>
    <tableColumn id="2238" name="Column2229" dataDxfId="2235"/>
    <tableColumn id="2239" name="Column2230" dataDxfId="2236"/>
    <tableColumn id="2240" name="Column2231" dataDxfId="2237"/>
    <tableColumn id="2241" name="Column2232" dataDxfId="2238"/>
    <tableColumn id="2242" name="Column2233" dataDxfId="2239"/>
    <tableColumn id="2243" name="Column2234" dataDxfId="2240"/>
    <tableColumn id="2244" name="Column2235" dataDxfId="2241"/>
    <tableColumn id="2245" name="Column2236" dataDxfId="2242"/>
    <tableColumn id="2246" name="Column2237" dataDxfId="2243"/>
    <tableColumn id="2247" name="Column2238" dataDxfId="2244"/>
    <tableColumn id="2248" name="Column2239" dataDxfId="2245"/>
    <tableColumn id="2249" name="Column2240" dataDxfId="2246"/>
    <tableColumn id="2250" name="Column2241" dataDxfId="2247"/>
    <tableColumn id="2251" name="Column2242" dataDxfId="2248"/>
    <tableColumn id="2252" name="Column2243" dataDxfId="2249"/>
    <tableColumn id="2253" name="Column2244" dataDxfId="2250"/>
    <tableColumn id="2254" name="Column2245" dataDxfId="2251"/>
    <tableColumn id="2255" name="Column2246" dataDxfId="2252"/>
    <tableColumn id="2256" name="Column2247" dataDxfId="2253"/>
    <tableColumn id="2257" name="Column2248" dataDxfId="2254"/>
    <tableColumn id="2258" name="Column2249" dataDxfId="2255"/>
    <tableColumn id="2259" name="Column2250" dataDxfId="2256"/>
    <tableColumn id="2260" name="Column2251" dataDxfId="2257"/>
    <tableColumn id="2261" name="Column2252" dataDxfId="2258"/>
    <tableColumn id="2262" name="Column2253" dataDxfId="2259"/>
    <tableColumn id="2263" name="Column2254" dataDxfId="2260"/>
    <tableColumn id="2264" name="Column2255" dataDxfId="2261"/>
    <tableColumn id="2265" name="Column2256" dataDxfId="2262"/>
    <tableColumn id="2266" name="Column2257" dataDxfId="2263"/>
    <tableColumn id="2267" name="Column2258" dataDxfId="2264"/>
    <tableColumn id="2268" name="Column2259" dataDxfId="2265"/>
    <tableColumn id="2269" name="Column2260" dataDxfId="2266"/>
    <tableColumn id="2270" name="Column2261" dataDxfId="2267"/>
    <tableColumn id="2271" name="Column2262" dataDxfId="2268"/>
    <tableColumn id="2272" name="Column2263" dataDxfId="2269"/>
    <tableColumn id="2273" name="Column2264" dataDxfId="2270"/>
    <tableColumn id="2274" name="Column2265" dataDxfId="2271"/>
    <tableColumn id="2275" name="Column2266" dataDxfId="2272"/>
    <tableColumn id="2276" name="Column2267" dataDxfId="2273"/>
    <tableColumn id="2277" name="Column2268" dataDxfId="2274"/>
    <tableColumn id="2278" name="Column2269" dataDxfId="2275"/>
    <tableColumn id="2279" name="Column2270" dataDxfId="2276"/>
    <tableColumn id="2280" name="Column2271" dataDxfId="2277"/>
    <tableColumn id="2281" name="Column2272" dataDxfId="2278"/>
    <tableColumn id="2282" name="Column2273" dataDxfId="2279"/>
    <tableColumn id="2283" name="Column2274" dataDxfId="2280"/>
    <tableColumn id="2284" name="Column2275" dataDxfId="2281"/>
    <tableColumn id="2285" name="Column2276" dataDxfId="2282"/>
    <tableColumn id="2286" name="Column2277" dataDxfId="2283"/>
    <tableColumn id="2287" name="Column2278" dataDxfId="2284"/>
    <tableColumn id="2288" name="Column2279" dataDxfId="2285"/>
    <tableColumn id="2289" name="Column2280" dataDxfId="2286"/>
    <tableColumn id="2290" name="Column2281" dataDxfId="2287"/>
    <tableColumn id="2291" name="Column2282" dataDxfId="2288"/>
    <tableColumn id="2292" name="Column2283" dataDxfId="2289"/>
    <tableColumn id="2293" name="Column2284" dataDxfId="2290"/>
    <tableColumn id="2294" name="Column2285" dataDxfId="2291"/>
    <tableColumn id="2295" name="Column2286" dataDxfId="2292"/>
    <tableColumn id="2296" name="Column2287" dataDxfId="2293"/>
    <tableColumn id="2297" name="Column2288" dataDxfId="2294"/>
    <tableColumn id="2298" name="Column2289" dataDxfId="2295"/>
    <tableColumn id="2299" name="Column2290" dataDxfId="2296"/>
    <tableColumn id="2300" name="Column2291" dataDxfId="2297"/>
    <tableColumn id="2301" name="Column2292" dataDxfId="2298"/>
    <tableColumn id="2302" name="Column2293" dataDxfId="2299"/>
    <tableColumn id="2303" name="Column2294" dataDxfId="2300"/>
    <tableColumn id="2304" name="Column2295" dataDxfId="2301"/>
    <tableColumn id="2305" name="Column2296" dataDxfId="2302"/>
    <tableColumn id="2306" name="Column2297" dataDxfId="2303"/>
    <tableColumn id="2307" name="Column2298" dataDxfId="2304"/>
    <tableColumn id="2308" name="Column2299" dataDxfId="2305"/>
    <tableColumn id="2309" name="Column2300" dataDxfId="2306"/>
    <tableColumn id="2310" name="Column2301" dataDxfId="2307"/>
    <tableColumn id="2311" name="Column2302" dataDxfId="2308"/>
    <tableColumn id="2312" name="Column2303" dataDxfId="2309"/>
    <tableColumn id="2313" name="Column2304" dataDxfId="2310"/>
    <tableColumn id="2314" name="Column2305" dataDxfId="2311"/>
    <tableColumn id="2315" name="Column2306" dataDxfId="2312"/>
    <tableColumn id="2316" name="Column2307" dataDxfId="2313"/>
    <tableColumn id="2317" name="Column2308" dataDxfId="2314"/>
    <tableColumn id="2318" name="Column2309" dataDxfId="2315"/>
    <tableColumn id="2319" name="Column2310" dataDxfId="2316"/>
    <tableColumn id="2320" name="Column2311" dataDxfId="2317"/>
    <tableColumn id="2321" name="Column2312" dataDxfId="2318"/>
    <tableColumn id="2322" name="Column2313" dataDxfId="2319"/>
    <tableColumn id="2323" name="Column2314" dataDxfId="2320"/>
    <tableColumn id="2324" name="Column2315" dataDxfId="2321"/>
    <tableColumn id="2325" name="Column2316" dataDxfId="2322"/>
    <tableColumn id="2326" name="Column2317" dataDxfId="2323"/>
    <tableColumn id="2327" name="Column2318" dataDxfId="2324"/>
    <tableColumn id="2328" name="Column2319" dataDxfId="2325"/>
    <tableColumn id="2329" name="Column2320" dataDxfId="2326"/>
    <tableColumn id="2330" name="Column2321" dataDxfId="2327"/>
    <tableColumn id="2331" name="Column2322" dataDxfId="2328"/>
    <tableColumn id="2332" name="Column2323" dataDxfId="2329"/>
    <tableColumn id="2333" name="Column2324" dataDxfId="2330"/>
    <tableColumn id="2334" name="Column2325" dataDxfId="2331"/>
    <tableColumn id="2335" name="Column2326" dataDxfId="2332"/>
    <tableColumn id="2336" name="Column2327" dataDxfId="2333"/>
    <tableColumn id="2337" name="Column2328" dataDxfId="2334"/>
    <tableColumn id="2338" name="Column2329" dataDxfId="2335"/>
    <tableColumn id="2339" name="Column2330" dataDxfId="2336"/>
    <tableColumn id="2340" name="Column2331" dataDxfId="2337"/>
    <tableColumn id="2341" name="Column2332" dataDxfId="2338"/>
    <tableColumn id="2342" name="Column2333" dataDxfId="2339"/>
    <tableColumn id="2343" name="Column2334" dataDxfId="2340"/>
    <tableColumn id="2344" name="Column2335" dataDxfId="2341"/>
    <tableColumn id="2345" name="Column2336" dataDxfId="2342"/>
    <tableColumn id="2346" name="Column2337" dataDxfId="2343"/>
    <tableColumn id="2347" name="Column2338" dataDxfId="2344"/>
    <tableColumn id="2348" name="Column2339" dataDxfId="2345"/>
    <tableColumn id="2349" name="Column2340" dataDxfId="2346"/>
    <tableColumn id="2350" name="Column2341" dataDxfId="2347"/>
    <tableColumn id="2351" name="Column2342" dataDxfId="2348"/>
    <tableColumn id="2352" name="Column2343" dataDxfId="2349"/>
    <tableColumn id="2353" name="Column2344" dataDxfId="2350"/>
    <tableColumn id="2354" name="Column2345" dataDxfId="2351"/>
    <tableColumn id="2355" name="Column2346" dataDxfId="2352"/>
    <tableColumn id="2356" name="Column2347" dataDxfId="2353"/>
    <tableColumn id="2357" name="Column2348" dataDxfId="2354"/>
    <tableColumn id="2358" name="Column2349" dataDxfId="2355"/>
    <tableColumn id="2359" name="Column2350" dataDxfId="2356"/>
    <tableColumn id="2360" name="Column2351" dataDxfId="2357"/>
    <tableColumn id="2361" name="Column2352" dataDxfId="2358"/>
    <tableColumn id="2362" name="Column2353" dataDxfId="2359"/>
    <tableColumn id="2363" name="Column2354" dataDxfId="2360"/>
    <tableColumn id="2364" name="Column2355" dataDxfId="2361"/>
    <tableColumn id="2365" name="Column2356" dataDxfId="2362"/>
    <tableColumn id="2366" name="Column2357" dataDxfId="2363"/>
    <tableColumn id="2367" name="Column2358" dataDxfId="2364"/>
    <tableColumn id="2368" name="Column2359" dataDxfId="2365"/>
    <tableColumn id="2369" name="Column2360" dataDxfId="2366"/>
    <tableColumn id="2370" name="Column2361" dataDxfId="2367"/>
    <tableColumn id="2371" name="Column2362" dataDxfId="2368"/>
    <tableColumn id="2372" name="Column2363" dataDxfId="2369"/>
    <tableColumn id="2373" name="Column2364" dataDxfId="2370"/>
    <tableColumn id="2374" name="Column2365" dataDxfId="2371"/>
    <tableColumn id="2375" name="Column2366" dataDxfId="2372"/>
    <tableColumn id="2376" name="Column2367" dataDxfId="2373"/>
    <tableColumn id="2377" name="Column2368" dataDxfId="2374"/>
    <tableColumn id="2378" name="Column2369" dataDxfId="2375"/>
    <tableColumn id="2379" name="Column2370" dataDxfId="2376"/>
    <tableColumn id="2380" name="Column2371" dataDxfId="2377"/>
    <tableColumn id="2381" name="Column2372" dataDxfId="2378"/>
    <tableColumn id="2382" name="Column2373" dataDxfId="2379"/>
    <tableColumn id="2383" name="Column2374" dataDxfId="2380"/>
    <tableColumn id="2384" name="Column2375" dataDxfId="2381"/>
    <tableColumn id="2385" name="Column2376" dataDxfId="2382"/>
    <tableColumn id="2386" name="Column2377" dataDxfId="2383"/>
    <tableColumn id="2387" name="Column2378" dataDxfId="2384"/>
    <tableColumn id="2388" name="Column2379" dataDxfId="2385"/>
    <tableColumn id="2389" name="Column2380" dataDxfId="2386"/>
    <tableColumn id="2390" name="Column2381" dataDxfId="2387"/>
    <tableColumn id="2391" name="Column2382" dataDxfId="2388"/>
    <tableColumn id="2392" name="Column2383" dataDxfId="2389"/>
    <tableColumn id="2393" name="Column2384" dataDxfId="2390"/>
    <tableColumn id="2394" name="Column2385" dataDxfId="2391"/>
    <tableColumn id="2395" name="Column2386" dataDxfId="2392"/>
    <tableColumn id="2396" name="Column2387" dataDxfId="2393"/>
    <tableColumn id="2397" name="Column2388" dataDxfId="2394"/>
    <tableColumn id="2398" name="Column2389" dataDxfId="2395"/>
    <tableColumn id="2399" name="Column2390" dataDxfId="2396"/>
    <tableColumn id="2400" name="Column2391" dataDxfId="2397"/>
    <tableColumn id="2401" name="Column2392" dataDxfId="2398"/>
    <tableColumn id="2402" name="Column2393" dataDxfId="2399"/>
    <tableColumn id="2403" name="Column2394" dataDxfId="2400"/>
    <tableColumn id="2404" name="Column2395" dataDxfId="2401"/>
    <tableColumn id="2405" name="Column2396" dataDxfId="2402"/>
    <tableColumn id="2406" name="Column2397" dataDxfId="2403"/>
    <tableColumn id="2407" name="Column2398" dataDxfId="2404"/>
    <tableColumn id="2408" name="Column2399" dataDxfId="2405"/>
    <tableColumn id="2409" name="Column2400" dataDxfId="2406"/>
    <tableColumn id="2410" name="Column2401" dataDxfId="2407"/>
    <tableColumn id="2411" name="Column2402" dataDxfId="2408"/>
    <tableColumn id="2412" name="Column2403" dataDxfId="2409"/>
    <tableColumn id="2413" name="Column2404" dataDxfId="2410"/>
    <tableColumn id="2414" name="Column2405" dataDxfId="2411"/>
    <tableColumn id="2415" name="Column2406" dataDxfId="2412"/>
    <tableColumn id="2416" name="Column2407" dataDxfId="2413"/>
    <tableColumn id="2417" name="Column2408" dataDxfId="2414"/>
    <tableColumn id="2418" name="Column2409" dataDxfId="2415"/>
    <tableColumn id="2419" name="Column2410" dataDxfId="2416"/>
    <tableColumn id="2420" name="Column2411" dataDxfId="2417"/>
    <tableColumn id="2421" name="Column2412" dataDxfId="2418"/>
    <tableColumn id="2422" name="Column2413" dataDxfId="2419"/>
    <tableColumn id="2423" name="Column2414" dataDxfId="2420"/>
    <tableColumn id="2424" name="Column2415" dataDxfId="2421"/>
    <tableColumn id="2425" name="Column2416" dataDxfId="2422"/>
    <tableColumn id="2426" name="Column2417" dataDxfId="2423"/>
    <tableColumn id="2427" name="Column2418" dataDxfId="2424"/>
    <tableColumn id="2428" name="Column2419" dataDxfId="2425"/>
    <tableColumn id="2429" name="Column2420" dataDxfId="2426"/>
    <tableColumn id="2430" name="Column2421" dataDxfId="2427"/>
    <tableColumn id="2431" name="Column2422" dataDxfId="2428"/>
    <tableColumn id="2432" name="Column2423" dataDxfId="2429"/>
    <tableColumn id="2433" name="Column2424" dataDxfId="2430"/>
    <tableColumn id="2434" name="Column2425" dataDxfId="2431"/>
    <tableColumn id="2435" name="Column2426" dataDxfId="2432"/>
    <tableColumn id="2436" name="Column2427" dataDxfId="2433"/>
    <tableColumn id="2437" name="Column2428" dataDxfId="2434"/>
    <tableColumn id="2438" name="Column2429" dataDxfId="2435"/>
    <tableColumn id="2439" name="Column2430" dataDxfId="2436"/>
    <tableColumn id="2440" name="Column2431" dataDxfId="2437"/>
    <tableColumn id="2441" name="Column2432" dataDxfId="2438"/>
    <tableColumn id="2442" name="Column2433" dataDxfId="2439"/>
    <tableColumn id="2443" name="Column2434" dataDxfId="2440"/>
    <tableColumn id="2444" name="Column2435" dataDxfId="2441"/>
    <tableColumn id="2445" name="Column2436" dataDxfId="2442"/>
    <tableColumn id="2446" name="Column2437" dataDxfId="2443"/>
    <tableColumn id="2447" name="Column2438" dataDxfId="2444"/>
    <tableColumn id="2448" name="Column2439" dataDxfId="2445"/>
    <tableColumn id="2449" name="Column2440" dataDxfId="2446"/>
    <tableColumn id="2450" name="Column2441" dataDxfId="2447"/>
    <tableColumn id="2451" name="Column2442" dataDxfId="2448"/>
    <tableColumn id="2452" name="Column2443" dataDxfId="2449"/>
    <tableColumn id="2453" name="Column2444" dataDxfId="2450"/>
    <tableColumn id="2454" name="Column2445" dataDxfId="2451"/>
    <tableColumn id="2455" name="Column2446" dataDxfId="2452"/>
    <tableColumn id="2456" name="Column2447" dataDxfId="2453"/>
    <tableColumn id="2457" name="Column2448" dataDxfId="2454"/>
    <tableColumn id="2458" name="Column2449" dataDxfId="2455"/>
    <tableColumn id="2459" name="Column2450" dataDxfId="2456"/>
    <tableColumn id="2460" name="Column2451" dataDxfId="2457"/>
    <tableColumn id="2461" name="Column2452" dataDxfId="2458"/>
    <tableColumn id="2462" name="Column2453" dataDxfId="2459"/>
    <tableColumn id="2463" name="Column2454" dataDxfId="2460"/>
    <tableColumn id="2464" name="Column2455" dataDxfId="2461"/>
    <tableColumn id="2465" name="Column2456" dataDxfId="2462"/>
    <tableColumn id="2466" name="Column2457" dataDxfId="2463"/>
    <tableColumn id="2467" name="Column2458" dataDxfId="2464"/>
    <tableColumn id="2468" name="Column2459" dataDxfId="2465"/>
    <tableColumn id="2469" name="Column2460" dataDxfId="2466"/>
    <tableColumn id="2470" name="Column2461" dataDxfId="2467"/>
    <tableColumn id="2471" name="Column2462" dataDxfId="2468"/>
    <tableColumn id="2472" name="Column2463" dataDxfId="2469"/>
    <tableColumn id="2473" name="Column2464" dataDxfId="2470"/>
    <tableColumn id="2474" name="Column2465" dataDxfId="2471"/>
    <tableColumn id="2475" name="Column2466" dataDxfId="2472"/>
    <tableColumn id="2476" name="Column2467" dataDxfId="2473"/>
    <tableColumn id="2477" name="Column2468" dataDxfId="2474"/>
    <tableColumn id="2478" name="Column2469" dataDxfId="2475"/>
    <tableColumn id="2479" name="Column2470" dataDxfId="2476"/>
    <tableColumn id="2480" name="Column2471" dataDxfId="2477"/>
    <tableColumn id="2481" name="Column2472" dataDxfId="2478"/>
    <tableColumn id="2482" name="Column2473" dataDxfId="2479"/>
    <tableColumn id="2483" name="Column2474" dataDxfId="2480"/>
    <tableColumn id="2484" name="Column2475" dataDxfId="2481"/>
    <tableColumn id="2485" name="Column2476" dataDxfId="2482"/>
    <tableColumn id="2486" name="Column2477" dataDxfId="2483"/>
    <tableColumn id="2487" name="Column2478" dataDxfId="2484"/>
    <tableColumn id="2488" name="Column2479" dataDxfId="2485"/>
    <tableColumn id="2489" name="Column2480" dataDxfId="2486"/>
    <tableColumn id="2490" name="Column2481" dataDxfId="2487"/>
    <tableColumn id="2491" name="Column2482" dataDxfId="2488"/>
    <tableColumn id="2492" name="Column2483" dataDxfId="2489"/>
    <tableColumn id="2493" name="Column2484" dataDxfId="2490"/>
    <tableColumn id="2494" name="Column2485" dataDxfId="2491"/>
    <tableColumn id="2495" name="Column2486" dataDxfId="2492"/>
    <tableColumn id="2496" name="Column2487" dataDxfId="2493"/>
    <tableColumn id="2497" name="Column2488" dataDxfId="2494"/>
    <tableColumn id="2498" name="Column2489" dataDxfId="2495"/>
    <tableColumn id="2499" name="Column2490" dataDxfId="2496"/>
    <tableColumn id="2500" name="Column2491" dataDxfId="2497"/>
    <tableColumn id="2501" name="Column2492" dataDxfId="2498"/>
    <tableColumn id="2502" name="Column2493" dataDxfId="2499"/>
    <tableColumn id="2503" name="Column2494" dataDxfId="2500"/>
    <tableColumn id="2504" name="Column2495" dataDxfId="2501"/>
    <tableColumn id="2505" name="Column2496" dataDxfId="2502"/>
    <tableColumn id="2506" name="Column2497" dataDxfId="2503"/>
    <tableColumn id="2507" name="Column2498" dataDxfId="2504"/>
    <tableColumn id="2508" name="Column2499" dataDxfId="2505"/>
    <tableColumn id="2509" name="Column2500" dataDxfId="2506"/>
    <tableColumn id="2510" name="Column2501" dataDxfId="2507"/>
    <tableColumn id="2511" name="Column2502" dataDxfId="2508"/>
    <tableColumn id="2512" name="Column2503" dataDxfId="2509"/>
    <tableColumn id="2513" name="Column2504" dataDxfId="2510"/>
    <tableColumn id="2514" name="Column2505" dataDxfId="2511"/>
    <tableColumn id="2515" name="Column2506" dataDxfId="2512"/>
    <tableColumn id="2516" name="Column2507" dataDxfId="2513"/>
    <tableColumn id="2517" name="Column2508" dataDxfId="2514"/>
    <tableColumn id="2518" name="Column2509" dataDxfId="2515"/>
    <tableColumn id="2519" name="Column2510" dataDxfId="2516"/>
    <tableColumn id="2520" name="Column2511" dataDxfId="2517"/>
    <tableColumn id="2521" name="Column2512" dataDxfId="2518"/>
    <tableColumn id="2522" name="Column2513" dataDxfId="2519"/>
    <tableColumn id="2523" name="Column2514" dataDxfId="2520"/>
    <tableColumn id="2524" name="Column2515" dataDxfId="2521"/>
    <tableColumn id="2525" name="Column2516" dataDxfId="2522"/>
    <tableColumn id="2526" name="Column2517" dataDxfId="2523"/>
    <tableColumn id="2527" name="Column2518" dataDxfId="2524"/>
    <tableColumn id="2528" name="Column2519" dataDxfId="2525"/>
    <tableColumn id="2529" name="Column2520" dataDxfId="2526"/>
    <tableColumn id="2530" name="Column2521" dataDxfId="2527"/>
    <tableColumn id="2531" name="Column2522" dataDxfId="2528"/>
    <tableColumn id="2532" name="Column2523" dataDxfId="2529"/>
    <tableColumn id="2533" name="Column2524" dataDxfId="2530"/>
    <tableColumn id="2534" name="Column2525" dataDxfId="2531"/>
    <tableColumn id="2535" name="Column2526" dataDxfId="2532"/>
    <tableColumn id="2536" name="Column2527" dataDxfId="2533"/>
    <tableColumn id="2537" name="Column2528" dataDxfId="2534"/>
    <tableColumn id="2538" name="Column2529" dataDxfId="2535"/>
    <tableColumn id="2539" name="Column2530" dataDxfId="2536"/>
    <tableColumn id="2540" name="Column2531" dataDxfId="2537"/>
    <tableColumn id="2541" name="Column2532" dataDxfId="2538"/>
    <tableColumn id="2542" name="Column2533" dataDxfId="2539"/>
    <tableColumn id="2543" name="Column2534" dataDxfId="2540"/>
    <tableColumn id="2544" name="Column2535" dataDxfId="2541"/>
    <tableColumn id="2545" name="Column2536" dataDxfId="2542"/>
    <tableColumn id="2546" name="Column2537" dataDxfId="2543"/>
    <tableColumn id="2547" name="Column2538" dataDxfId="2544"/>
    <tableColumn id="2548" name="Column2539" dataDxfId="2545"/>
    <tableColumn id="2549" name="Column2540" dataDxfId="2546"/>
    <tableColumn id="2550" name="Column2541" dataDxfId="2547"/>
    <tableColumn id="2551" name="Column2542" dataDxfId="2548"/>
    <tableColumn id="2552" name="Column2543" dataDxfId="2549"/>
    <tableColumn id="2553" name="Column2544" dataDxfId="2550"/>
    <tableColumn id="2554" name="Column2545" dataDxfId="2551"/>
    <tableColumn id="2555" name="Column2546" dataDxfId="2552"/>
    <tableColumn id="2556" name="Column2547" dataDxfId="2553"/>
    <tableColumn id="2557" name="Column2548" dataDxfId="2554"/>
    <tableColumn id="2558" name="Column2549" dataDxfId="2555"/>
    <tableColumn id="2559" name="Column2550" dataDxfId="2556"/>
    <tableColumn id="2560" name="Column2551" dataDxfId="2557"/>
    <tableColumn id="2561" name="Column2552" dataDxfId="2558"/>
    <tableColumn id="2562" name="Column2553" dataDxfId="2559"/>
    <tableColumn id="2563" name="Column2554" dataDxfId="2560"/>
    <tableColumn id="2564" name="Column2555" dataDxfId="2561"/>
    <tableColumn id="2565" name="Column2556" dataDxfId="2562"/>
    <tableColumn id="2566" name="Column2557" dataDxfId="2563"/>
    <tableColumn id="2567" name="Column2558" dataDxfId="2564"/>
    <tableColumn id="2568" name="Column2559" dataDxfId="2565"/>
    <tableColumn id="2569" name="Column2560" dataDxfId="2566"/>
    <tableColumn id="2570" name="Column2561" dataDxfId="2567"/>
    <tableColumn id="2571" name="Column2562" dataDxfId="2568"/>
    <tableColumn id="2572" name="Column2563" dataDxfId="2569"/>
    <tableColumn id="2573" name="Column2564" dataDxfId="2570"/>
    <tableColumn id="2574" name="Column2565" dataDxfId="2571"/>
    <tableColumn id="2575" name="Column2566" dataDxfId="2572"/>
    <tableColumn id="2576" name="Column2567" dataDxfId="2573"/>
    <tableColumn id="2577" name="Column2568" dataDxfId="2574"/>
    <tableColumn id="2578" name="Column2569" dataDxfId="2575"/>
    <tableColumn id="2579" name="Column2570" dataDxfId="2576"/>
    <tableColumn id="2580" name="Column2571" dataDxfId="2577"/>
    <tableColumn id="2581" name="Column2572" dataDxfId="2578"/>
    <tableColumn id="2582" name="Column2573" dataDxfId="2579"/>
    <tableColumn id="2583" name="Column2574" dataDxfId="2580"/>
    <tableColumn id="2584" name="Column2575" dataDxfId="2581"/>
    <tableColumn id="2585" name="Column2576" dataDxfId="2582"/>
    <tableColumn id="2586" name="Column2577" dataDxfId="2583"/>
    <tableColumn id="2587" name="Column2578" dataDxfId="2584"/>
    <tableColumn id="2588" name="Column2579" dataDxfId="2585"/>
    <tableColumn id="2589" name="Column2580" dataDxfId="2586"/>
    <tableColumn id="2590" name="Column2581" dataDxfId="2587"/>
    <tableColumn id="2591" name="Column2582" dataDxfId="2588"/>
    <tableColumn id="2592" name="Column2583" dataDxfId="2589"/>
    <tableColumn id="2593" name="Column2584" dataDxfId="2590"/>
    <tableColumn id="2594" name="Column2585" dataDxfId="2591"/>
    <tableColumn id="2595" name="Column2586" dataDxfId="2592"/>
    <tableColumn id="2596" name="Column2587" dataDxfId="2593"/>
    <tableColumn id="2597" name="Column2588" dataDxfId="2594"/>
    <tableColumn id="2598" name="Column2589" dataDxfId="2595"/>
    <tableColumn id="2599" name="Column2590" dataDxfId="2596"/>
    <tableColumn id="2600" name="Column2591" dataDxfId="2597"/>
    <tableColumn id="2601" name="Column2592" dataDxfId="2598"/>
    <tableColumn id="2602" name="Column2593" dataDxfId="2599"/>
    <tableColumn id="2603" name="Column2594" dataDxfId="2600"/>
    <tableColumn id="2604" name="Column2595" dataDxfId="2601"/>
    <tableColumn id="2605" name="Column2596" dataDxfId="2602"/>
    <tableColumn id="2606" name="Column2597" dataDxfId="2603"/>
    <tableColumn id="2607" name="Column2598" dataDxfId="2604"/>
    <tableColumn id="2608" name="Column2599" dataDxfId="2605"/>
    <tableColumn id="2609" name="Column2600" dataDxfId="2606"/>
    <tableColumn id="2610" name="Column2601" dataDxfId="2607"/>
    <tableColumn id="2611" name="Column2602" dataDxfId="2608"/>
    <tableColumn id="2612" name="Column2603" dataDxfId="2609"/>
    <tableColumn id="2613" name="Column2604" dataDxfId="2610"/>
    <tableColumn id="2614" name="Column2605" dataDxfId="2611"/>
    <tableColumn id="2615" name="Column2606" dataDxfId="2612"/>
    <tableColumn id="2616" name="Column2607" dataDxfId="2613"/>
    <tableColumn id="2617" name="Column2608" dataDxfId="2614"/>
    <tableColumn id="2618" name="Column2609" dataDxfId="2615"/>
    <tableColumn id="2619" name="Column2610" dataDxfId="2616"/>
    <tableColumn id="2620" name="Column2611" dataDxfId="2617"/>
    <tableColumn id="2621" name="Column2612" dataDxfId="2618"/>
    <tableColumn id="2622" name="Column2613" dataDxfId="2619"/>
    <tableColumn id="2623" name="Column2614" dataDxfId="2620"/>
    <tableColumn id="2624" name="Column2615" dataDxfId="2621"/>
    <tableColumn id="2625" name="Column2616" dataDxfId="2622"/>
    <tableColumn id="2626" name="Column2617" dataDxfId="2623"/>
    <tableColumn id="2627" name="Column2618" dataDxfId="2624"/>
    <tableColumn id="2628" name="Column2619" dataDxfId="2625"/>
    <tableColumn id="2629" name="Column2620" dataDxfId="2626"/>
    <tableColumn id="2630" name="Column2621" dataDxfId="2627"/>
    <tableColumn id="2631" name="Column2622" dataDxfId="2628"/>
    <tableColumn id="2632" name="Column2623" dataDxfId="2629"/>
    <tableColumn id="2633" name="Column2624" dataDxfId="2630"/>
    <tableColumn id="2634" name="Column2625" dataDxfId="2631"/>
    <tableColumn id="2635" name="Column2626" dataDxfId="2632"/>
    <tableColumn id="2636" name="Column2627" dataDxfId="2633"/>
    <tableColumn id="2637" name="Column2628" dataDxfId="2634"/>
    <tableColumn id="2638" name="Column2629" dataDxfId="2635"/>
    <tableColumn id="2639" name="Column2630" dataDxfId="2636"/>
    <tableColumn id="2640" name="Column2631" dataDxfId="2637"/>
    <tableColumn id="2641" name="Column2632" dataDxfId="2638"/>
    <tableColumn id="2642" name="Column2633" dataDxfId="2639"/>
    <tableColumn id="2643" name="Column2634" dataDxfId="2640"/>
    <tableColumn id="2644" name="Column2635" dataDxfId="2641"/>
    <tableColumn id="2645" name="Column2636" dataDxfId="2642"/>
    <tableColumn id="2646" name="Column2637" dataDxfId="2643"/>
    <tableColumn id="2647" name="Column2638" dataDxfId="2644"/>
    <tableColumn id="2648" name="Column2639" dataDxfId="2645"/>
    <tableColumn id="2649" name="Column2640" dataDxfId="2646"/>
    <tableColumn id="2650" name="Column2641" dataDxfId="2647"/>
    <tableColumn id="2651" name="Column2642" dataDxfId="2648"/>
    <tableColumn id="2652" name="Column2643" dataDxfId="2649"/>
    <tableColumn id="2653" name="Column2644" dataDxfId="2650"/>
    <tableColumn id="2654" name="Column2645" dataDxfId="2651"/>
    <tableColumn id="2655" name="Column2646" dataDxfId="2652"/>
    <tableColumn id="2656" name="Column2647" dataDxfId="2653"/>
    <tableColumn id="2657" name="Column2648" dataDxfId="2654"/>
    <tableColumn id="2658" name="Column2649" dataDxfId="2655"/>
    <tableColumn id="2659" name="Column2650" dataDxfId="2656"/>
    <tableColumn id="2660" name="Column2651" dataDxfId="2657"/>
    <tableColumn id="2661" name="Column2652" dataDxfId="2658"/>
    <tableColumn id="2662" name="Column2653" dataDxfId="2659"/>
    <tableColumn id="2663" name="Column2654" dataDxfId="2660"/>
    <tableColumn id="2664" name="Column2655" dataDxfId="2661"/>
    <tableColumn id="2665" name="Column2656" dataDxfId="2662"/>
    <tableColumn id="2666" name="Column2657" dataDxfId="2663"/>
    <tableColumn id="2667" name="Column2658" dataDxfId="2664"/>
    <tableColumn id="2668" name="Column2659" dataDxfId="2665"/>
    <tableColumn id="2669" name="Column2660" dataDxfId="2666"/>
    <tableColumn id="2670" name="Column2661" dataDxfId="2667"/>
    <tableColumn id="2671" name="Column2662" dataDxfId="2668"/>
    <tableColumn id="2672" name="Column2663" dataDxfId="2669"/>
    <tableColumn id="2673" name="Column2664" dataDxfId="2670"/>
    <tableColumn id="2674" name="Column2665" dataDxfId="2671"/>
    <tableColumn id="2675" name="Column2666" dataDxfId="2672"/>
    <tableColumn id="2676" name="Column2667" dataDxfId="2673"/>
    <tableColumn id="2677" name="Column2668" dataDxfId="2674"/>
    <tableColumn id="2678" name="Column2669" dataDxfId="2675"/>
    <tableColumn id="2679" name="Column2670" dataDxfId="2676"/>
    <tableColumn id="2680" name="Column2671" dataDxfId="2677"/>
    <tableColumn id="2681" name="Column2672" dataDxfId="2678"/>
    <tableColumn id="2682" name="Column2673" dataDxfId="2679"/>
    <tableColumn id="2683" name="Column2674" dataDxfId="2680"/>
    <tableColumn id="2684" name="Column2675" dataDxfId="2681"/>
    <tableColumn id="2685" name="Column2676" dataDxfId="2682"/>
    <tableColumn id="2686" name="Column2677" dataDxfId="2683"/>
    <tableColumn id="2687" name="Column2678" dataDxfId="2684"/>
    <tableColumn id="2688" name="Column2679" dataDxfId="2685"/>
    <tableColumn id="2689" name="Column2680" dataDxfId="2686"/>
    <tableColumn id="2690" name="Column2681" dataDxfId="2687"/>
    <tableColumn id="2691" name="Column2682" dataDxfId="2688"/>
    <tableColumn id="2692" name="Column2683" dataDxfId="2689"/>
    <tableColumn id="2693" name="Column2684" dataDxfId="2690"/>
    <tableColumn id="2694" name="Column2685" dataDxfId="2691"/>
    <tableColumn id="2695" name="Column2686" dataDxfId="2692"/>
    <tableColumn id="2696" name="Column2687" dataDxfId="2693"/>
    <tableColumn id="2697" name="Column2688" dataDxfId="2694"/>
    <tableColumn id="2698" name="Column2689" dataDxfId="2695"/>
    <tableColumn id="2699" name="Column2690" dataDxfId="2696"/>
    <tableColumn id="2700" name="Column2691" dataDxfId="2697"/>
    <tableColumn id="2701" name="Column2692" dataDxfId="2698"/>
    <tableColumn id="2702" name="Column2693" dataDxfId="2699"/>
    <tableColumn id="2703" name="Column2694" dataDxfId="2700"/>
    <tableColumn id="2704" name="Column2695" dataDxfId="2701"/>
    <tableColumn id="2705" name="Column2696" dataDxfId="2702"/>
    <tableColumn id="2706" name="Column2697" dataDxfId="2703"/>
    <tableColumn id="2707" name="Column2698" dataDxfId="2704"/>
    <tableColumn id="2708" name="Column2699" dataDxfId="2705"/>
    <tableColumn id="2709" name="Column2700" dataDxfId="2706"/>
    <tableColumn id="2710" name="Column2701" dataDxfId="2707"/>
    <tableColumn id="2711" name="Column2702" dataDxfId="2708"/>
    <tableColumn id="2712" name="Column2703" dataDxfId="2709"/>
    <tableColumn id="2713" name="Column2704" dataDxfId="2710"/>
    <tableColumn id="2714" name="Column2705" dataDxfId="2711"/>
    <tableColumn id="2715" name="Column2706" dataDxfId="2712"/>
    <tableColumn id="2716" name="Column2707" dataDxfId="2713"/>
    <tableColumn id="2717" name="Column2708" dataDxfId="2714"/>
    <tableColumn id="2718" name="Column2709" dataDxfId="2715"/>
    <tableColumn id="2719" name="Column2710" dataDxfId="2716"/>
    <tableColumn id="2720" name="Column2711" dataDxfId="2717"/>
    <tableColumn id="2721" name="Column2712" dataDxfId="2718"/>
    <tableColumn id="2722" name="Column2713" dataDxfId="2719"/>
    <tableColumn id="2723" name="Column2714" dataDxfId="2720"/>
    <tableColumn id="2724" name="Column2715" dataDxfId="2721"/>
    <tableColumn id="2725" name="Column2716" dataDxfId="2722"/>
    <tableColumn id="2726" name="Column2717" dataDxfId="2723"/>
    <tableColumn id="2727" name="Column2718" dataDxfId="2724"/>
    <tableColumn id="2728" name="Column2719" dataDxfId="2725"/>
    <tableColumn id="2729" name="Column2720" dataDxfId="2726"/>
    <tableColumn id="2730" name="Column2721" dataDxfId="2727"/>
    <tableColumn id="2731" name="Column2722" dataDxfId="2728"/>
    <tableColumn id="2732" name="Column2723" dataDxfId="2729"/>
    <tableColumn id="2733" name="Column2724" dataDxfId="2730"/>
    <tableColumn id="2734" name="Column2725" dataDxfId="2731"/>
    <tableColumn id="2735" name="Column2726" dataDxfId="2732"/>
    <tableColumn id="2736" name="Column2727" dataDxfId="2733"/>
    <tableColumn id="2737" name="Column2728" dataDxfId="2734"/>
    <tableColumn id="2738" name="Column2729" dataDxfId="2735"/>
    <tableColumn id="2739" name="Column2730" dataDxfId="2736"/>
    <tableColumn id="2740" name="Column2731" dataDxfId="2737"/>
    <tableColumn id="2741" name="Column2732" dataDxfId="2738"/>
    <tableColumn id="2742" name="Column2733" dataDxfId="2739"/>
    <tableColumn id="2743" name="Column2734" dataDxfId="2740"/>
    <tableColumn id="2744" name="Column2735" dataDxfId="2741"/>
    <tableColumn id="2745" name="Column2736" dataDxfId="2742"/>
    <tableColumn id="2746" name="Column2737" dataDxfId="2743"/>
    <tableColumn id="2747" name="Column2738" dataDxfId="2744"/>
    <tableColumn id="2748" name="Column2739" dataDxfId="2745"/>
    <tableColumn id="2749" name="Column2740" dataDxfId="2746"/>
    <tableColumn id="2750" name="Column2741" dataDxfId="2747"/>
    <tableColumn id="2751" name="Column2742" dataDxfId="2748"/>
    <tableColumn id="2752" name="Column2743" dataDxfId="2749"/>
    <tableColumn id="2753" name="Column2744" dataDxfId="2750"/>
    <tableColumn id="2754" name="Column2745" dataDxfId="2751"/>
    <tableColumn id="2755" name="Column2746" dataDxfId="2752"/>
    <tableColumn id="2756" name="Column2747" dataDxfId="2753"/>
    <tableColumn id="2757" name="Column2748" dataDxfId="2754"/>
    <tableColumn id="2758" name="Column2749" dataDxfId="2755"/>
    <tableColumn id="2759" name="Column2750" dataDxfId="2756"/>
    <tableColumn id="2760" name="Column2751" dataDxfId="2757"/>
    <tableColumn id="2761" name="Column2752" dataDxfId="2758"/>
    <tableColumn id="2762" name="Column2753" dataDxfId="2759"/>
    <tableColumn id="2763" name="Column2754" dataDxfId="2760"/>
    <tableColumn id="2764" name="Column2755" dataDxfId="2761"/>
    <tableColumn id="2765" name="Column2756" dataDxfId="2762"/>
    <tableColumn id="2766" name="Column2757" dataDxfId="2763"/>
    <tableColumn id="2767" name="Column2758" dataDxfId="2764"/>
    <tableColumn id="2768" name="Column2759" dataDxfId="2765"/>
    <tableColumn id="2769" name="Column2760" dataDxfId="2766"/>
    <tableColumn id="2770" name="Column2761" dataDxfId="2767"/>
    <tableColumn id="2771" name="Column2762" dataDxfId="2768"/>
    <tableColumn id="2772" name="Column2763" dataDxfId="2769"/>
    <tableColumn id="2773" name="Column2764" dataDxfId="2770"/>
    <tableColumn id="2774" name="Column2765" dataDxfId="2771"/>
    <tableColumn id="2775" name="Column2766" dataDxfId="2772"/>
    <tableColumn id="2776" name="Column2767" dataDxfId="2773"/>
    <tableColumn id="2777" name="Column2768" dataDxfId="2774"/>
    <tableColumn id="2778" name="Column2769" dataDxfId="2775"/>
    <tableColumn id="2779" name="Column2770" dataDxfId="2776"/>
    <tableColumn id="2780" name="Column2771" dataDxfId="2777"/>
    <tableColumn id="2781" name="Column2772" dataDxfId="2778"/>
    <tableColumn id="2782" name="Column2773" dataDxfId="2779"/>
    <tableColumn id="2783" name="Column2774" dataDxfId="2780"/>
    <tableColumn id="2784" name="Column2775" dataDxfId="2781"/>
    <tableColumn id="2785" name="Column2776" dataDxfId="2782"/>
    <tableColumn id="2786" name="Column2777" dataDxfId="2783"/>
    <tableColumn id="2787" name="Column2778" dataDxfId="2784"/>
    <tableColumn id="2788" name="Column2779" dataDxfId="2785"/>
    <tableColumn id="2789" name="Column2780" dataDxfId="2786"/>
    <tableColumn id="2790" name="Column2781" dataDxfId="2787"/>
    <tableColumn id="2791" name="Column2782" dataDxfId="2788"/>
    <tableColumn id="2792" name="Column2783" dataDxfId="2789"/>
    <tableColumn id="2793" name="Column2784" dataDxfId="2790"/>
    <tableColumn id="2794" name="Column2785" dataDxfId="2791"/>
    <tableColumn id="2795" name="Column2786" dataDxfId="2792"/>
    <tableColumn id="2796" name="Column2787" dataDxfId="2793"/>
    <tableColumn id="2797" name="Column2788" dataDxfId="2794"/>
    <tableColumn id="2798" name="Column2789" dataDxfId="2795"/>
    <tableColumn id="2799" name="Column2790" dataDxfId="2796"/>
    <tableColumn id="2800" name="Column2791" dataDxfId="2797"/>
    <tableColumn id="2801" name="Column2792" dataDxfId="2798"/>
    <tableColumn id="2802" name="Column2793" dataDxfId="2799"/>
    <tableColumn id="2803" name="Column2794" dataDxfId="2800"/>
    <tableColumn id="2804" name="Column2795" dataDxfId="2801"/>
    <tableColumn id="2805" name="Column2796" dataDxfId="2802"/>
    <tableColumn id="2806" name="Column2797" dataDxfId="2803"/>
    <tableColumn id="2807" name="Column2798" dataDxfId="2804"/>
    <tableColumn id="2808" name="Column2799" dataDxfId="2805"/>
    <tableColumn id="2809" name="Column2800" dataDxfId="2806"/>
    <tableColumn id="2810" name="Column2801" dataDxfId="2807"/>
    <tableColumn id="2811" name="Column2802" dataDxfId="2808"/>
    <tableColumn id="2812" name="Column2803" dataDxfId="2809"/>
    <tableColumn id="2813" name="Column2804" dataDxfId="2810"/>
    <tableColumn id="2814" name="Column2805" dataDxfId="2811"/>
    <tableColumn id="2815" name="Column2806" dataDxfId="2812"/>
    <tableColumn id="2816" name="Column2807" dataDxfId="2813"/>
    <tableColumn id="2817" name="Column2808" dataDxfId="2814"/>
    <tableColumn id="2818" name="Column2809" dataDxfId="2815"/>
    <tableColumn id="2819" name="Column2810" dataDxfId="2816"/>
    <tableColumn id="2820" name="Column2811" dataDxfId="2817"/>
    <tableColumn id="2821" name="Column2812" dataDxfId="2818"/>
    <tableColumn id="2822" name="Column2813" dataDxfId="2819"/>
    <tableColumn id="2823" name="Column2814" dataDxfId="2820"/>
    <tableColumn id="2824" name="Column2815" dataDxfId="2821"/>
    <tableColumn id="2825" name="Column2816" dataDxfId="2822"/>
    <tableColumn id="2826" name="Column2817" dataDxfId="2823"/>
    <tableColumn id="2827" name="Column2818" dataDxfId="2824"/>
    <tableColumn id="2828" name="Column2819" dataDxfId="2825"/>
    <tableColumn id="2829" name="Column2820" dataDxfId="2826"/>
    <tableColumn id="2830" name="Column2821" dataDxfId="2827"/>
    <tableColumn id="2831" name="Column2822" dataDxfId="2828"/>
    <tableColumn id="2832" name="Column2823" dataDxfId="2829"/>
    <tableColumn id="2833" name="Column2824" dataDxfId="2830"/>
    <tableColumn id="2834" name="Column2825" dataDxfId="2831"/>
    <tableColumn id="2835" name="Column2826" dataDxfId="2832"/>
    <tableColumn id="2836" name="Column2827" dataDxfId="2833"/>
    <tableColumn id="2837" name="Column2828" dataDxfId="2834"/>
    <tableColumn id="2838" name="Column2829" dataDxfId="2835"/>
    <tableColumn id="2839" name="Column2830" dataDxfId="2836"/>
    <tableColumn id="2840" name="Column2831" dataDxfId="2837"/>
    <tableColumn id="2841" name="Column2832" dataDxfId="2838"/>
    <tableColumn id="2842" name="Column2833" dataDxfId="2839"/>
    <tableColumn id="2843" name="Column2834" dataDxfId="2840"/>
    <tableColumn id="2844" name="Column2835" dataDxfId="2841"/>
    <tableColumn id="2845" name="Column2836" dataDxfId="2842"/>
    <tableColumn id="2846" name="Column2837" dataDxfId="2843"/>
    <tableColumn id="2847" name="Column2838" dataDxfId="2844"/>
    <tableColumn id="2848" name="Column2839" dataDxfId="2845"/>
    <tableColumn id="2849" name="Column2840" dataDxfId="2846"/>
    <tableColumn id="2850" name="Column2841" dataDxfId="2847"/>
    <tableColumn id="2851" name="Column2842" dataDxfId="2848"/>
    <tableColumn id="2852" name="Column2843" dataDxfId="2849"/>
    <tableColumn id="2853" name="Column2844" dataDxfId="2850"/>
    <tableColumn id="2854" name="Column2845" dataDxfId="2851"/>
    <tableColumn id="2855" name="Column2846" dataDxfId="2852"/>
    <tableColumn id="2856" name="Column2847" dataDxfId="2853"/>
    <tableColumn id="2857" name="Column2848" dataDxfId="2854"/>
    <tableColumn id="2858" name="Column2849" dataDxfId="2855"/>
    <tableColumn id="2859" name="Column2850" dataDxfId="2856"/>
    <tableColumn id="2860" name="Column2851" dataDxfId="2857"/>
    <tableColumn id="2861" name="Column2852" dataDxfId="2858"/>
    <tableColumn id="2862" name="Column2853" dataDxfId="2859"/>
    <tableColumn id="2863" name="Column2854" dataDxfId="2860"/>
    <tableColumn id="2864" name="Column2855" dataDxfId="2861"/>
    <tableColumn id="2865" name="Column2856" dataDxfId="2862"/>
    <tableColumn id="2866" name="Column2857" dataDxfId="2863"/>
    <tableColumn id="2867" name="Column2858" dataDxfId="2864"/>
    <tableColumn id="2868" name="Column2859" dataDxfId="2865"/>
    <tableColumn id="2869" name="Column2860" dataDxfId="2866"/>
    <tableColumn id="2870" name="Column2861" dataDxfId="2867"/>
    <tableColumn id="2871" name="Column2862" dataDxfId="2868"/>
    <tableColumn id="2872" name="Column2863" dataDxfId="2869"/>
    <tableColumn id="2873" name="Column2864" dataDxfId="2870"/>
    <tableColumn id="2874" name="Column2865" dataDxfId="2871"/>
    <tableColumn id="2875" name="Column2866" dataDxfId="2872"/>
    <tableColumn id="2876" name="Column2867" dataDxfId="2873"/>
    <tableColumn id="2877" name="Column2868" dataDxfId="2874"/>
    <tableColumn id="2878" name="Column2869" dataDxfId="2875"/>
    <tableColumn id="2879" name="Column2870" dataDxfId="2876"/>
    <tableColumn id="2880" name="Column2871" dataDxfId="2877"/>
    <tableColumn id="2881" name="Column2872" dataDxfId="2878"/>
    <tableColumn id="2882" name="Column2873" dataDxfId="2879"/>
    <tableColumn id="2883" name="Column2874" dataDxfId="2880"/>
    <tableColumn id="2884" name="Column2875" dataDxfId="2881"/>
    <tableColumn id="2885" name="Column2876" dataDxfId="2882"/>
    <tableColumn id="2886" name="Column2877" dataDxfId="2883"/>
    <tableColumn id="2887" name="Column2878" dataDxfId="2884"/>
    <tableColumn id="2888" name="Column2879" dataDxfId="2885"/>
    <tableColumn id="2889" name="Column2880" dataDxfId="2886"/>
    <tableColumn id="2890" name="Column2881" dataDxfId="2887"/>
    <tableColumn id="2891" name="Column2882" dataDxfId="2888"/>
    <tableColumn id="2892" name="Column2883" dataDxfId="2889"/>
    <tableColumn id="2893" name="Column2884" dataDxfId="2890"/>
    <tableColumn id="2894" name="Column2885" dataDxfId="2891"/>
    <tableColumn id="2895" name="Column2886" dataDxfId="2892"/>
    <tableColumn id="2896" name="Column2887" dataDxfId="2893"/>
    <tableColumn id="2897" name="Column2888" dataDxfId="2894"/>
    <tableColumn id="2898" name="Column2889" dataDxfId="2895"/>
    <tableColumn id="2899" name="Column2890" dataDxfId="2896"/>
    <tableColumn id="2900" name="Column2891" dataDxfId="2897"/>
    <tableColumn id="2901" name="Column2892" dataDxfId="2898"/>
    <tableColumn id="2902" name="Column2893" dataDxfId="2899"/>
    <tableColumn id="2903" name="Column2894" dataDxfId="2900"/>
    <tableColumn id="2904" name="Column2895" dataDxfId="2901"/>
    <tableColumn id="2905" name="Column2896" dataDxfId="2902"/>
    <tableColumn id="2906" name="Column2897" dataDxfId="2903"/>
    <tableColumn id="2907" name="Column2898" dataDxfId="2904"/>
    <tableColumn id="2908" name="Column2899" dataDxfId="2905"/>
    <tableColumn id="2909" name="Column2900" dataDxfId="2906"/>
    <tableColumn id="2910" name="Column2901" dataDxfId="2907"/>
    <tableColumn id="2911" name="Column2902" dataDxfId="2908"/>
    <tableColumn id="2912" name="Column2903" dataDxfId="2909"/>
    <tableColumn id="2913" name="Column2904" dataDxfId="2910"/>
    <tableColumn id="2914" name="Column2905" dataDxfId="2911"/>
    <tableColumn id="2915" name="Column2906" dataDxfId="2912"/>
    <tableColumn id="2916" name="Column2907" dataDxfId="2913"/>
    <tableColumn id="2917" name="Column2908" dataDxfId="2914"/>
    <tableColumn id="2918" name="Column2909" dataDxfId="2915"/>
    <tableColumn id="2919" name="Column2910" dataDxfId="2916"/>
    <tableColumn id="2920" name="Column2911" dataDxfId="2917"/>
    <tableColumn id="2921" name="Column2912" dataDxfId="2918"/>
    <tableColumn id="2922" name="Column2913" dataDxfId="2919"/>
    <tableColumn id="2923" name="Column2914" dataDxfId="2920"/>
    <tableColumn id="2924" name="Column2915" dataDxfId="2921"/>
    <tableColumn id="2925" name="Column2916" dataDxfId="2922"/>
    <tableColumn id="2926" name="Column2917" dataDxfId="2923"/>
    <tableColumn id="2927" name="Column2918" dataDxfId="2924"/>
    <tableColumn id="2928" name="Column2919" dataDxfId="2925"/>
    <tableColumn id="2929" name="Column2920" dataDxfId="2926"/>
    <tableColumn id="2930" name="Column2921" dataDxfId="2927"/>
    <tableColumn id="2931" name="Column2922" dataDxfId="2928"/>
    <tableColumn id="2932" name="Column2923" dataDxfId="2929"/>
    <tableColumn id="2933" name="Column2924" dataDxfId="2930"/>
    <tableColumn id="2934" name="Column2925" dataDxfId="2931"/>
    <tableColumn id="2935" name="Column2926" dataDxfId="2932"/>
    <tableColumn id="2936" name="Column2927" dataDxfId="2933"/>
    <tableColumn id="2937" name="Column2928" dataDxfId="2934"/>
    <tableColumn id="2938" name="Column2929" dataDxfId="2935"/>
    <tableColumn id="2939" name="Column2930" dataDxfId="2936"/>
    <tableColumn id="2940" name="Column2931" dataDxfId="2937"/>
    <tableColumn id="2941" name="Column2932" dataDxfId="2938"/>
    <tableColumn id="2942" name="Column2933" dataDxfId="2939"/>
    <tableColumn id="2943" name="Column2934" dataDxfId="2940"/>
    <tableColumn id="2944" name="Column2935" dataDxfId="2941"/>
    <tableColumn id="2945" name="Column2936" dataDxfId="2942"/>
    <tableColumn id="2946" name="Column2937" dataDxfId="2943"/>
    <tableColumn id="2947" name="Column2938" dataDxfId="2944"/>
    <tableColumn id="2948" name="Column2939" dataDxfId="2945"/>
    <tableColumn id="2949" name="Column2940" dataDxfId="2946"/>
    <tableColumn id="2950" name="Column2941" dataDxfId="2947"/>
    <tableColumn id="2951" name="Column2942" dataDxfId="2948"/>
    <tableColumn id="2952" name="Column2943" dataDxfId="2949"/>
    <tableColumn id="2953" name="Column2944" dataDxfId="2950"/>
    <tableColumn id="2954" name="Column2945" dataDxfId="2951"/>
    <tableColumn id="2955" name="Column2946" dataDxfId="2952"/>
    <tableColumn id="2956" name="Column2947" dataDxfId="2953"/>
    <tableColumn id="2957" name="Column2948" dataDxfId="2954"/>
    <tableColumn id="2958" name="Column2949" dataDxfId="2955"/>
    <tableColumn id="2959" name="Column2950" dataDxfId="2956"/>
    <tableColumn id="2960" name="Column2951" dataDxfId="2957"/>
    <tableColumn id="2961" name="Column2952" dataDxfId="2958"/>
    <tableColumn id="2962" name="Column2953" dataDxfId="2959"/>
    <tableColumn id="2963" name="Column2954" dataDxfId="2960"/>
    <tableColumn id="2964" name="Column2955" dataDxfId="2961"/>
    <tableColumn id="2965" name="Column2956" dataDxfId="2962"/>
    <tableColumn id="2966" name="Column2957" dataDxfId="2963"/>
    <tableColumn id="2967" name="Column2958" dataDxfId="2964"/>
    <tableColumn id="2968" name="Column2959" dataDxfId="2965"/>
    <tableColumn id="2969" name="Column2960" dataDxfId="2966"/>
    <tableColumn id="2970" name="Column2961" dataDxfId="2967"/>
    <tableColumn id="2971" name="Column2962" dataDxfId="2968"/>
    <tableColumn id="2972" name="Column2963" dataDxfId="2969"/>
    <tableColumn id="2973" name="Column2964" dataDxfId="2970"/>
    <tableColumn id="2974" name="Column2965" dataDxfId="2971"/>
    <tableColumn id="2975" name="Column2966" dataDxfId="2972"/>
    <tableColumn id="2976" name="Column2967" dataDxfId="2973"/>
    <tableColumn id="2977" name="Column2968" dataDxfId="2974"/>
    <tableColumn id="2978" name="Column2969" dataDxfId="2975"/>
    <tableColumn id="2979" name="Column2970" dataDxfId="2976"/>
    <tableColumn id="2980" name="Column2971" dataDxfId="2977"/>
    <tableColumn id="2981" name="Column2972" dataDxfId="2978"/>
    <tableColumn id="2982" name="Column2973" dataDxfId="2979"/>
    <tableColumn id="2983" name="Column2974" dataDxfId="2980"/>
    <tableColumn id="2984" name="Column2975" dataDxfId="2981"/>
    <tableColumn id="2985" name="Column2976" dataDxfId="2982"/>
    <tableColumn id="2986" name="Column2977" dataDxfId="2983"/>
    <tableColumn id="2987" name="Column2978" dataDxfId="2984"/>
    <tableColumn id="2988" name="Column2979" dataDxfId="2985"/>
    <tableColumn id="2989" name="Column2980" dataDxfId="2986"/>
    <tableColumn id="2990" name="Column2981" dataDxfId="2987"/>
    <tableColumn id="2991" name="Column2982" dataDxfId="2988"/>
    <tableColumn id="2992" name="Column2983" dataDxfId="2989"/>
    <tableColumn id="2993" name="Column2984" dataDxfId="2990"/>
    <tableColumn id="2994" name="Column2985" dataDxfId="2991"/>
    <tableColumn id="2995" name="Column2986" dataDxfId="2992"/>
    <tableColumn id="2996" name="Column2987" dataDxfId="2993"/>
    <tableColumn id="2997" name="Column2988" dataDxfId="2994"/>
    <tableColumn id="2998" name="Column2989" dataDxfId="2995"/>
    <tableColumn id="2999" name="Column2990" dataDxfId="2996"/>
    <tableColumn id="3000" name="Column2991" dataDxfId="2997"/>
    <tableColumn id="3001" name="Column2992" dataDxfId="2998"/>
    <tableColumn id="3002" name="Column2993" dataDxfId="2999"/>
    <tableColumn id="3003" name="Column2994" dataDxfId="3000"/>
    <tableColumn id="3004" name="Column2995" dataDxfId="3001"/>
    <tableColumn id="3005" name="Column2996" dataDxfId="3002"/>
    <tableColumn id="3006" name="Column2997" dataDxfId="3003"/>
    <tableColumn id="3007" name="Column2998" dataDxfId="3004"/>
    <tableColumn id="3008" name="Column2999" dataDxfId="3005"/>
    <tableColumn id="3009" name="Column3000" dataDxfId="3006"/>
    <tableColumn id="3010" name="Column3001" dataDxfId="3007"/>
    <tableColumn id="3011" name="Column3002" dataDxfId="3008"/>
    <tableColumn id="3012" name="Column3003" dataDxfId="3009"/>
    <tableColumn id="3013" name="Column3004" dataDxfId="3010"/>
    <tableColumn id="3014" name="Column3005" dataDxfId="3011"/>
    <tableColumn id="3015" name="Column3006" dataDxfId="3012"/>
    <tableColumn id="3016" name="Column3007" dataDxfId="3013"/>
    <tableColumn id="3017" name="Column3008" dataDxfId="3014"/>
    <tableColumn id="3018" name="Column3009" dataDxfId="3015"/>
    <tableColumn id="3019" name="Column3010" dataDxfId="3016"/>
    <tableColumn id="3020" name="Column3011" dataDxfId="3017"/>
    <tableColumn id="3021" name="Column3012" dataDxfId="3018"/>
    <tableColumn id="3022" name="Column3013" dataDxfId="3019"/>
    <tableColumn id="3023" name="Column3014" dataDxfId="3020"/>
    <tableColumn id="3024" name="Column3015" dataDxfId="3021"/>
    <tableColumn id="3025" name="Column3016" dataDxfId="3022"/>
    <tableColumn id="3026" name="Column3017" dataDxfId="3023"/>
    <tableColumn id="3027" name="Column3018" dataDxfId="3024"/>
    <tableColumn id="3028" name="Column3019" dataDxfId="3025"/>
    <tableColumn id="3029" name="Column3020" dataDxfId="3026"/>
    <tableColumn id="3030" name="Column3021" dataDxfId="3027"/>
    <tableColumn id="3031" name="Column3022" dataDxfId="3028"/>
    <tableColumn id="3032" name="Column3023" dataDxfId="3029"/>
    <tableColumn id="3033" name="Column3024" dataDxfId="3030"/>
    <tableColumn id="3034" name="Column3025" dataDxfId="3031"/>
    <tableColumn id="3035" name="Column3026" dataDxfId="3032"/>
    <tableColumn id="3036" name="Column3027" dataDxfId="3033"/>
    <tableColumn id="3037" name="Column3028" dataDxfId="3034"/>
    <tableColumn id="3038" name="Column3029" dataDxfId="3035"/>
    <tableColumn id="3039" name="Column3030" dataDxfId="3036"/>
    <tableColumn id="3040" name="Column3031" dataDxfId="3037"/>
    <tableColumn id="3041" name="Column3032" dataDxfId="3038"/>
    <tableColumn id="3042" name="Column3033" dataDxfId="3039"/>
    <tableColumn id="3043" name="Column3034" dataDxfId="3040"/>
    <tableColumn id="3044" name="Column3035" dataDxfId="3041"/>
    <tableColumn id="3045" name="Column3036" dataDxfId="3042"/>
    <tableColumn id="3046" name="Column3037" dataDxfId="3043"/>
    <tableColumn id="3047" name="Column3038" dataDxfId="3044"/>
    <tableColumn id="3048" name="Column3039" dataDxfId="3045"/>
    <tableColumn id="3049" name="Column3040" dataDxfId="3046"/>
    <tableColumn id="3050" name="Column3041" dataDxfId="3047"/>
    <tableColumn id="3051" name="Column3042" dataDxfId="3048"/>
    <tableColumn id="3052" name="Column3043" dataDxfId="3049"/>
    <tableColumn id="3053" name="Column3044" dataDxfId="3050"/>
    <tableColumn id="3054" name="Column3045" dataDxfId="3051"/>
    <tableColumn id="3055" name="Column3046" dataDxfId="3052"/>
    <tableColumn id="3056" name="Column3047" dataDxfId="3053"/>
    <tableColumn id="3057" name="Column3048" dataDxfId="3054"/>
    <tableColumn id="3058" name="Column3049" dataDxfId="3055"/>
    <tableColumn id="3059" name="Column3050" dataDxfId="3056"/>
    <tableColumn id="3060" name="Column3051" dataDxfId="3057"/>
    <tableColumn id="3061" name="Column3052" dataDxfId="3058"/>
    <tableColumn id="3062" name="Column3053" dataDxfId="3059"/>
    <tableColumn id="3063" name="Column3054" dataDxfId="3060"/>
    <tableColumn id="3064" name="Column3055" dataDxfId="3061"/>
    <tableColumn id="3065" name="Column3056" dataDxfId="3062"/>
    <tableColumn id="3066" name="Column3057" dataDxfId="3063"/>
    <tableColumn id="3067" name="Column3058" dataDxfId="3064"/>
    <tableColumn id="3068" name="Column3059" dataDxfId="3065"/>
    <tableColumn id="3069" name="Column3060" dataDxfId="3066"/>
    <tableColumn id="3070" name="Column3061" dataDxfId="3067"/>
    <tableColumn id="3071" name="Column3062" dataDxfId="3068"/>
    <tableColumn id="3072" name="Column3063" dataDxfId="3069"/>
    <tableColumn id="3073" name="Column3064" dataDxfId="3070"/>
    <tableColumn id="3074" name="Column3065" dataDxfId="3071"/>
    <tableColumn id="3075" name="Column3066" dataDxfId="3072"/>
    <tableColumn id="3076" name="Column3067" dataDxfId="3073"/>
    <tableColumn id="3077" name="Column3068" dataDxfId="3074"/>
    <tableColumn id="3078" name="Column3069" dataDxfId="3075"/>
    <tableColumn id="3079" name="Column3070" dataDxfId="3076"/>
    <tableColumn id="3080" name="Column3071" dataDxfId="3077"/>
    <tableColumn id="3081" name="Column3072" dataDxfId="3078"/>
    <tableColumn id="3082" name="Column3073" dataDxfId="3079"/>
    <tableColumn id="3083" name="Column3074" dataDxfId="3080"/>
    <tableColumn id="3084" name="Column3075" dataDxfId="3081"/>
    <tableColumn id="3085" name="Column3076" dataDxfId="3082"/>
    <tableColumn id="3086" name="Column3077" dataDxfId="3083"/>
    <tableColumn id="3087" name="Column3078" dataDxfId="3084"/>
    <tableColumn id="3088" name="Column3079" dataDxfId="3085"/>
    <tableColumn id="3089" name="Column3080" dataDxfId="3086"/>
    <tableColumn id="3090" name="Column3081" dataDxfId="3087"/>
    <tableColumn id="3091" name="Column3082" dataDxfId="3088"/>
    <tableColumn id="3092" name="Column3083" dataDxfId="3089"/>
    <tableColumn id="3093" name="Column3084" dataDxfId="3090"/>
    <tableColumn id="3094" name="Column3085" dataDxfId="3091"/>
    <tableColumn id="3095" name="Column3086" dataDxfId="3092"/>
    <tableColumn id="3096" name="Column3087" dataDxfId="3093"/>
    <tableColumn id="3097" name="Column3088" dataDxfId="3094"/>
    <tableColumn id="3098" name="Column3089" dataDxfId="3095"/>
    <tableColumn id="3099" name="Column3090" dataDxfId="3096"/>
    <tableColumn id="3100" name="Column3091" dataDxfId="3097"/>
    <tableColumn id="3101" name="Column3092" dataDxfId="3098"/>
    <tableColumn id="3102" name="Column3093" dataDxfId="3099"/>
    <tableColumn id="3103" name="Column3094" dataDxfId="3100"/>
    <tableColumn id="3104" name="Column3095" dataDxfId="3101"/>
    <tableColumn id="3105" name="Column3096" dataDxfId="3102"/>
    <tableColumn id="3106" name="Column3097" dataDxfId="3103"/>
    <tableColumn id="3107" name="Column3098" dataDxfId="3104"/>
    <tableColumn id="3108" name="Column3099" dataDxfId="3105"/>
    <tableColumn id="3109" name="Column3100" dataDxfId="3106"/>
    <tableColumn id="3110" name="Column3101" dataDxfId="3107"/>
    <tableColumn id="3111" name="Column3102" dataDxfId="3108"/>
    <tableColumn id="3112" name="Column3103" dataDxfId="3109"/>
    <tableColumn id="3113" name="Column3104" dataDxfId="3110"/>
    <tableColumn id="3114" name="Column3105" dataDxfId="3111"/>
    <tableColumn id="3115" name="Column3106" dataDxfId="3112"/>
    <tableColumn id="3116" name="Column3107" dataDxfId="3113"/>
    <tableColumn id="3117" name="Column3108" dataDxfId="3114"/>
    <tableColumn id="3118" name="Column3109" dataDxfId="3115"/>
    <tableColumn id="3119" name="Column3110" dataDxfId="3116"/>
    <tableColumn id="3120" name="Column3111" dataDxfId="3117"/>
    <tableColumn id="3121" name="Column3112" dataDxfId="3118"/>
    <tableColumn id="3122" name="Column3113" dataDxfId="3119"/>
    <tableColumn id="3123" name="Column3114" dataDxfId="3120"/>
    <tableColumn id="3124" name="Column3115" dataDxfId="3121"/>
    <tableColumn id="3125" name="Column3116" dataDxfId="3122"/>
    <tableColumn id="3126" name="Column3117" dataDxfId="3123"/>
    <tableColumn id="3127" name="Column3118" dataDxfId="3124"/>
    <tableColumn id="3128" name="Column3119" dataDxfId="3125"/>
    <tableColumn id="3129" name="Column3120" dataDxfId="3126"/>
    <tableColumn id="3130" name="Column3121" dataDxfId="3127"/>
    <tableColumn id="3131" name="Column3122" dataDxfId="3128"/>
    <tableColumn id="3132" name="Column3123" dataDxfId="3129"/>
    <tableColumn id="3133" name="Column3124" dataDxfId="3130"/>
    <tableColumn id="3134" name="Column3125" dataDxfId="3131"/>
    <tableColumn id="3135" name="Column3126" dataDxfId="3132"/>
    <tableColumn id="3136" name="Column3127" dataDxfId="3133"/>
    <tableColumn id="3137" name="Column3128" dataDxfId="3134"/>
    <tableColumn id="3138" name="Column3129" dataDxfId="3135"/>
    <tableColumn id="3139" name="Column3130" dataDxfId="3136"/>
    <tableColumn id="3140" name="Column3131" dataDxfId="3137"/>
    <tableColumn id="3141" name="Column3132" dataDxfId="3138"/>
    <tableColumn id="3142" name="Column3133" dataDxfId="3139"/>
    <tableColumn id="3143" name="Column3134" dataDxfId="3140"/>
    <tableColumn id="3144" name="Column3135" dataDxfId="3141"/>
    <tableColumn id="3145" name="Column3136" dataDxfId="3142"/>
    <tableColumn id="3146" name="Column3137" dataDxfId="3143"/>
    <tableColumn id="3147" name="Column3138" dataDxfId="3144"/>
    <tableColumn id="3148" name="Column3139" dataDxfId="3145"/>
    <tableColumn id="3149" name="Column3140" dataDxfId="3146"/>
    <tableColumn id="3150" name="Column3141" dataDxfId="3147"/>
    <tableColumn id="3151" name="Column3142" dataDxfId="3148"/>
    <tableColumn id="3152" name="Column3143" dataDxfId="3149"/>
    <tableColumn id="3153" name="Column3144" dataDxfId="3150"/>
    <tableColumn id="3154" name="Column3145" dataDxfId="3151"/>
    <tableColumn id="3155" name="Column3146" dataDxfId="3152"/>
    <tableColumn id="3156" name="Column3147" dataDxfId="3153"/>
    <tableColumn id="3157" name="Column3148" dataDxfId="3154"/>
    <tableColumn id="3158" name="Column3149" dataDxfId="3155"/>
    <tableColumn id="3159" name="Column3150" dataDxfId="3156"/>
    <tableColumn id="3160" name="Column3151" dataDxfId="3157"/>
    <tableColumn id="3161" name="Column3152" dataDxfId="3158"/>
    <tableColumn id="3162" name="Column3153" dataDxfId="3159"/>
    <tableColumn id="3163" name="Column3154" dataDxfId="3160"/>
    <tableColumn id="3164" name="Column3155" dataDxfId="3161"/>
    <tableColumn id="3165" name="Column3156" dataDxfId="3162"/>
    <tableColumn id="3166" name="Column3157" dataDxfId="3163"/>
    <tableColumn id="3167" name="Column3158" dataDxfId="3164"/>
    <tableColumn id="3168" name="Column3159" dataDxfId="3165"/>
    <tableColumn id="3169" name="Column3160" dataDxfId="3166"/>
    <tableColumn id="3170" name="Column3161" dataDxfId="3167"/>
    <tableColumn id="3171" name="Column3162" dataDxfId="3168"/>
    <tableColumn id="3172" name="Column3163" dataDxfId="3169"/>
    <tableColumn id="3173" name="Column3164" dataDxfId="3170"/>
    <tableColumn id="3174" name="Column3165" dataDxfId="3171"/>
    <tableColumn id="3175" name="Column3166" dataDxfId="3172"/>
    <tableColumn id="3176" name="Column3167" dataDxfId="3173"/>
    <tableColumn id="3177" name="Column3168" dataDxfId="3174"/>
    <tableColumn id="3178" name="Column3169" dataDxfId="3175"/>
    <tableColumn id="3179" name="Column3170" dataDxfId="3176"/>
    <tableColumn id="3180" name="Column3171" dataDxfId="3177"/>
    <tableColumn id="3181" name="Column3172" dataDxfId="3178"/>
    <tableColumn id="3182" name="Column3173" dataDxfId="3179"/>
    <tableColumn id="3183" name="Column3174" dataDxfId="3180"/>
    <tableColumn id="3184" name="Column3175" dataDxfId="3181"/>
    <tableColumn id="3185" name="Column3176" dataDxfId="3182"/>
    <tableColumn id="3186" name="Column3177" dataDxfId="3183"/>
    <tableColumn id="3187" name="Column3178" dataDxfId="3184"/>
    <tableColumn id="3188" name="Column3179" dataDxfId="3185"/>
    <tableColumn id="3189" name="Column3180" dataDxfId="3186"/>
    <tableColumn id="3190" name="Column3181" dataDxfId="3187"/>
    <tableColumn id="3191" name="Column3182" dataDxfId="3188"/>
    <tableColumn id="3192" name="Column3183" dataDxfId="3189"/>
    <tableColumn id="3193" name="Column3184" dataDxfId="3190"/>
    <tableColumn id="3194" name="Column3185" dataDxfId="3191"/>
    <tableColumn id="3195" name="Column3186" dataDxfId="3192"/>
    <tableColumn id="3196" name="Column3187" dataDxfId="3193"/>
    <tableColumn id="3197" name="Column3188" dataDxfId="3194"/>
    <tableColumn id="3198" name="Column3189" dataDxfId="3195"/>
    <tableColumn id="3199" name="Column3190" dataDxfId="3196"/>
    <tableColumn id="3200" name="Column3191" dataDxfId="3197"/>
    <tableColumn id="3201" name="Column3192" dataDxfId="3198"/>
    <tableColumn id="3202" name="Column3193" dataDxfId="3199"/>
    <tableColumn id="3203" name="Column3194" dataDxfId="3200"/>
    <tableColumn id="3204" name="Column3195" dataDxfId="3201"/>
    <tableColumn id="3205" name="Column3196" dataDxfId="3202"/>
    <tableColumn id="3206" name="Column3197" dataDxfId="3203"/>
    <tableColumn id="3207" name="Column3198" dataDxfId="3204"/>
    <tableColumn id="3208" name="Column3199" dataDxfId="3205"/>
    <tableColumn id="3209" name="Column3200" dataDxfId="3206"/>
    <tableColumn id="3210" name="Column3201" dataDxfId="3207"/>
    <tableColumn id="3211" name="Column3202" dataDxfId="3208"/>
    <tableColumn id="3212" name="Column3203" dataDxfId="3209"/>
    <tableColumn id="3213" name="Column3204" dataDxfId="3210"/>
    <tableColumn id="3214" name="Column3205" dataDxfId="3211"/>
    <tableColumn id="3215" name="Column3206" dataDxfId="3212"/>
    <tableColumn id="3216" name="Column3207" dataDxfId="3213"/>
    <tableColumn id="3217" name="Column3208" dataDxfId="3214"/>
    <tableColumn id="3218" name="Column3209" dataDxfId="3215"/>
    <tableColumn id="3219" name="Column3210" dataDxfId="3216"/>
    <tableColumn id="3220" name="Column3211" dataDxfId="3217"/>
    <tableColumn id="3221" name="Column3212" dataDxfId="3218"/>
    <tableColumn id="3222" name="Column3213" dataDxfId="3219"/>
    <tableColumn id="3223" name="Column3214" dataDxfId="3220"/>
    <tableColumn id="3224" name="Column3215" dataDxfId="3221"/>
    <tableColumn id="3225" name="Column3216" dataDxfId="3222"/>
    <tableColumn id="3226" name="Column3217" dataDxfId="3223"/>
    <tableColumn id="3227" name="Column3218" dataDxfId="3224"/>
    <tableColumn id="3228" name="Column3219" dataDxfId="3225"/>
    <tableColumn id="3229" name="Column3220" dataDxfId="3226"/>
    <tableColumn id="3230" name="Column3221" dataDxfId="3227"/>
    <tableColumn id="3231" name="Column3222" dataDxfId="3228"/>
    <tableColumn id="3232" name="Column3223" dataDxfId="3229"/>
    <tableColumn id="3233" name="Column3224" dataDxfId="3230"/>
    <tableColumn id="3234" name="Column3225" dataDxfId="3231"/>
    <tableColumn id="3235" name="Column3226" dataDxfId="3232"/>
    <tableColumn id="3236" name="Column3227" dataDxfId="3233"/>
    <tableColumn id="3237" name="Column3228" dataDxfId="3234"/>
    <tableColumn id="3238" name="Column3229" dataDxfId="3235"/>
    <tableColumn id="3239" name="Column3230" dataDxfId="3236"/>
    <tableColumn id="3240" name="Column3231" dataDxfId="3237"/>
    <tableColumn id="3241" name="Column3232" dataDxfId="3238"/>
    <tableColumn id="3242" name="Column3233" dataDxfId="3239"/>
    <tableColumn id="3243" name="Column3234" dataDxfId="3240"/>
    <tableColumn id="3244" name="Column3235" dataDxfId="3241"/>
    <tableColumn id="3245" name="Column3236" dataDxfId="3242"/>
    <tableColumn id="3246" name="Column3237" dataDxfId="3243"/>
    <tableColumn id="3247" name="Column3238" dataDxfId="3244"/>
    <tableColumn id="3248" name="Column3239" dataDxfId="3245"/>
    <tableColumn id="3249" name="Column3240" dataDxfId="3246"/>
    <tableColumn id="3250" name="Column3241" dataDxfId="3247"/>
    <tableColumn id="3251" name="Column3242" dataDxfId="3248"/>
    <tableColumn id="3252" name="Column3243" dataDxfId="3249"/>
    <tableColumn id="3253" name="Column3244" dataDxfId="3250"/>
    <tableColumn id="3254" name="Column3245" dataDxfId="3251"/>
    <tableColumn id="3255" name="Column3246" dataDxfId="3252"/>
    <tableColumn id="3256" name="Column3247" dataDxfId="3253"/>
    <tableColumn id="3257" name="Column3248" dataDxfId="3254"/>
    <tableColumn id="3258" name="Column3249" dataDxfId="3255"/>
    <tableColumn id="3259" name="Column3250" dataDxfId="3256"/>
    <tableColumn id="3260" name="Column3251" dataDxfId="3257"/>
    <tableColumn id="3261" name="Column3252" dataDxfId="3258"/>
    <tableColumn id="3262" name="Column3253" dataDxfId="3259"/>
    <tableColumn id="3263" name="Column3254" dataDxfId="3260"/>
    <tableColumn id="3264" name="Column3255" dataDxfId="3261"/>
    <tableColumn id="3265" name="Column3256" dataDxfId="3262"/>
    <tableColumn id="3266" name="Column3257" dataDxfId="3263"/>
    <tableColumn id="3267" name="Column3258" dataDxfId="3264"/>
    <tableColumn id="3268" name="Column3259" dataDxfId="3265"/>
    <tableColumn id="3269" name="Column3260" dataDxfId="3266"/>
    <tableColumn id="3270" name="Column3261" dataDxfId="3267"/>
    <tableColumn id="3271" name="Column3262" dataDxfId="3268"/>
    <tableColumn id="3272" name="Column3263" dataDxfId="3269"/>
    <tableColumn id="3273" name="Column3264" dataDxfId="3270"/>
    <tableColumn id="3274" name="Column3265" dataDxfId="3271"/>
    <tableColumn id="3275" name="Column3266" dataDxfId="3272"/>
    <tableColumn id="3276" name="Column3267" dataDxfId="3273"/>
    <tableColumn id="3277" name="Column3268" dataDxfId="3274"/>
    <tableColumn id="3278" name="Column3269" dataDxfId="3275"/>
    <tableColumn id="3279" name="Column3270" dataDxfId="3276"/>
    <tableColumn id="3280" name="Column3271" dataDxfId="3277"/>
    <tableColumn id="3281" name="Column3272" dataDxfId="3278"/>
    <tableColumn id="3282" name="Column3273" dataDxfId="3279"/>
    <tableColumn id="3283" name="Column3274" dataDxfId="3280"/>
    <tableColumn id="3284" name="Column3275" dataDxfId="3281"/>
    <tableColumn id="3285" name="Column3276" dataDxfId="3282"/>
    <tableColumn id="3286" name="Column3277" dataDxfId="3283"/>
    <tableColumn id="3287" name="Column3278" dataDxfId="3284"/>
    <tableColumn id="3288" name="Column3279" dataDxfId="3285"/>
    <tableColumn id="3289" name="Column3280" dataDxfId="3286"/>
    <tableColumn id="3290" name="Column3281" dataDxfId="3287"/>
    <tableColumn id="3291" name="Column3282" dataDxfId="3288"/>
    <tableColumn id="3292" name="Column3283" dataDxfId="3289"/>
    <tableColumn id="3293" name="Column3284" dataDxfId="3290"/>
    <tableColumn id="3294" name="Column3285" dataDxfId="3291"/>
    <tableColumn id="3295" name="Column3286" dataDxfId="3292"/>
    <tableColumn id="3296" name="Column3287" dataDxfId="3293"/>
    <tableColumn id="3297" name="Column3288" dataDxfId="3294"/>
    <tableColumn id="3298" name="Column3289" dataDxfId="3295"/>
    <tableColumn id="3299" name="Column3290" dataDxfId="3296"/>
    <tableColumn id="3300" name="Column3291" dataDxfId="3297"/>
    <tableColumn id="3301" name="Column3292" dataDxfId="3298"/>
    <tableColumn id="3302" name="Column3293" dataDxfId="3299"/>
    <tableColumn id="3303" name="Column3294" dataDxfId="3300"/>
    <tableColumn id="3304" name="Column3295" dataDxfId="3301"/>
    <tableColumn id="3305" name="Column3296" dataDxfId="3302"/>
    <tableColumn id="3306" name="Column3297" dataDxfId="3303"/>
    <tableColumn id="3307" name="Column3298" dataDxfId="3304"/>
    <tableColumn id="3308" name="Column3299" dataDxfId="3305"/>
    <tableColumn id="3309" name="Column3300" dataDxfId="3306"/>
    <tableColumn id="3310" name="Column3301" dataDxfId="3307"/>
    <tableColumn id="3311" name="Column3302" dataDxfId="3308"/>
    <tableColumn id="3312" name="Column3303" dataDxfId="3309"/>
    <tableColumn id="3313" name="Column3304" dataDxfId="3310"/>
    <tableColumn id="3314" name="Column3305" dataDxfId="3311"/>
    <tableColumn id="3315" name="Column3306" dataDxfId="3312"/>
    <tableColumn id="3316" name="Column3307" dataDxfId="3313"/>
    <tableColumn id="3317" name="Column3308" dataDxfId="3314"/>
    <tableColumn id="3318" name="Column3309" dataDxfId="3315"/>
    <tableColumn id="3319" name="Column3310" dataDxfId="3316"/>
    <tableColumn id="3320" name="Column3311" dataDxfId="3317"/>
    <tableColumn id="3321" name="Column3312" dataDxfId="3318"/>
    <tableColumn id="3322" name="Column3313" dataDxfId="3319"/>
    <tableColumn id="3323" name="Column3314" dataDxfId="3320"/>
    <tableColumn id="3324" name="Column3315" dataDxfId="3321"/>
    <tableColumn id="3325" name="Column3316" dataDxfId="3322"/>
    <tableColumn id="3326" name="Column3317" dataDxfId="3323"/>
    <tableColumn id="3327" name="Column3318" dataDxfId="3324"/>
    <tableColumn id="3328" name="Column3319" dataDxfId="3325"/>
    <tableColumn id="3329" name="Column3320" dataDxfId="3326"/>
    <tableColumn id="3330" name="Column3321" dataDxfId="3327"/>
    <tableColumn id="3331" name="Column3322" dataDxfId="3328"/>
    <tableColumn id="3332" name="Column3323" dataDxfId="3329"/>
    <tableColumn id="3333" name="Column3324" dataDxfId="3330"/>
    <tableColumn id="3334" name="Column3325" dataDxfId="3331"/>
    <tableColumn id="3335" name="Column3326" dataDxfId="3332"/>
    <tableColumn id="3336" name="Column3327" dataDxfId="3333"/>
    <tableColumn id="3337" name="Column3328" dataDxfId="3334"/>
    <tableColumn id="3338" name="Column3329" dataDxfId="3335"/>
    <tableColumn id="3339" name="Column3330" dataDxfId="3336"/>
    <tableColumn id="3340" name="Column3331" dataDxfId="3337"/>
    <tableColumn id="3341" name="Column3332" dataDxfId="3338"/>
    <tableColumn id="3342" name="Column3333" dataDxfId="3339"/>
    <tableColumn id="3343" name="Column3334" dataDxfId="3340"/>
    <tableColumn id="3344" name="Column3335" dataDxfId="3341"/>
    <tableColumn id="3345" name="Column3336" dataDxfId="3342"/>
    <tableColumn id="3346" name="Column3337" dataDxfId="3343"/>
    <tableColumn id="3347" name="Column3338" dataDxfId="3344"/>
    <tableColumn id="3348" name="Column3339" dataDxfId="3345"/>
    <tableColumn id="3349" name="Column3340" dataDxfId="3346"/>
    <tableColumn id="3350" name="Column3341" dataDxfId="3347"/>
    <tableColumn id="3351" name="Column3342" dataDxfId="3348"/>
    <tableColumn id="3352" name="Column3343" dataDxfId="3349"/>
    <tableColumn id="3353" name="Column3344" dataDxfId="3350"/>
    <tableColumn id="3354" name="Column3345" dataDxfId="3351"/>
    <tableColumn id="3355" name="Column3346" dataDxfId="3352"/>
    <tableColumn id="3356" name="Column3347" dataDxfId="3353"/>
    <tableColumn id="3357" name="Column3348" dataDxfId="3354"/>
    <tableColumn id="3358" name="Column3349" dataDxfId="3355"/>
    <tableColumn id="3359" name="Column3350" dataDxfId="3356"/>
    <tableColumn id="3360" name="Column3351" dataDxfId="3357"/>
    <tableColumn id="3361" name="Column3352" dataDxfId="3358"/>
    <tableColumn id="3362" name="Column3353" dataDxfId="3359"/>
    <tableColumn id="3363" name="Column3354" dataDxfId="3360"/>
    <tableColumn id="3364" name="Column3355" dataDxfId="3361"/>
    <tableColumn id="3365" name="Column3356" dataDxfId="3362"/>
    <tableColumn id="3366" name="Column3357" dataDxfId="3363"/>
    <tableColumn id="3367" name="Column3358" dataDxfId="3364"/>
    <tableColumn id="3368" name="Column3359" dataDxfId="3365"/>
    <tableColumn id="3369" name="Column3360" dataDxfId="3366"/>
    <tableColumn id="3370" name="Column3361" dataDxfId="3367"/>
    <tableColumn id="3371" name="Column3362" dataDxfId="3368"/>
    <tableColumn id="3372" name="Column3363" dataDxfId="3369"/>
    <tableColumn id="3373" name="Column3364" dataDxfId="3370"/>
    <tableColumn id="3374" name="Column3365" dataDxfId="3371"/>
    <tableColumn id="3375" name="Column3366" dataDxfId="3372"/>
    <tableColumn id="3376" name="Column3367" dataDxfId="3373"/>
    <tableColumn id="3377" name="Column3368" dataDxfId="3374"/>
    <tableColumn id="3378" name="Column3369" dataDxfId="3375"/>
    <tableColumn id="3379" name="Column3370" dataDxfId="3376"/>
    <tableColumn id="3380" name="Column3371" dataDxfId="3377"/>
    <tableColumn id="3381" name="Column3372" dataDxfId="3378"/>
    <tableColumn id="3382" name="Column3373" dataDxfId="3379"/>
    <tableColumn id="3383" name="Column3374" dataDxfId="3380"/>
    <tableColumn id="3384" name="Column3375" dataDxfId="3381"/>
    <tableColumn id="3385" name="Column3376" dataDxfId="3382"/>
    <tableColumn id="3386" name="Column3377" dataDxfId="3383"/>
    <tableColumn id="3387" name="Column3378" dataDxfId="3384"/>
    <tableColumn id="3388" name="Column3379" dataDxfId="3385"/>
    <tableColumn id="3389" name="Column3380" dataDxfId="3386"/>
    <tableColumn id="3390" name="Column3381" dataDxfId="3387"/>
    <tableColumn id="3391" name="Column3382" dataDxfId="3388"/>
    <tableColumn id="3392" name="Column3383" dataDxfId="3389"/>
    <tableColumn id="3393" name="Column3384" dataDxfId="3390"/>
    <tableColumn id="3394" name="Column3385" dataDxfId="3391"/>
    <tableColumn id="3395" name="Column3386" dataDxfId="3392"/>
    <tableColumn id="3396" name="Column3387" dataDxfId="3393"/>
    <tableColumn id="3397" name="Column3388" dataDxfId="3394"/>
    <tableColumn id="3398" name="Column3389" dataDxfId="3395"/>
    <tableColumn id="3399" name="Column3390" dataDxfId="3396"/>
    <tableColumn id="3400" name="Column3391" dataDxfId="3397"/>
    <tableColumn id="3401" name="Column3392" dataDxfId="3398"/>
    <tableColumn id="3402" name="Column3393" dataDxfId="3399"/>
    <tableColumn id="3403" name="Column3394" dataDxfId="3400"/>
    <tableColumn id="3404" name="Column3395" dataDxfId="3401"/>
    <tableColumn id="3405" name="Column3396" dataDxfId="3402"/>
    <tableColumn id="3406" name="Column3397" dataDxfId="3403"/>
    <tableColumn id="3407" name="Column3398" dataDxfId="3404"/>
    <tableColumn id="3408" name="Column3399" dataDxfId="3405"/>
    <tableColumn id="3409" name="Column3400" dataDxfId="3406"/>
    <tableColumn id="3410" name="Column3401" dataDxfId="3407"/>
    <tableColumn id="3411" name="Column3402" dataDxfId="3408"/>
    <tableColumn id="3412" name="Column3403" dataDxfId="3409"/>
    <tableColumn id="3413" name="Column3404" dataDxfId="3410"/>
    <tableColumn id="3414" name="Column3405" dataDxfId="3411"/>
    <tableColumn id="3415" name="Column3406" dataDxfId="3412"/>
    <tableColumn id="3416" name="Column3407" dataDxfId="3413"/>
    <tableColumn id="3417" name="Column3408" dataDxfId="3414"/>
    <tableColumn id="3418" name="Column3409" dataDxfId="3415"/>
    <tableColumn id="3419" name="Column3410" dataDxfId="3416"/>
    <tableColumn id="3420" name="Column3411" dataDxfId="3417"/>
    <tableColumn id="3421" name="Column3412" dataDxfId="3418"/>
    <tableColumn id="3422" name="Column3413" dataDxfId="3419"/>
    <tableColumn id="3423" name="Column3414" dataDxfId="3420"/>
    <tableColumn id="3424" name="Column3415" dataDxfId="3421"/>
    <tableColumn id="3425" name="Column3416" dataDxfId="3422"/>
    <tableColumn id="3426" name="Column3417" dataDxfId="3423"/>
    <tableColumn id="3427" name="Column3418" dataDxfId="3424"/>
    <tableColumn id="3428" name="Column3419" dataDxfId="3425"/>
    <tableColumn id="3429" name="Column3420" dataDxfId="3426"/>
    <tableColumn id="3430" name="Column3421" dataDxfId="3427"/>
    <tableColumn id="3431" name="Column3422" dataDxfId="3428"/>
    <tableColumn id="3432" name="Column3423" dataDxfId="3429"/>
    <tableColumn id="3433" name="Column3424" dataDxfId="3430"/>
    <tableColumn id="3434" name="Column3425" dataDxfId="3431"/>
    <tableColumn id="3435" name="Column3426" dataDxfId="3432"/>
    <tableColumn id="3436" name="Column3427" dataDxfId="3433"/>
    <tableColumn id="3437" name="Column3428" dataDxfId="3434"/>
    <tableColumn id="3438" name="Column3429" dataDxfId="3435"/>
    <tableColumn id="3439" name="Column3430" dataDxfId="3436"/>
    <tableColumn id="3440" name="Column3431" dataDxfId="3437"/>
    <tableColumn id="3441" name="Column3432" dataDxfId="3438"/>
    <tableColumn id="3442" name="Column3433" dataDxfId="3439"/>
    <tableColumn id="3443" name="Column3434" dataDxfId="3440"/>
    <tableColumn id="3444" name="Column3435" dataDxfId="3441"/>
    <tableColumn id="3445" name="Column3436" dataDxfId="3442"/>
    <tableColumn id="3446" name="Column3437" dataDxfId="3443"/>
    <tableColumn id="3447" name="Column3438" dataDxfId="3444"/>
    <tableColumn id="3448" name="Column3439" dataDxfId="3445"/>
    <tableColumn id="3449" name="Column3440" dataDxfId="3446"/>
    <tableColumn id="3450" name="Column3441" dataDxfId="3447"/>
    <tableColumn id="3451" name="Column3442" dataDxfId="3448"/>
    <tableColumn id="3452" name="Column3443" dataDxfId="3449"/>
    <tableColumn id="3453" name="Column3444" dataDxfId="3450"/>
    <tableColumn id="3454" name="Column3445" dataDxfId="3451"/>
    <tableColumn id="3455" name="Column3446" dataDxfId="3452"/>
    <tableColumn id="3456" name="Column3447" dataDxfId="3453"/>
    <tableColumn id="3457" name="Column3448" dataDxfId="3454"/>
    <tableColumn id="3458" name="Column3449" dataDxfId="3455"/>
    <tableColumn id="3459" name="Column3450" dataDxfId="3456"/>
    <tableColumn id="3460" name="Column3451" dataDxfId="3457"/>
    <tableColumn id="3461" name="Column3452" dataDxfId="3458"/>
    <tableColumn id="3462" name="Column3453" dataDxfId="3459"/>
    <tableColumn id="3463" name="Column3454" dataDxfId="3460"/>
    <tableColumn id="3464" name="Column3455" dataDxfId="3461"/>
    <tableColumn id="3465" name="Column3456" dataDxfId="3462"/>
    <tableColumn id="3466" name="Column3457" dataDxfId="3463"/>
    <tableColumn id="3467" name="Column3458" dataDxfId="3464"/>
    <tableColumn id="3468" name="Column3459" dataDxfId="3465"/>
    <tableColumn id="3469" name="Column3460" dataDxfId="3466"/>
    <tableColumn id="3470" name="Column3461" dataDxfId="3467"/>
    <tableColumn id="3471" name="Column3462" dataDxfId="3468"/>
    <tableColumn id="3472" name="Column3463" dataDxfId="3469"/>
    <tableColumn id="3473" name="Column3464" dataDxfId="3470"/>
    <tableColumn id="3474" name="Column3465" dataDxfId="3471"/>
    <tableColumn id="3475" name="Column3466" dataDxfId="3472"/>
    <tableColumn id="3476" name="Column3467" dataDxfId="3473"/>
    <tableColumn id="3477" name="Column3468" dataDxfId="3474"/>
    <tableColumn id="3478" name="Column3469" dataDxfId="3475"/>
    <tableColumn id="3479" name="Column3470" dataDxfId="3476"/>
    <tableColumn id="3480" name="Column3471" dataDxfId="3477"/>
    <tableColumn id="3481" name="Column3472" dataDxfId="3478"/>
    <tableColumn id="3482" name="Column3473" dataDxfId="3479"/>
    <tableColumn id="3483" name="Column3474" dataDxfId="3480"/>
    <tableColumn id="3484" name="Column3475" dataDxfId="3481"/>
    <tableColumn id="3485" name="Column3476" dataDxfId="3482"/>
    <tableColumn id="3486" name="Column3477" dataDxfId="3483"/>
    <tableColumn id="3487" name="Column3478" dataDxfId="3484"/>
    <tableColumn id="3488" name="Column3479" dataDxfId="3485"/>
    <tableColumn id="3489" name="Column3480" dataDxfId="3486"/>
    <tableColumn id="3490" name="Column3481" dataDxfId="3487"/>
    <tableColumn id="3491" name="Column3482" dataDxfId="3488"/>
    <tableColumn id="3492" name="Column3483" dataDxfId="3489"/>
    <tableColumn id="3493" name="Column3484" dataDxfId="3490"/>
    <tableColumn id="3494" name="Column3485" dataDxfId="3491"/>
    <tableColumn id="3495" name="Column3486" dataDxfId="3492"/>
    <tableColumn id="3496" name="Column3487" dataDxfId="3493"/>
    <tableColumn id="3497" name="Column3488" dataDxfId="3494"/>
    <tableColumn id="3498" name="Column3489" dataDxfId="3495"/>
    <tableColumn id="3499" name="Column3490" dataDxfId="3496"/>
    <tableColumn id="3500" name="Column3491" dataDxfId="3497"/>
    <tableColumn id="3501" name="Column3492" dataDxfId="3498"/>
    <tableColumn id="3502" name="Column3493" dataDxfId="3499"/>
    <tableColumn id="3503" name="Column3494" dataDxfId="3500"/>
    <tableColumn id="3504" name="Column3495" dataDxfId="3501"/>
    <tableColumn id="3505" name="Column3496" dataDxfId="3502"/>
    <tableColumn id="3506" name="Column3497" dataDxfId="3503"/>
    <tableColumn id="3507" name="Column3498" dataDxfId="3504"/>
    <tableColumn id="3508" name="Column3499" dataDxfId="3505"/>
    <tableColumn id="3509" name="Column3500" dataDxfId="3506"/>
    <tableColumn id="3510" name="Column3501" dataDxfId="3507"/>
    <tableColumn id="3511" name="Column3502" dataDxfId="3508"/>
    <tableColumn id="3512" name="Column3503" dataDxfId="3509"/>
    <tableColumn id="3513" name="Column3504" dataDxfId="3510"/>
    <tableColumn id="3514" name="Column3505" dataDxfId="3511"/>
    <tableColumn id="3515" name="Column3506" dataDxfId="3512"/>
    <tableColumn id="3516" name="Column3507" dataDxfId="3513"/>
    <tableColumn id="3517" name="Column3508" dataDxfId="3514"/>
    <tableColumn id="3518" name="Column3509" dataDxfId="3515"/>
    <tableColumn id="3519" name="Column3510" dataDxfId="3516"/>
    <tableColumn id="3520" name="Column3511" dataDxfId="3517"/>
    <tableColumn id="3521" name="Column3512" dataDxfId="3518"/>
    <tableColumn id="3522" name="Column3513" dataDxfId="3519"/>
    <tableColumn id="3523" name="Column3514" dataDxfId="3520"/>
    <tableColumn id="3524" name="Column3515" dataDxfId="3521"/>
    <tableColumn id="3525" name="Column3516" dataDxfId="3522"/>
    <tableColumn id="3526" name="Column3517" dataDxfId="3523"/>
    <tableColumn id="3527" name="Column3518" dataDxfId="3524"/>
    <tableColumn id="3528" name="Column3519" dataDxfId="3525"/>
    <tableColumn id="3529" name="Column3520" dataDxfId="3526"/>
    <tableColumn id="3530" name="Column3521" dataDxfId="3527"/>
    <tableColumn id="3531" name="Column3522" dataDxfId="3528"/>
    <tableColumn id="3532" name="Column3523" dataDxfId="3529"/>
    <tableColumn id="3533" name="Column3524" dataDxfId="3530"/>
    <tableColumn id="3534" name="Column3525" dataDxfId="3531"/>
    <tableColumn id="3535" name="Column3526" dataDxfId="3532"/>
    <tableColumn id="3536" name="Column3527" dataDxfId="3533"/>
    <tableColumn id="3537" name="Column3528" dataDxfId="3534"/>
    <tableColumn id="3538" name="Column3529" dataDxfId="3535"/>
    <tableColumn id="3539" name="Column3530" dataDxfId="3536"/>
    <tableColumn id="3540" name="Column3531" dataDxfId="3537"/>
    <tableColumn id="3541" name="Column3532" dataDxfId="3538"/>
    <tableColumn id="3542" name="Column3533" dataDxfId="3539"/>
    <tableColumn id="3543" name="Column3534" dataDxfId="3540"/>
    <tableColumn id="3544" name="Column3535" dataDxfId="3541"/>
    <tableColumn id="3545" name="Column3536" dataDxfId="3542"/>
    <tableColumn id="3546" name="Column3537" dataDxfId="3543"/>
    <tableColumn id="3547" name="Column3538" dataDxfId="3544"/>
    <tableColumn id="3548" name="Column3539" dataDxfId="3545"/>
    <tableColumn id="3549" name="Column3540" dataDxfId="3546"/>
    <tableColumn id="3550" name="Column3541" dataDxfId="3547"/>
    <tableColumn id="3551" name="Column3542" dataDxfId="3548"/>
    <tableColumn id="3552" name="Column3543" dataDxfId="3549"/>
    <tableColumn id="3553" name="Column3544" dataDxfId="3550"/>
    <tableColumn id="3554" name="Column3545" dataDxfId="3551"/>
    <tableColumn id="3555" name="Column3546" dataDxfId="3552"/>
    <tableColumn id="3556" name="Column3547" dataDxfId="3553"/>
    <tableColumn id="3557" name="Column3548" dataDxfId="3554"/>
    <tableColumn id="3558" name="Column3549" dataDxfId="3555"/>
    <tableColumn id="3559" name="Column3550" dataDxfId="3556"/>
    <tableColumn id="3560" name="Column3551" dataDxfId="3557"/>
    <tableColumn id="3561" name="Column3552" dataDxfId="3558"/>
    <tableColumn id="3562" name="Column3553" dataDxfId="3559"/>
    <tableColumn id="3563" name="Column3554" dataDxfId="3560"/>
    <tableColumn id="3564" name="Column3555" dataDxfId="3561"/>
    <tableColumn id="3565" name="Column3556" dataDxfId="3562"/>
    <tableColumn id="3566" name="Column3557" dataDxfId="3563"/>
    <tableColumn id="3567" name="Column3558" dataDxfId="3564"/>
    <tableColumn id="3568" name="Column3559" dataDxfId="3565"/>
    <tableColumn id="3569" name="Column3560" dataDxfId="3566"/>
    <tableColumn id="3570" name="Column3561" dataDxfId="3567"/>
    <tableColumn id="3571" name="Column3562" dataDxfId="3568"/>
    <tableColumn id="3572" name="Column3563" dataDxfId="3569"/>
    <tableColumn id="3573" name="Column3564" dataDxfId="3570"/>
    <tableColumn id="3574" name="Column3565" dataDxfId="3571"/>
    <tableColumn id="3575" name="Column3566" dataDxfId="3572"/>
    <tableColumn id="3576" name="Column3567" dataDxfId="3573"/>
    <tableColumn id="3577" name="Column3568" dataDxfId="3574"/>
    <tableColumn id="3578" name="Column3569" dataDxfId="3575"/>
    <tableColumn id="3579" name="Column3570" dataDxfId="3576"/>
    <tableColumn id="3580" name="Column3571" dataDxfId="3577"/>
    <tableColumn id="3581" name="Column3572" dataDxfId="3578"/>
    <tableColumn id="3582" name="Column3573" dataDxfId="3579"/>
    <tableColumn id="3583" name="Column3574" dataDxfId="3580"/>
    <tableColumn id="3584" name="Column3575" dataDxfId="3581"/>
    <tableColumn id="3585" name="Column3576" dataDxfId="3582"/>
    <tableColumn id="3586" name="Column3577" dataDxfId="3583"/>
    <tableColumn id="3587" name="Column3578" dataDxfId="3584"/>
    <tableColumn id="3588" name="Column3579" dataDxfId="3585"/>
    <tableColumn id="3589" name="Column3580" dataDxfId="3586"/>
    <tableColumn id="3590" name="Column3581" dataDxfId="3587"/>
    <tableColumn id="3591" name="Column3582" dataDxfId="3588"/>
    <tableColumn id="3592" name="Column3583" dataDxfId="3589"/>
    <tableColumn id="3593" name="Column3584" dataDxfId="3590"/>
    <tableColumn id="3594" name="Column3585" dataDxfId="3591"/>
    <tableColumn id="3595" name="Column3586" dataDxfId="3592"/>
    <tableColumn id="3596" name="Column3587" dataDxfId="3593"/>
    <tableColumn id="3597" name="Column3588" dataDxfId="3594"/>
    <tableColumn id="3598" name="Column3589" dataDxfId="3595"/>
    <tableColumn id="3599" name="Column3590" dataDxfId="3596"/>
    <tableColumn id="3600" name="Column3591" dataDxfId="3597"/>
    <tableColumn id="3601" name="Column3592" dataDxfId="3598"/>
    <tableColumn id="3602" name="Column3593" dataDxfId="3599"/>
    <tableColumn id="3603" name="Column3594" dataDxfId="3600"/>
    <tableColumn id="3604" name="Column3595" dataDxfId="3601"/>
    <tableColumn id="3605" name="Column3596" dataDxfId="3602"/>
    <tableColumn id="3606" name="Column3597" dataDxfId="3603"/>
    <tableColumn id="3607" name="Column3598" dataDxfId="3604"/>
    <tableColumn id="3608" name="Column3599" dataDxfId="3605"/>
    <tableColumn id="3609" name="Column3600" dataDxfId="3606"/>
    <tableColumn id="3610" name="Column3601" dataDxfId="3607"/>
    <tableColumn id="3611" name="Column3602" dataDxfId="3608"/>
    <tableColumn id="3612" name="Column3603" dataDxfId="3609"/>
    <tableColumn id="3613" name="Column3604" dataDxfId="3610"/>
    <tableColumn id="3614" name="Column3605" dataDxfId="3611"/>
    <tableColumn id="3615" name="Column3606" dataDxfId="3612"/>
    <tableColumn id="3616" name="Column3607" dataDxfId="3613"/>
    <tableColumn id="3617" name="Column3608" dataDxfId="3614"/>
    <tableColumn id="3618" name="Column3609" dataDxfId="3615"/>
    <tableColumn id="3619" name="Column3610" dataDxfId="3616"/>
    <tableColumn id="3620" name="Column3611" dataDxfId="3617"/>
    <tableColumn id="3621" name="Column3612" dataDxfId="3618"/>
    <tableColumn id="3622" name="Column3613" dataDxfId="3619"/>
    <tableColumn id="3623" name="Column3614" dataDxfId="3620"/>
    <tableColumn id="3624" name="Column3615" dataDxfId="3621"/>
    <tableColumn id="3625" name="Column3616" dataDxfId="3622"/>
    <tableColumn id="3626" name="Column3617" dataDxfId="3623"/>
    <tableColumn id="3627" name="Column3618" dataDxfId="3624"/>
    <tableColumn id="3628" name="Column3619" dataDxfId="3625"/>
    <tableColumn id="3629" name="Column3620" dataDxfId="3626"/>
    <tableColumn id="3630" name="Column3621" dataDxfId="3627"/>
    <tableColumn id="3631" name="Column3622" dataDxfId="3628"/>
    <tableColumn id="3632" name="Column3623" dataDxfId="3629"/>
    <tableColumn id="3633" name="Column3624" dataDxfId="3630"/>
    <tableColumn id="3634" name="Column3625" dataDxfId="3631"/>
    <tableColumn id="3635" name="Column3626" dataDxfId="3632"/>
    <tableColumn id="3636" name="Column3627" dataDxfId="3633"/>
    <tableColumn id="3637" name="Column3628" dataDxfId="3634"/>
    <tableColumn id="3638" name="Column3629" dataDxfId="3635"/>
    <tableColumn id="3639" name="Column3630" dataDxfId="3636"/>
    <tableColumn id="3640" name="Column3631" dataDxfId="3637"/>
    <tableColumn id="3641" name="Column3632" dataDxfId="3638"/>
    <tableColumn id="3642" name="Column3633" dataDxfId="3639"/>
    <tableColumn id="3643" name="Column3634" dataDxfId="3640"/>
    <tableColumn id="3644" name="Column3635" dataDxfId="3641"/>
    <tableColumn id="3645" name="Column3636" dataDxfId="3642"/>
    <tableColumn id="3646" name="Column3637" dataDxfId="3643"/>
    <tableColumn id="3647" name="Column3638" dataDxfId="3644"/>
    <tableColumn id="3648" name="Column3639" dataDxfId="3645"/>
    <tableColumn id="3649" name="Column3640" dataDxfId="3646"/>
    <tableColumn id="3650" name="Column3641" dataDxfId="3647"/>
    <tableColumn id="3651" name="Column3642" dataDxfId="3648"/>
    <tableColumn id="3652" name="Column3643" dataDxfId="3649"/>
    <tableColumn id="3653" name="Column3644" dataDxfId="3650"/>
    <tableColumn id="3654" name="Column3645" dataDxfId="3651"/>
    <tableColumn id="3655" name="Column3646" dataDxfId="3652"/>
    <tableColumn id="3656" name="Column3647" dataDxfId="3653"/>
    <tableColumn id="3657" name="Column3648" dataDxfId="3654"/>
    <tableColumn id="3658" name="Column3649" dataDxfId="3655"/>
    <tableColumn id="3659" name="Column3650" dataDxfId="3656"/>
    <tableColumn id="3660" name="Column3651" dataDxfId="3657"/>
    <tableColumn id="3661" name="Column3652" dataDxfId="3658"/>
    <tableColumn id="3662" name="Column3653" dataDxfId="3659"/>
    <tableColumn id="3663" name="Column3654" dataDxfId="3660"/>
    <tableColumn id="3664" name="Column3655" dataDxfId="3661"/>
    <tableColumn id="3665" name="Column3656" dataDxfId="3662"/>
    <tableColumn id="3666" name="Column3657" dataDxfId="3663"/>
    <tableColumn id="3667" name="Column3658" dataDxfId="3664"/>
    <tableColumn id="3668" name="Column3659" dataDxfId="3665"/>
    <tableColumn id="3669" name="Column3660" dataDxfId="3666"/>
    <tableColumn id="3670" name="Column3661" dataDxfId="3667"/>
    <tableColumn id="3671" name="Column3662" dataDxfId="3668"/>
    <tableColumn id="3672" name="Column3663" dataDxfId="3669"/>
    <tableColumn id="3673" name="Column3664" dataDxfId="3670"/>
    <tableColumn id="3674" name="Column3665" dataDxfId="3671"/>
    <tableColumn id="3675" name="Column3666" dataDxfId="3672"/>
    <tableColumn id="3676" name="Column3667" dataDxfId="3673"/>
    <tableColumn id="3677" name="Column3668" dataDxfId="3674"/>
    <tableColumn id="3678" name="Column3669" dataDxfId="3675"/>
    <tableColumn id="3679" name="Column3670" dataDxfId="3676"/>
    <tableColumn id="3680" name="Column3671" dataDxfId="3677"/>
    <tableColumn id="3681" name="Column3672" dataDxfId="3678"/>
    <tableColumn id="3682" name="Column3673" dataDxfId="3679"/>
    <tableColumn id="3683" name="Column3674" dataDxfId="3680"/>
    <tableColumn id="3684" name="Column3675" dataDxfId="3681"/>
    <tableColumn id="3685" name="Column3676" dataDxfId="3682"/>
    <tableColumn id="3686" name="Column3677" dataDxfId="3683"/>
    <tableColumn id="3687" name="Column3678" dataDxfId="3684"/>
    <tableColumn id="3688" name="Column3679" dataDxfId="3685"/>
    <tableColumn id="3689" name="Column3680" dataDxfId="3686"/>
    <tableColumn id="3690" name="Column3681" dataDxfId="3687"/>
    <tableColumn id="3691" name="Column3682" dataDxfId="3688"/>
    <tableColumn id="3692" name="Column3683" dataDxfId="3689"/>
    <tableColumn id="3693" name="Column3684" dataDxfId="3690"/>
    <tableColumn id="3694" name="Column3685" dataDxfId="3691"/>
    <tableColumn id="3695" name="Column3686" dataDxfId="3692"/>
    <tableColumn id="3696" name="Column3687" dataDxfId="3693"/>
    <tableColumn id="3697" name="Column3688" dataDxfId="3694"/>
    <tableColumn id="3698" name="Column3689" dataDxfId="3695"/>
    <tableColumn id="3699" name="Column3690" dataDxfId="3696"/>
    <tableColumn id="3700" name="Column3691" dataDxfId="3697"/>
    <tableColumn id="3701" name="Column3692" dataDxfId="3698"/>
    <tableColumn id="3702" name="Column3693" dataDxfId="3699"/>
    <tableColumn id="3703" name="Column3694" dataDxfId="3700"/>
    <tableColumn id="3704" name="Column3695" dataDxfId="3701"/>
    <tableColumn id="3705" name="Column3696" dataDxfId="3702"/>
    <tableColumn id="3706" name="Column3697" dataDxfId="3703"/>
    <tableColumn id="3707" name="Column3698" dataDxfId="3704"/>
    <tableColumn id="3708" name="Column3699" dataDxfId="3705"/>
    <tableColumn id="3709" name="Column3700" dataDxfId="3706"/>
    <tableColumn id="3710" name="Column3701" dataDxfId="3707"/>
    <tableColumn id="3711" name="Column3702" dataDxfId="3708"/>
    <tableColumn id="3712" name="Column3703" dataDxfId="3709"/>
    <tableColumn id="3713" name="Column3704" dataDxfId="3710"/>
    <tableColumn id="3714" name="Column3705" dataDxfId="3711"/>
    <tableColumn id="3715" name="Column3706" dataDxfId="3712"/>
    <tableColumn id="3716" name="Column3707" dataDxfId="3713"/>
    <tableColumn id="3717" name="Column3708" dataDxfId="3714"/>
    <tableColumn id="3718" name="Column3709" dataDxfId="3715"/>
    <tableColumn id="3719" name="Column3710" dataDxfId="3716"/>
    <tableColumn id="3720" name="Column3711" dataDxfId="3717"/>
    <tableColumn id="3721" name="Column3712" dataDxfId="3718"/>
    <tableColumn id="3722" name="Column3713" dataDxfId="3719"/>
    <tableColumn id="3723" name="Column3714" dataDxfId="3720"/>
    <tableColumn id="3724" name="Column3715" dataDxfId="3721"/>
    <tableColumn id="3725" name="Column3716" dataDxfId="3722"/>
    <tableColumn id="3726" name="Column3717" dataDxfId="3723"/>
    <tableColumn id="3727" name="Column3718" dataDxfId="3724"/>
    <tableColumn id="3728" name="Column3719" dataDxfId="3725"/>
    <tableColumn id="3729" name="Column3720" dataDxfId="3726"/>
    <tableColumn id="3730" name="Column3721" dataDxfId="3727"/>
    <tableColumn id="3731" name="Column3722" dataDxfId="3728"/>
    <tableColumn id="3732" name="Column3723" dataDxfId="3729"/>
    <tableColumn id="3733" name="Column3724" dataDxfId="3730"/>
    <tableColumn id="3734" name="Column3725" dataDxfId="3731"/>
    <tableColumn id="3735" name="Column3726" dataDxfId="3732"/>
    <tableColumn id="3736" name="Column3727" dataDxfId="3733"/>
    <tableColumn id="3737" name="Column3728" dataDxfId="3734"/>
    <tableColumn id="3738" name="Column3729" dataDxfId="3735"/>
    <tableColumn id="3739" name="Column3730" dataDxfId="3736"/>
    <tableColumn id="3740" name="Column3731" dataDxfId="3737"/>
    <tableColumn id="3741" name="Column3732" dataDxfId="3738"/>
    <tableColumn id="3742" name="Column3733" dataDxfId="3739"/>
    <tableColumn id="3743" name="Column3734" dataDxfId="3740"/>
    <tableColumn id="3744" name="Column3735" dataDxfId="3741"/>
    <tableColumn id="3745" name="Column3736" dataDxfId="3742"/>
    <tableColumn id="3746" name="Column3737" dataDxfId="3743"/>
    <tableColumn id="3747" name="Column3738" dataDxfId="3744"/>
    <tableColumn id="3748" name="Column3739" dataDxfId="3745"/>
    <tableColumn id="3749" name="Column3740" dataDxfId="3746"/>
    <tableColumn id="3750" name="Column3741" dataDxfId="3747"/>
    <tableColumn id="3751" name="Column3742" dataDxfId="3748"/>
    <tableColumn id="3752" name="Column3743" dataDxfId="3749"/>
    <tableColumn id="3753" name="Column3744" dataDxfId="3750"/>
    <tableColumn id="3754" name="Column3745" dataDxfId="3751"/>
    <tableColumn id="3755" name="Column3746" dataDxfId="3752"/>
    <tableColumn id="3756" name="Column3747" dataDxfId="3753"/>
    <tableColumn id="3757" name="Column3748" dataDxfId="3754"/>
    <tableColumn id="3758" name="Column3749" dataDxfId="3755"/>
    <tableColumn id="3759" name="Column3750" dataDxfId="3756"/>
    <tableColumn id="3760" name="Column3751" dataDxfId="3757"/>
    <tableColumn id="3761" name="Column3752" dataDxfId="3758"/>
    <tableColumn id="3762" name="Column3753" dataDxfId="3759"/>
    <tableColumn id="3763" name="Column3754" dataDxfId="3760"/>
    <tableColumn id="3764" name="Column3755" dataDxfId="3761"/>
    <tableColumn id="3765" name="Column3756" dataDxfId="3762"/>
    <tableColumn id="3766" name="Column3757" dataDxfId="3763"/>
    <tableColumn id="3767" name="Column3758" dataDxfId="3764"/>
    <tableColumn id="3768" name="Column3759" dataDxfId="3765"/>
    <tableColumn id="3769" name="Column3760" dataDxfId="3766"/>
    <tableColumn id="3770" name="Column3761" dataDxfId="3767"/>
    <tableColumn id="3771" name="Column3762" dataDxfId="3768"/>
    <tableColumn id="3772" name="Column3763" dataDxfId="3769"/>
    <tableColumn id="3773" name="Column3764" dataDxfId="3770"/>
    <tableColumn id="3774" name="Column3765" dataDxfId="3771"/>
    <tableColumn id="3775" name="Column3766" dataDxfId="3772"/>
    <tableColumn id="3776" name="Column3767" dataDxfId="3773"/>
    <tableColumn id="3777" name="Column3768" dataDxfId="3774"/>
    <tableColumn id="3778" name="Column3769" dataDxfId="3775"/>
    <tableColumn id="3779" name="Column3770" dataDxfId="3776"/>
    <tableColumn id="3780" name="Column3771" dataDxfId="3777"/>
    <tableColumn id="3781" name="Column3772" dataDxfId="3778"/>
    <tableColumn id="3782" name="Column3773" dataDxfId="3779"/>
    <tableColumn id="3783" name="Column3774" dataDxfId="3780"/>
    <tableColumn id="3784" name="Column3775" dataDxfId="3781"/>
    <tableColumn id="3785" name="Column3776" dataDxfId="3782"/>
    <tableColumn id="3786" name="Column3777" dataDxfId="3783"/>
    <tableColumn id="3787" name="Column3778" dataDxfId="3784"/>
    <tableColumn id="3788" name="Column3779" dataDxfId="3785"/>
    <tableColumn id="3789" name="Column3780" dataDxfId="3786"/>
    <tableColumn id="3790" name="Column3781" dataDxfId="3787"/>
    <tableColumn id="3791" name="Column3782" dataDxfId="3788"/>
    <tableColumn id="3792" name="Column3783" dataDxfId="3789"/>
    <tableColumn id="3793" name="Column3784" dataDxfId="3790"/>
    <tableColumn id="3794" name="Column3785" dataDxfId="3791"/>
    <tableColumn id="3795" name="Column3786" dataDxfId="3792"/>
    <tableColumn id="3796" name="Column3787" dataDxfId="3793"/>
    <tableColumn id="3797" name="Column3788" dataDxfId="3794"/>
    <tableColumn id="3798" name="Column3789" dataDxfId="3795"/>
    <tableColumn id="3799" name="Column3790" dataDxfId="3796"/>
    <tableColumn id="3800" name="Column3791" dataDxfId="3797"/>
    <tableColumn id="3801" name="Column3792" dataDxfId="3798"/>
    <tableColumn id="3802" name="Column3793" dataDxfId="3799"/>
    <tableColumn id="3803" name="Column3794" dataDxfId="3800"/>
    <tableColumn id="3804" name="Column3795" dataDxfId="3801"/>
    <tableColumn id="3805" name="Column3796" dataDxfId="3802"/>
    <tableColumn id="3806" name="Column3797" dataDxfId="3803"/>
    <tableColumn id="3807" name="Column3798" dataDxfId="3804"/>
    <tableColumn id="3808" name="Column3799" dataDxfId="3805"/>
    <tableColumn id="3809" name="Column3800" dataDxfId="3806"/>
    <tableColumn id="3810" name="Column3801" dataDxfId="3807"/>
    <tableColumn id="3811" name="Column3802" dataDxfId="3808"/>
    <tableColumn id="3812" name="Column3803" dataDxfId="3809"/>
    <tableColumn id="3813" name="Column3804" dataDxfId="3810"/>
    <tableColumn id="3814" name="Column3805" dataDxfId="3811"/>
    <tableColumn id="3815" name="Column3806" dataDxfId="3812"/>
    <tableColumn id="3816" name="Column3807" dataDxfId="3813"/>
    <tableColumn id="3817" name="Column3808" dataDxfId="3814"/>
    <tableColumn id="3818" name="Column3809" dataDxfId="3815"/>
    <tableColumn id="3819" name="Column3810" dataDxfId="3816"/>
    <tableColumn id="3820" name="Column3811" dataDxfId="3817"/>
    <tableColumn id="3821" name="Column3812" dataDxfId="3818"/>
    <tableColumn id="3822" name="Column3813" dataDxfId="3819"/>
    <tableColumn id="3823" name="Column3814" dataDxfId="3820"/>
    <tableColumn id="3824" name="Column3815" dataDxfId="3821"/>
    <tableColumn id="3825" name="Column3816" dataDxfId="3822"/>
    <tableColumn id="3826" name="Column3817" dataDxfId="3823"/>
    <tableColumn id="3827" name="Column3818" dataDxfId="3824"/>
    <tableColumn id="3828" name="Column3819" dataDxfId="3825"/>
    <tableColumn id="3829" name="Column3820" dataDxfId="3826"/>
    <tableColumn id="3830" name="Column3821" dataDxfId="3827"/>
    <tableColumn id="3831" name="Column3822" dataDxfId="3828"/>
    <tableColumn id="3832" name="Column3823" dataDxfId="3829"/>
    <tableColumn id="3833" name="Column3824" dataDxfId="3830"/>
    <tableColumn id="3834" name="Column3825" dataDxfId="3831"/>
    <tableColumn id="3835" name="Column3826" dataDxfId="3832"/>
    <tableColumn id="3836" name="Column3827" dataDxfId="3833"/>
    <tableColumn id="3837" name="Column3828" dataDxfId="3834"/>
    <tableColumn id="3838" name="Column3829" dataDxfId="3835"/>
    <tableColumn id="3839" name="Column3830" dataDxfId="3836"/>
    <tableColumn id="3840" name="Column3831" dataDxfId="3837"/>
    <tableColumn id="3841" name="Column3832" dataDxfId="3838"/>
    <tableColumn id="3842" name="Column3833" dataDxfId="3839"/>
    <tableColumn id="3843" name="Column3834" dataDxfId="3840"/>
    <tableColumn id="3844" name="Column3835" dataDxfId="3841"/>
    <tableColumn id="3845" name="Column3836" dataDxfId="3842"/>
    <tableColumn id="3846" name="Column3837" dataDxfId="3843"/>
    <tableColumn id="3847" name="Column3838" dataDxfId="3844"/>
    <tableColumn id="3848" name="Column3839" dataDxfId="3845"/>
    <tableColumn id="3849" name="Column3840" dataDxfId="3846"/>
    <tableColumn id="3850" name="Column3841" dataDxfId="3847"/>
    <tableColumn id="3851" name="Column3842" dataDxfId="3848"/>
    <tableColumn id="3852" name="Column3843" dataDxfId="3849"/>
    <tableColumn id="3853" name="Column3844" dataDxfId="3850"/>
    <tableColumn id="3854" name="Column3845" dataDxfId="3851"/>
    <tableColumn id="3855" name="Column3846" dataDxfId="3852"/>
    <tableColumn id="3856" name="Column3847" dataDxfId="3853"/>
    <tableColumn id="3857" name="Column3848" dataDxfId="3854"/>
    <tableColumn id="3858" name="Column3849" dataDxfId="3855"/>
    <tableColumn id="3859" name="Column3850" dataDxfId="3856"/>
    <tableColumn id="3860" name="Column3851" dataDxfId="3857"/>
    <tableColumn id="3861" name="Column3852" dataDxfId="3858"/>
    <tableColumn id="3862" name="Column3853" dataDxfId="3859"/>
    <tableColumn id="3863" name="Column3854" dataDxfId="3860"/>
    <tableColumn id="3864" name="Column3855" dataDxfId="3861"/>
    <tableColumn id="3865" name="Column3856" dataDxfId="3862"/>
    <tableColumn id="3866" name="Column3857" dataDxfId="3863"/>
    <tableColumn id="3867" name="Column3858" dataDxfId="3864"/>
    <tableColumn id="3868" name="Column3859" dataDxfId="3865"/>
    <tableColumn id="3869" name="Column3860" dataDxfId="3866"/>
    <tableColumn id="3870" name="Column3861" dataDxfId="3867"/>
    <tableColumn id="3871" name="Column3862" dataDxfId="3868"/>
    <tableColumn id="3872" name="Column3863" dataDxfId="3869"/>
    <tableColumn id="3873" name="Column3864" dataDxfId="3870"/>
    <tableColumn id="3874" name="Column3865" dataDxfId="3871"/>
    <tableColumn id="3875" name="Column3866" dataDxfId="3872"/>
    <tableColumn id="3876" name="Column3867" dataDxfId="3873"/>
    <tableColumn id="3877" name="Column3868" dataDxfId="3874"/>
    <tableColumn id="3878" name="Column3869" dataDxfId="3875"/>
    <tableColumn id="3879" name="Column3870" dataDxfId="3876"/>
    <tableColumn id="3880" name="Column3871" dataDxfId="3877"/>
    <tableColumn id="3881" name="Column3872" dataDxfId="3878"/>
    <tableColumn id="3882" name="Column3873" dataDxfId="3879"/>
    <tableColumn id="3883" name="Column3874" dataDxfId="3880"/>
    <tableColumn id="3884" name="Column3875" dataDxfId="3881"/>
    <tableColumn id="3885" name="Column3876" dataDxfId="3882"/>
    <tableColumn id="3886" name="Column3877" dataDxfId="3883"/>
    <tableColumn id="3887" name="Column3878" dataDxfId="3884"/>
    <tableColumn id="3888" name="Column3879" dataDxfId="3885"/>
    <tableColumn id="3889" name="Column3880" dataDxfId="3886"/>
    <tableColumn id="3890" name="Column3881" dataDxfId="3887"/>
    <tableColumn id="3891" name="Column3882" dataDxfId="3888"/>
    <tableColumn id="3892" name="Column3883" dataDxfId="3889"/>
    <tableColumn id="3893" name="Column3884" dataDxfId="3890"/>
    <tableColumn id="3894" name="Column3885" dataDxfId="3891"/>
    <tableColumn id="3895" name="Column3886" dataDxfId="3892"/>
    <tableColumn id="3896" name="Column3887" dataDxfId="3893"/>
    <tableColumn id="3897" name="Column3888" dataDxfId="3894"/>
    <tableColumn id="3898" name="Column3889" dataDxfId="3895"/>
    <tableColumn id="3899" name="Column3890" dataDxfId="3896"/>
    <tableColumn id="3900" name="Column3891" dataDxfId="3897"/>
    <tableColumn id="3901" name="Column3892" dataDxfId="3898"/>
    <tableColumn id="3902" name="Column3893" dataDxfId="3899"/>
    <tableColumn id="3903" name="Column3894" dataDxfId="3900"/>
    <tableColumn id="3904" name="Column3895" dataDxfId="3901"/>
    <tableColumn id="3905" name="Column3896" dataDxfId="3902"/>
    <tableColumn id="3906" name="Column3897" dataDxfId="3903"/>
    <tableColumn id="3907" name="Column3898" dataDxfId="3904"/>
    <tableColumn id="3908" name="Column3899" dataDxfId="3905"/>
    <tableColumn id="3909" name="Column3900" dataDxfId="3906"/>
    <tableColumn id="3910" name="Column3901" dataDxfId="3907"/>
    <tableColumn id="3911" name="Column3902" dataDxfId="3908"/>
    <tableColumn id="3912" name="Column3903" dataDxfId="3909"/>
    <tableColumn id="3913" name="Column3904" dataDxfId="3910"/>
    <tableColumn id="3914" name="Column3905" dataDxfId="3911"/>
    <tableColumn id="3915" name="Column3906" dataDxfId="3912"/>
    <tableColumn id="3916" name="Column3907" dataDxfId="3913"/>
    <tableColumn id="3917" name="Column3908" dataDxfId="3914"/>
    <tableColumn id="3918" name="Column3909" dataDxfId="3915"/>
    <tableColumn id="3919" name="Column3910" dataDxfId="3916"/>
    <tableColumn id="3920" name="Column3911" dataDxfId="3917"/>
    <tableColumn id="3921" name="Column3912" dataDxfId="3918"/>
    <tableColumn id="3922" name="Column3913" dataDxfId="3919"/>
    <tableColumn id="3923" name="Column3914" dataDxfId="3920"/>
    <tableColumn id="3924" name="Column3915" dataDxfId="3921"/>
    <tableColumn id="3925" name="Column3916" dataDxfId="3922"/>
    <tableColumn id="3926" name="Column3917" dataDxfId="3923"/>
    <tableColumn id="3927" name="Column3918" dataDxfId="3924"/>
    <tableColumn id="3928" name="Column3919" dataDxfId="3925"/>
    <tableColumn id="3929" name="Column3920" dataDxfId="3926"/>
    <tableColumn id="3930" name="Column3921" dataDxfId="3927"/>
    <tableColumn id="3931" name="Column3922" dataDxfId="3928"/>
    <tableColumn id="3932" name="Column3923" dataDxfId="3929"/>
    <tableColumn id="3933" name="Column3924" dataDxfId="3930"/>
    <tableColumn id="3934" name="Column3925" dataDxfId="3931"/>
    <tableColumn id="3935" name="Column3926" dataDxfId="3932"/>
    <tableColumn id="3936" name="Column3927" dataDxfId="3933"/>
    <tableColumn id="3937" name="Column3928" dataDxfId="3934"/>
    <tableColumn id="3938" name="Column3929" dataDxfId="3935"/>
    <tableColumn id="3939" name="Column3930" dataDxfId="3936"/>
    <tableColumn id="3940" name="Column3931" dataDxfId="3937"/>
    <tableColumn id="3941" name="Column3932" dataDxfId="3938"/>
    <tableColumn id="3942" name="Column3933" dataDxfId="3939"/>
    <tableColumn id="3943" name="Column3934" dataDxfId="3940"/>
    <tableColumn id="3944" name="Column3935" dataDxfId="3941"/>
    <tableColumn id="3945" name="Column3936" dataDxfId="3942"/>
    <tableColumn id="3946" name="Column3937" dataDxfId="3943"/>
    <tableColumn id="3947" name="Column3938" dataDxfId="3944"/>
    <tableColumn id="3948" name="Column3939" dataDxfId="3945"/>
    <tableColumn id="3949" name="Column3940" dataDxfId="3946"/>
    <tableColumn id="3950" name="Column3941" dataDxfId="3947"/>
    <tableColumn id="3951" name="Column3942" dataDxfId="3948"/>
    <tableColumn id="3952" name="Column3943" dataDxfId="3949"/>
    <tableColumn id="3953" name="Column3944" dataDxfId="3950"/>
    <tableColumn id="3954" name="Column3945" dataDxfId="3951"/>
    <tableColumn id="3955" name="Column3946" dataDxfId="3952"/>
    <tableColumn id="3956" name="Column3947" dataDxfId="3953"/>
    <tableColumn id="3957" name="Column3948" dataDxfId="3954"/>
    <tableColumn id="3958" name="Column3949" dataDxfId="3955"/>
    <tableColumn id="3959" name="Column3950" dataDxfId="3956"/>
    <tableColumn id="3960" name="Column3951" dataDxfId="3957"/>
    <tableColumn id="3961" name="Column3952" dataDxfId="3958"/>
    <tableColumn id="3962" name="Column3953" dataDxfId="3959"/>
    <tableColumn id="3963" name="Column3954" dataDxfId="3960"/>
    <tableColumn id="3964" name="Column3955" dataDxfId="3961"/>
    <tableColumn id="3965" name="Column3956" dataDxfId="3962"/>
    <tableColumn id="3966" name="Column3957" dataDxfId="3963"/>
    <tableColumn id="3967" name="Column3958" dataDxfId="3964"/>
    <tableColumn id="3968" name="Column3959" dataDxfId="3965"/>
    <tableColumn id="3969" name="Column3960" dataDxfId="3966"/>
    <tableColumn id="3970" name="Column3961" dataDxfId="3967"/>
    <tableColumn id="3971" name="Column3962" dataDxfId="3968"/>
    <tableColumn id="3972" name="Column3963" dataDxfId="3969"/>
    <tableColumn id="3973" name="Column3964" dataDxfId="3970"/>
    <tableColumn id="3974" name="Column3965" dataDxfId="3971"/>
    <tableColumn id="3975" name="Column3966" dataDxfId="3972"/>
    <tableColumn id="3976" name="Column3967" dataDxfId="3973"/>
    <tableColumn id="3977" name="Column3968" dataDxfId="3974"/>
    <tableColumn id="3978" name="Column3969" dataDxfId="3975"/>
    <tableColumn id="3979" name="Column3970" dataDxfId="3976"/>
    <tableColumn id="3980" name="Column3971" dataDxfId="3977"/>
    <tableColumn id="3981" name="Column3972" dataDxfId="3978"/>
    <tableColumn id="3982" name="Column3973" dataDxfId="3979"/>
    <tableColumn id="3983" name="Column3974" dataDxfId="3980"/>
    <tableColumn id="3984" name="Column3975" dataDxfId="3981"/>
    <tableColumn id="3985" name="Column3976" dataDxfId="3982"/>
    <tableColumn id="3986" name="Column3977" dataDxfId="3983"/>
    <tableColumn id="3987" name="Column3978" dataDxfId="3984"/>
    <tableColumn id="3988" name="Column3979" dataDxfId="3985"/>
    <tableColumn id="3989" name="Column3980" dataDxfId="3986"/>
    <tableColumn id="3990" name="Column3981" dataDxfId="3987"/>
    <tableColumn id="3991" name="Column3982" dataDxfId="3988"/>
    <tableColumn id="3992" name="Column3983" dataDxfId="3989"/>
    <tableColumn id="3993" name="Column3984" dataDxfId="3990"/>
    <tableColumn id="3994" name="Column3985" dataDxfId="3991"/>
    <tableColumn id="3995" name="Column3986" dataDxfId="3992"/>
    <tableColumn id="3996" name="Column3987" dataDxfId="3993"/>
    <tableColumn id="3997" name="Column3988" dataDxfId="3994"/>
    <tableColumn id="3998" name="Column3989" dataDxfId="3995"/>
    <tableColumn id="3999" name="Column3990" dataDxfId="3996"/>
    <tableColumn id="4000" name="Column3991" dataDxfId="3997"/>
    <tableColumn id="4001" name="Column3992" dataDxfId="3998"/>
    <tableColumn id="4002" name="Column3993" dataDxfId="3999"/>
    <tableColumn id="4003" name="Column3994" dataDxfId="4000"/>
    <tableColumn id="4004" name="Column3995" dataDxfId="4001"/>
    <tableColumn id="4005" name="Column3996" dataDxfId="4002"/>
    <tableColumn id="4006" name="Column3997" dataDxfId="4003"/>
    <tableColumn id="4007" name="Column3998" dataDxfId="4004"/>
    <tableColumn id="4008" name="Column3999" dataDxfId="4005"/>
    <tableColumn id="4009" name="Column4000" dataDxfId="4006"/>
    <tableColumn id="4010" name="Column4001" dataDxfId="4007"/>
    <tableColumn id="4011" name="Column4002" dataDxfId="4008"/>
    <tableColumn id="4012" name="Column4003" dataDxfId="4009"/>
    <tableColumn id="4013" name="Column4004" dataDxfId="4010"/>
    <tableColumn id="4014" name="Column4005" dataDxfId="4011"/>
    <tableColumn id="4015" name="Column4006" dataDxfId="4012"/>
    <tableColumn id="4016" name="Column4007" dataDxfId="4013"/>
    <tableColumn id="4017" name="Column4008" dataDxfId="4014"/>
    <tableColumn id="4018" name="Column4009" dataDxfId="4015"/>
    <tableColumn id="4019" name="Column4010" dataDxfId="4016"/>
    <tableColumn id="4020" name="Column4011" dataDxfId="4017"/>
    <tableColumn id="4021" name="Column4012" dataDxfId="4018"/>
    <tableColumn id="4022" name="Column4013" dataDxfId="4019"/>
    <tableColumn id="4023" name="Column4014" dataDxfId="4020"/>
    <tableColumn id="4024" name="Column4015" dataDxfId="4021"/>
    <tableColumn id="4025" name="Column4016" dataDxfId="4022"/>
    <tableColumn id="4026" name="Column4017" dataDxfId="4023"/>
    <tableColumn id="4027" name="Column4018" dataDxfId="4024"/>
    <tableColumn id="4028" name="Column4019" dataDxfId="4025"/>
    <tableColumn id="4029" name="Column4020" dataDxfId="4026"/>
    <tableColumn id="4030" name="Column4021" dataDxfId="4027"/>
    <tableColumn id="4031" name="Column4022" dataDxfId="4028"/>
    <tableColumn id="4032" name="Column4023" dataDxfId="4029"/>
    <tableColumn id="4033" name="Column4024" dataDxfId="4030"/>
    <tableColumn id="4034" name="Column4025" dataDxfId="4031"/>
    <tableColumn id="4035" name="Column4026" dataDxfId="4032"/>
    <tableColumn id="4036" name="Column4027" dataDxfId="4033"/>
    <tableColumn id="4037" name="Column4028" dataDxfId="4034"/>
    <tableColumn id="4038" name="Column4029" dataDxfId="4035"/>
    <tableColumn id="4039" name="Column4030" dataDxfId="4036"/>
    <tableColumn id="4040" name="Column4031" dataDxfId="4037"/>
    <tableColumn id="4041" name="Column4032" dataDxfId="4038"/>
    <tableColumn id="4042" name="Column4033" dataDxfId="4039"/>
    <tableColumn id="4043" name="Column4034" dataDxfId="4040"/>
    <tableColumn id="4044" name="Column4035" dataDxfId="4041"/>
    <tableColumn id="4045" name="Column4036" dataDxfId="4042"/>
    <tableColumn id="4046" name="Column4037" dataDxfId="4043"/>
    <tableColumn id="4047" name="Column4038" dataDxfId="4044"/>
    <tableColumn id="4048" name="Column4039" dataDxfId="4045"/>
    <tableColumn id="4049" name="Column4040" dataDxfId="4046"/>
    <tableColumn id="4050" name="Column4041" dataDxfId="4047"/>
    <tableColumn id="4051" name="Column4042" dataDxfId="4048"/>
    <tableColumn id="4052" name="Column4043" dataDxfId="4049"/>
    <tableColumn id="4053" name="Column4044" dataDxfId="4050"/>
    <tableColumn id="4054" name="Column4045" dataDxfId="4051"/>
    <tableColumn id="4055" name="Column4046" dataDxfId="4052"/>
    <tableColumn id="4056" name="Column4047" dataDxfId="4053"/>
    <tableColumn id="4057" name="Column4048" dataDxfId="4054"/>
    <tableColumn id="4058" name="Column4049" dataDxfId="4055"/>
    <tableColumn id="4059" name="Column4050" dataDxfId="4056"/>
    <tableColumn id="4060" name="Column4051" dataDxfId="4057"/>
    <tableColumn id="4061" name="Column4052" dataDxfId="4058"/>
    <tableColumn id="4062" name="Column4053" dataDxfId="4059"/>
    <tableColumn id="4063" name="Column4054" dataDxfId="4060"/>
    <tableColumn id="4064" name="Column4055" dataDxfId="4061"/>
    <tableColumn id="4065" name="Column4056" dataDxfId="4062"/>
    <tableColumn id="4066" name="Column4057" dataDxfId="4063"/>
    <tableColumn id="4067" name="Column4058" dataDxfId="4064"/>
    <tableColumn id="4068" name="Column4059" dataDxfId="4065"/>
    <tableColumn id="4069" name="Column4060" dataDxfId="4066"/>
    <tableColumn id="4070" name="Column4061" dataDxfId="4067"/>
    <tableColumn id="4071" name="Column4062" dataDxfId="4068"/>
    <tableColumn id="4072" name="Column4063" dataDxfId="4069"/>
    <tableColumn id="4073" name="Column4064" dataDxfId="4070"/>
    <tableColumn id="4074" name="Column4065" dataDxfId="4071"/>
    <tableColumn id="4075" name="Column4066" dataDxfId="4072"/>
    <tableColumn id="4076" name="Column4067" dataDxfId="4073"/>
    <tableColumn id="4077" name="Column4068" dataDxfId="4074"/>
    <tableColumn id="4078" name="Column4069" dataDxfId="4075"/>
    <tableColumn id="4079" name="Column4070" dataDxfId="4076"/>
    <tableColumn id="4080" name="Column4071" dataDxfId="4077"/>
    <tableColumn id="4081" name="Column4072" dataDxfId="4078"/>
    <tableColumn id="4082" name="Column4073" dataDxfId="4079"/>
    <tableColumn id="4083" name="Column4074" dataDxfId="4080"/>
    <tableColumn id="4084" name="Column4075" dataDxfId="4081"/>
    <tableColumn id="4085" name="Column4076" dataDxfId="4082"/>
    <tableColumn id="4086" name="Column4077" dataDxfId="4083"/>
    <tableColumn id="4087" name="Column4078" dataDxfId="4084"/>
    <tableColumn id="4088" name="Column4079" dataDxfId="4085"/>
    <tableColumn id="4089" name="Column4080" dataDxfId="4086"/>
    <tableColumn id="4090" name="Column4081" dataDxfId="4087"/>
    <tableColumn id="4091" name="Column4082" dataDxfId="4088"/>
    <tableColumn id="4092" name="Column4083" dataDxfId="4089"/>
    <tableColumn id="4093" name="Column4084" dataDxfId="4090"/>
    <tableColumn id="4094" name="Column4085" dataDxfId="4091"/>
    <tableColumn id="4095" name="Column4086" dataDxfId="4092"/>
    <tableColumn id="4096" name="Column4087" dataDxfId="4093"/>
    <tableColumn id="4097" name="Column4088" dataDxfId="4094"/>
    <tableColumn id="4098" name="Column4089" dataDxfId="4095"/>
    <tableColumn id="4099" name="Column4090" dataDxfId="4096"/>
    <tableColumn id="4100" name="Column4091" dataDxfId="4097"/>
    <tableColumn id="4101" name="Column4092" dataDxfId="4098"/>
    <tableColumn id="4102" name="Column4093" dataDxfId="4099"/>
    <tableColumn id="4103" name="Column4094" dataDxfId="4100"/>
    <tableColumn id="4104" name="Column4095" dataDxfId="4101"/>
    <tableColumn id="4105" name="Column4096" dataDxfId="4102"/>
    <tableColumn id="4106" name="Column4097" dataDxfId="4103"/>
    <tableColumn id="4107" name="Column4098" dataDxfId="4104"/>
    <tableColumn id="4108" name="Column4099" dataDxfId="4105"/>
    <tableColumn id="4109" name="Column4100" dataDxfId="4106"/>
    <tableColumn id="4110" name="Column4101" dataDxfId="4107"/>
    <tableColumn id="4111" name="Column4102" dataDxfId="4108"/>
    <tableColumn id="4112" name="Column4103" dataDxfId="4109"/>
    <tableColumn id="4113" name="Column4104" dataDxfId="4110"/>
    <tableColumn id="4114" name="Column4105" dataDxfId="4111"/>
    <tableColumn id="4115" name="Column4106" dataDxfId="4112"/>
    <tableColumn id="4116" name="Column4107" dataDxfId="4113"/>
    <tableColumn id="4117" name="Column4108" dataDxfId="4114"/>
    <tableColumn id="4118" name="Column4109" dataDxfId="4115"/>
    <tableColumn id="4119" name="Column4110" dataDxfId="4116"/>
    <tableColumn id="4120" name="Column4111" dataDxfId="4117"/>
    <tableColumn id="4121" name="Column4112" dataDxfId="4118"/>
    <tableColumn id="4122" name="Column4113" dataDxfId="4119"/>
    <tableColumn id="4123" name="Column4114" dataDxfId="4120"/>
    <tableColumn id="4124" name="Column4115" dataDxfId="4121"/>
    <tableColumn id="4125" name="Column4116" dataDxfId="4122"/>
    <tableColumn id="4126" name="Column4117" dataDxfId="4123"/>
    <tableColumn id="4127" name="Column4118" dataDxfId="4124"/>
    <tableColumn id="4128" name="Column4119" dataDxfId="4125"/>
    <tableColumn id="4129" name="Column4120" dataDxfId="4126"/>
    <tableColumn id="4130" name="Column4121" dataDxfId="4127"/>
    <tableColumn id="4131" name="Column4122" dataDxfId="4128"/>
    <tableColumn id="4132" name="Column4123" dataDxfId="4129"/>
    <tableColumn id="4133" name="Column4124" dataDxfId="4130"/>
    <tableColumn id="4134" name="Column4125" dataDxfId="4131"/>
    <tableColumn id="4135" name="Column4126" dataDxfId="4132"/>
    <tableColumn id="4136" name="Column4127" dataDxfId="4133"/>
    <tableColumn id="4137" name="Column4128" dataDxfId="4134"/>
    <tableColumn id="4138" name="Column4129" dataDxfId="4135"/>
    <tableColumn id="4139" name="Column4130" dataDxfId="4136"/>
    <tableColumn id="4140" name="Column4131" dataDxfId="4137"/>
    <tableColumn id="4141" name="Column4132" dataDxfId="4138"/>
    <tableColumn id="4142" name="Column4133" dataDxfId="4139"/>
    <tableColumn id="4143" name="Column4134" dataDxfId="4140"/>
    <tableColumn id="4144" name="Column4135" dataDxfId="4141"/>
    <tableColumn id="4145" name="Column4136" dataDxfId="4142"/>
    <tableColumn id="4146" name="Column4137" dataDxfId="4143"/>
    <tableColumn id="4147" name="Column4138" dataDxfId="4144"/>
    <tableColumn id="4148" name="Column4139" dataDxfId="4145"/>
    <tableColumn id="4149" name="Column4140" dataDxfId="4146"/>
    <tableColumn id="4150" name="Column4141" dataDxfId="4147"/>
    <tableColumn id="4151" name="Column4142" dataDxfId="4148"/>
    <tableColumn id="4152" name="Column4143" dataDxfId="4149"/>
    <tableColumn id="4153" name="Column4144" dataDxfId="4150"/>
    <tableColumn id="4154" name="Column4145" dataDxfId="4151"/>
    <tableColumn id="4155" name="Column4146" dataDxfId="4152"/>
    <tableColumn id="4156" name="Column4147" dataDxfId="4153"/>
    <tableColumn id="4157" name="Column4148" dataDxfId="4154"/>
    <tableColumn id="4158" name="Column4149" dataDxfId="4155"/>
    <tableColumn id="4159" name="Column4150" dataDxfId="4156"/>
    <tableColumn id="4160" name="Column4151" dataDxfId="4157"/>
    <tableColumn id="4161" name="Column4152" dataDxfId="4158"/>
    <tableColumn id="4162" name="Column4153" dataDxfId="4159"/>
    <tableColumn id="4163" name="Column4154" dataDxfId="4160"/>
    <tableColumn id="4164" name="Column4155" dataDxfId="4161"/>
    <tableColumn id="4165" name="Column4156" dataDxfId="4162"/>
    <tableColumn id="4166" name="Column4157" dataDxfId="4163"/>
    <tableColumn id="4167" name="Column4158" dataDxfId="4164"/>
    <tableColumn id="4168" name="Column4159" dataDxfId="4165"/>
    <tableColumn id="4169" name="Column4160" dataDxfId="4166"/>
    <tableColumn id="4170" name="Column4161" dataDxfId="4167"/>
    <tableColumn id="4171" name="Column4162" dataDxfId="4168"/>
    <tableColumn id="4172" name="Column4163" dataDxfId="4169"/>
    <tableColumn id="4173" name="Column4164" dataDxfId="4170"/>
    <tableColumn id="4174" name="Column4165" dataDxfId="4171"/>
    <tableColumn id="4175" name="Column4166" dataDxfId="4172"/>
    <tableColumn id="4176" name="Column4167" dataDxfId="4173"/>
    <tableColumn id="4177" name="Column4168" dataDxfId="4174"/>
    <tableColumn id="4178" name="Column4169" dataDxfId="4175"/>
    <tableColumn id="4179" name="Column4170" dataDxfId="4176"/>
    <tableColumn id="4180" name="Column4171" dataDxfId="4177"/>
    <tableColumn id="4181" name="Column4172" dataDxfId="4178"/>
    <tableColumn id="4182" name="Column4173" dataDxfId="4179"/>
    <tableColumn id="4183" name="Column4174" dataDxfId="4180"/>
    <tableColumn id="4184" name="Column4175" dataDxfId="4181"/>
    <tableColumn id="4185" name="Column4176" dataDxfId="4182"/>
    <tableColumn id="4186" name="Column4177" dataDxfId="4183"/>
    <tableColumn id="4187" name="Column4178" dataDxfId="4184"/>
    <tableColumn id="4188" name="Column4179" dataDxfId="4185"/>
    <tableColumn id="4189" name="Column4180" dataDxfId="4186"/>
    <tableColumn id="4190" name="Column4181" dataDxfId="4187"/>
    <tableColumn id="4191" name="Column4182" dataDxfId="4188"/>
    <tableColumn id="4192" name="Column4183" dataDxfId="4189"/>
    <tableColumn id="4193" name="Column4184" dataDxfId="4190"/>
    <tableColumn id="4194" name="Column4185" dataDxfId="4191"/>
    <tableColumn id="4195" name="Column4186" dataDxfId="4192"/>
    <tableColumn id="4196" name="Column4187" dataDxfId="4193"/>
    <tableColumn id="4197" name="Column4188" dataDxfId="4194"/>
    <tableColumn id="4198" name="Column4189" dataDxfId="4195"/>
    <tableColumn id="4199" name="Column4190" dataDxfId="4196"/>
    <tableColumn id="4200" name="Column4191" dataDxfId="4197"/>
    <tableColumn id="4201" name="Column4192" dataDxfId="4198"/>
    <tableColumn id="4202" name="Column4193" dataDxfId="4199"/>
    <tableColumn id="4203" name="Column4194" dataDxfId="4200"/>
    <tableColumn id="4204" name="Column4195" dataDxfId="4201"/>
    <tableColumn id="4205" name="Column4196" dataDxfId="4202"/>
    <tableColumn id="4206" name="Column4197" dataDxfId="4203"/>
    <tableColumn id="4207" name="Column4198" dataDxfId="4204"/>
    <tableColumn id="4208" name="Column4199" dataDxfId="4205"/>
    <tableColumn id="4209" name="Column4200" dataDxfId="4206"/>
    <tableColumn id="4210" name="Column4201" dataDxfId="4207"/>
    <tableColumn id="4211" name="Column4202" dataDxfId="4208"/>
    <tableColumn id="4212" name="Column4203" dataDxfId="4209"/>
    <tableColumn id="4213" name="Column4204" dataDxfId="4210"/>
    <tableColumn id="4214" name="Column4205" dataDxfId="4211"/>
    <tableColumn id="4215" name="Column4206" dataDxfId="4212"/>
    <tableColumn id="4216" name="Column4207" dataDxfId="4213"/>
    <tableColumn id="4217" name="Column4208" dataDxfId="4214"/>
    <tableColumn id="4218" name="Column4209" dataDxfId="4215"/>
    <tableColumn id="4219" name="Column4210" dataDxfId="4216"/>
    <tableColumn id="4220" name="Column4211" dataDxfId="4217"/>
    <tableColumn id="4221" name="Column4212" dataDxfId="4218"/>
    <tableColumn id="4222" name="Column4213" dataDxfId="4219"/>
    <tableColumn id="4223" name="Column4214" dataDxfId="4220"/>
    <tableColumn id="4224" name="Column4215" dataDxfId="4221"/>
    <tableColumn id="4225" name="Column4216" dataDxfId="4222"/>
    <tableColumn id="4226" name="Column4217" dataDxfId="4223"/>
    <tableColumn id="4227" name="Column4218" dataDxfId="4224"/>
    <tableColumn id="4228" name="Column4219" dataDxfId="4225"/>
    <tableColumn id="4229" name="Column4220" dataDxfId="4226"/>
    <tableColumn id="4230" name="Column4221" dataDxfId="4227"/>
    <tableColumn id="4231" name="Column4222" dataDxfId="4228"/>
    <tableColumn id="4232" name="Column4223" dataDxfId="4229"/>
    <tableColumn id="4233" name="Column4224" dataDxfId="4230"/>
    <tableColumn id="4234" name="Column4225" dataDxfId="4231"/>
    <tableColumn id="4235" name="Column4226" dataDxfId="4232"/>
    <tableColumn id="4236" name="Column4227" dataDxfId="4233"/>
    <tableColumn id="4237" name="Column4228" dataDxfId="4234"/>
    <tableColumn id="4238" name="Column4229" dataDxfId="4235"/>
    <tableColumn id="4239" name="Column4230" dataDxfId="4236"/>
    <tableColumn id="4240" name="Column4231" dataDxfId="4237"/>
    <tableColumn id="4241" name="Column4232" dataDxfId="4238"/>
    <tableColumn id="4242" name="Column4233" dataDxfId="4239"/>
    <tableColumn id="4243" name="Column4234" dataDxfId="4240"/>
    <tableColumn id="4244" name="Column4235" dataDxfId="4241"/>
    <tableColumn id="4245" name="Column4236" dataDxfId="4242"/>
    <tableColumn id="4246" name="Column4237" dataDxfId="4243"/>
    <tableColumn id="4247" name="Column4238" dataDxfId="4244"/>
    <tableColumn id="4248" name="Column4239" dataDxfId="4245"/>
    <tableColumn id="4249" name="Column4240" dataDxfId="4246"/>
    <tableColumn id="4250" name="Column4241" dataDxfId="4247"/>
    <tableColumn id="4251" name="Column4242" dataDxfId="4248"/>
    <tableColumn id="4252" name="Column4243" dataDxfId="4249"/>
    <tableColumn id="4253" name="Column4244" dataDxfId="4250"/>
    <tableColumn id="4254" name="Column4245" dataDxfId="4251"/>
    <tableColumn id="4255" name="Column4246" dataDxfId="4252"/>
    <tableColumn id="4256" name="Column4247" dataDxfId="4253"/>
    <tableColumn id="4257" name="Column4248" dataDxfId="4254"/>
    <tableColumn id="4258" name="Column4249" dataDxfId="4255"/>
    <tableColumn id="4259" name="Column4250" dataDxfId="4256"/>
    <tableColumn id="4260" name="Column4251" dataDxfId="4257"/>
    <tableColumn id="4261" name="Column4252" dataDxfId="4258"/>
    <tableColumn id="4262" name="Column4253" dataDxfId="4259"/>
    <tableColumn id="4263" name="Column4254" dataDxfId="4260"/>
    <tableColumn id="4264" name="Column4255" dataDxfId="4261"/>
    <tableColumn id="4265" name="Column4256" dataDxfId="4262"/>
    <tableColumn id="4266" name="Column4257" dataDxfId="4263"/>
    <tableColumn id="4267" name="Column4258" dataDxfId="4264"/>
    <tableColumn id="4268" name="Column4259" dataDxfId="4265"/>
    <tableColumn id="4269" name="Column4260" dataDxfId="4266"/>
    <tableColumn id="4270" name="Column4261" dataDxfId="4267"/>
    <tableColumn id="4271" name="Column4262" dataDxfId="4268"/>
    <tableColumn id="4272" name="Column4263" dataDxfId="4269"/>
    <tableColumn id="4273" name="Column4264" dataDxfId="4270"/>
    <tableColumn id="4274" name="Column4265" dataDxfId="4271"/>
    <tableColumn id="4275" name="Column4266" dataDxfId="4272"/>
    <tableColumn id="4276" name="Column4267" dataDxfId="4273"/>
    <tableColumn id="4277" name="Column4268" dataDxfId="4274"/>
    <tableColumn id="4278" name="Column4269" dataDxfId="4275"/>
    <tableColumn id="4279" name="Column4270" dataDxfId="4276"/>
    <tableColumn id="4280" name="Column4271" dataDxfId="4277"/>
    <tableColumn id="4281" name="Column4272" dataDxfId="4278"/>
    <tableColumn id="4282" name="Column4273" dataDxfId="4279"/>
    <tableColumn id="4283" name="Column4274" dataDxfId="4280"/>
    <tableColumn id="4284" name="Column4275" dataDxfId="4281"/>
    <tableColumn id="4285" name="Column4276" dataDxfId="4282"/>
    <tableColumn id="4286" name="Column4277" dataDxfId="4283"/>
    <tableColumn id="4287" name="Column4278" dataDxfId="4284"/>
    <tableColumn id="4288" name="Column4279" dataDxfId="4285"/>
    <tableColumn id="4289" name="Column4280" dataDxfId="4286"/>
    <tableColumn id="4290" name="Column4281" dataDxfId="4287"/>
    <tableColumn id="4291" name="Column4282" dataDxfId="4288"/>
    <tableColumn id="4292" name="Column4283" dataDxfId="4289"/>
    <tableColumn id="4293" name="Column4284" dataDxfId="4290"/>
    <tableColumn id="4294" name="Column4285" dataDxfId="4291"/>
    <tableColumn id="4295" name="Column4286" dataDxfId="4292"/>
    <tableColumn id="4296" name="Column4287" dataDxfId="4293"/>
    <tableColumn id="4297" name="Column4288" dataDxfId="4294"/>
    <tableColumn id="4298" name="Column4289" dataDxfId="4295"/>
    <tableColumn id="4299" name="Column4290" dataDxfId="4296"/>
    <tableColumn id="4300" name="Column4291" dataDxfId="4297"/>
    <tableColumn id="4301" name="Column4292" dataDxfId="4298"/>
    <tableColumn id="4302" name="Column4293" dataDxfId="4299"/>
    <tableColumn id="4303" name="Column4294" dataDxfId="4300"/>
    <tableColumn id="4304" name="Column4295" dataDxfId="4301"/>
    <tableColumn id="4305" name="Column4296" dataDxfId="4302"/>
    <tableColumn id="4306" name="Column4297" dataDxfId="4303"/>
    <tableColumn id="4307" name="Column4298" dataDxfId="4304"/>
    <tableColumn id="4308" name="Column4299" dataDxfId="4305"/>
    <tableColumn id="4309" name="Column4300" dataDxfId="4306"/>
    <tableColumn id="4310" name="Column4301" dataDxfId="4307"/>
    <tableColumn id="4311" name="Column4302" dataDxfId="4308"/>
    <tableColumn id="4312" name="Column4303" dataDxfId="4309"/>
    <tableColumn id="4313" name="Column4304" dataDxfId="4310"/>
    <tableColumn id="4314" name="Column4305" dataDxfId="4311"/>
    <tableColumn id="4315" name="Column4306" dataDxfId="4312"/>
    <tableColumn id="4316" name="Column4307" dataDxfId="4313"/>
    <tableColumn id="4317" name="Column4308" dataDxfId="4314"/>
    <tableColumn id="4318" name="Column4309" dataDxfId="4315"/>
    <tableColumn id="4319" name="Column4310" dataDxfId="4316"/>
    <tableColumn id="4320" name="Column4311" dataDxfId="4317"/>
    <tableColumn id="4321" name="Column4312" dataDxfId="4318"/>
    <tableColumn id="4322" name="Column4313" dataDxfId="4319"/>
    <tableColumn id="4323" name="Column4314" dataDxfId="4320"/>
    <tableColumn id="4324" name="Column4315" dataDxfId="4321"/>
    <tableColumn id="4325" name="Column4316" dataDxfId="4322"/>
    <tableColumn id="4326" name="Column4317" dataDxfId="4323"/>
    <tableColumn id="4327" name="Column4318" dataDxfId="4324"/>
    <tableColumn id="4328" name="Column4319" dataDxfId="4325"/>
    <tableColumn id="4329" name="Column4320" dataDxfId="4326"/>
    <tableColumn id="4330" name="Column4321" dataDxfId="4327"/>
    <tableColumn id="4331" name="Column4322" dataDxfId="4328"/>
    <tableColumn id="4332" name="Column4323" dataDxfId="4329"/>
    <tableColumn id="4333" name="Column4324" dataDxfId="4330"/>
    <tableColumn id="4334" name="Column4325" dataDxfId="4331"/>
    <tableColumn id="4335" name="Column4326" dataDxfId="4332"/>
    <tableColumn id="4336" name="Column4327" dataDxfId="4333"/>
    <tableColumn id="4337" name="Column4328" dataDxfId="4334"/>
    <tableColumn id="4338" name="Column4329" dataDxfId="4335"/>
    <tableColumn id="4339" name="Column4330" dataDxfId="4336"/>
    <tableColumn id="4340" name="Column4331" dataDxfId="4337"/>
    <tableColumn id="4341" name="Column4332" dataDxfId="4338"/>
    <tableColumn id="4342" name="Column4333" dataDxfId="4339"/>
    <tableColumn id="4343" name="Column4334" dataDxfId="4340"/>
    <tableColumn id="4344" name="Column4335" dataDxfId="4341"/>
    <tableColumn id="4345" name="Column4336" dataDxfId="4342"/>
    <tableColumn id="4346" name="Column4337" dataDxfId="4343"/>
    <tableColumn id="4347" name="Column4338" dataDxfId="4344"/>
    <tableColumn id="4348" name="Column4339" dataDxfId="4345"/>
    <tableColumn id="4349" name="Column4340" dataDxfId="4346"/>
    <tableColumn id="4350" name="Column4341" dataDxfId="4347"/>
    <tableColumn id="4351" name="Column4342" dataDxfId="4348"/>
    <tableColumn id="4352" name="Column4343" dataDxfId="4349"/>
    <tableColumn id="4353" name="Column4344" dataDxfId="4350"/>
    <tableColumn id="4354" name="Column4345" dataDxfId="4351"/>
    <tableColumn id="4355" name="Column4346" dataDxfId="4352"/>
    <tableColumn id="4356" name="Column4347" dataDxfId="4353"/>
    <tableColumn id="4357" name="Column4348" dataDxfId="4354"/>
    <tableColumn id="4358" name="Column4349" dataDxfId="4355"/>
    <tableColumn id="4359" name="Column4350" dataDxfId="4356"/>
    <tableColumn id="4360" name="Column4351" dataDxfId="4357"/>
    <tableColumn id="4361" name="Column4352" dataDxfId="4358"/>
    <tableColumn id="4362" name="Column4353" dataDxfId="4359"/>
    <tableColumn id="4363" name="Column4354" dataDxfId="4360"/>
    <tableColumn id="4364" name="Column4355" dataDxfId="4361"/>
    <tableColumn id="4365" name="Column4356" dataDxfId="4362"/>
    <tableColumn id="4366" name="Column4357" dataDxfId="4363"/>
    <tableColumn id="4367" name="Column4358" dataDxfId="4364"/>
    <tableColumn id="4368" name="Column4359" dataDxfId="4365"/>
    <tableColumn id="4369" name="Column4360" dataDxfId="4366"/>
    <tableColumn id="4370" name="Column4361" dataDxfId="4367"/>
    <tableColumn id="4371" name="Column4362" dataDxfId="4368"/>
    <tableColumn id="4372" name="Column4363" dataDxfId="4369"/>
    <tableColumn id="4373" name="Column4364" dataDxfId="4370"/>
    <tableColumn id="4374" name="Column4365" dataDxfId="4371"/>
    <tableColumn id="4375" name="Column4366" dataDxfId="4372"/>
    <tableColumn id="4376" name="Column4367" dataDxfId="4373"/>
    <tableColumn id="4377" name="Column4368" dataDxfId="4374"/>
    <tableColumn id="4378" name="Column4369" dataDxfId="4375"/>
    <tableColumn id="4379" name="Column4370" dataDxfId="4376"/>
    <tableColumn id="4380" name="Column4371" dataDxfId="4377"/>
    <tableColumn id="4381" name="Column4372" dataDxfId="4378"/>
    <tableColumn id="4382" name="Column4373" dataDxfId="4379"/>
    <tableColumn id="4383" name="Column4374" dataDxfId="4380"/>
    <tableColumn id="4384" name="Column4375" dataDxfId="4381"/>
    <tableColumn id="4385" name="Column4376" dataDxfId="4382"/>
    <tableColumn id="4386" name="Column4377" dataDxfId="4383"/>
    <tableColumn id="4387" name="Column4378" dataDxfId="4384"/>
    <tableColumn id="4388" name="Column4379" dataDxfId="4385"/>
    <tableColumn id="4389" name="Column4380" dataDxfId="4386"/>
    <tableColumn id="4390" name="Column4381" dataDxfId="4387"/>
    <tableColumn id="4391" name="Column4382" dataDxfId="4388"/>
    <tableColumn id="4392" name="Column4383" dataDxfId="4389"/>
    <tableColumn id="4393" name="Column4384" dataDxfId="4390"/>
    <tableColumn id="4394" name="Column4385" dataDxfId="4391"/>
    <tableColumn id="4395" name="Column4386" dataDxfId="4392"/>
    <tableColumn id="4396" name="Column4387" dataDxfId="4393"/>
    <tableColumn id="4397" name="Column4388" dataDxfId="4394"/>
    <tableColumn id="4398" name="Column4389" dataDxfId="4395"/>
    <tableColumn id="4399" name="Column4390" dataDxfId="4396"/>
    <tableColumn id="4400" name="Column4391" dataDxfId="4397"/>
    <tableColumn id="4401" name="Column4392" dataDxfId="4398"/>
    <tableColumn id="4402" name="Column4393" dataDxfId="4399"/>
    <tableColumn id="4403" name="Column4394" dataDxfId="4400"/>
    <tableColumn id="4404" name="Column4395" dataDxfId="4401"/>
    <tableColumn id="4405" name="Column4396" dataDxfId="4402"/>
    <tableColumn id="4406" name="Column4397" dataDxfId="4403"/>
    <tableColumn id="4407" name="Column4398" dataDxfId="4404"/>
    <tableColumn id="4408" name="Column4399" dataDxfId="4405"/>
    <tableColumn id="4409" name="Column4400" dataDxfId="4406"/>
    <tableColumn id="4410" name="Column4401" dataDxfId="4407"/>
    <tableColumn id="4411" name="Column4402" dataDxfId="4408"/>
    <tableColumn id="4412" name="Column4403" dataDxfId="4409"/>
    <tableColumn id="4413" name="Column4404" dataDxfId="4410"/>
    <tableColumn id="4414" name="Column4405" dataDxfId="4411"/>
    <tableColumn id="4415" name="Column4406" dataDxfId="4412"/>
    <tableColumn id="4416" name="Column4407" dataDxfId="4413"/>
    <tableColumn id="4417" name="Column4408" dataDxfId="4414"/>
    <tableColumn id="4418" name="Column4409" dataDxfId="4415"/>
    <tableColumn id="4419" name="Column4410" dataDxfId="4416"/>
    <tableColumn id="4420" name="Column4411" dataDxfId="4417"/>
    <tableColumn id="4421" name="Column4412" dataDxfId="4418"/>
    <tableColumn id="4422" name="Column4413" dataDxfId="4419"/>
    <tableColumn id="4423" name="Column4414" dataDxfId="4420"/>
    <tableColumn id="4424" name="Column4415" dataDxfId="4421"/>
    <tableColumn id="4425" name="Column4416" dataDxfId="4422"/>
    <tableColumn id="4426" name="Column4417" dataDxfId="4423"/>
    <tableColumn id="4427" name="Column4418" dataDxfId="4424"/>
    <tableColumn id="4428" name="Column4419" dataDxfId="4425"/>
    <tableColumn id="4429" name="Column4420" dataDxfId="4426"/>
    <tableColumn id="4430" name="Column4421" dataDxfId="4427"/>
    <tableColumn id="4431" name="Column4422" dataDxfId="4428"/>
    <tableColumn id="4432" name="Column4423" dataDxfId="4429"/>
    <tableColumn id="4433" name="Column4424" dataDxfId="4430"/>
    <tableColumn id="4434" name="Column4425" dataDxfId="4431"/>
    <tableColumn id="4435" name="Column4426" dataDxfId="4432"/>
    <tableColumn id="4436" name="Column4427" dataDxfId="4433"/>
    <tableColumn id="4437" name="Column4428" dataDxfId="4434"/>
    <tableColumn id="4438" name="Column4429" dataDxfId="4435"/>
    <tableColumn id="4439" name="Column4430" dataDxfId="4436"/>
    <tableColumn id="4440" name="Column4431" dataDxfId="4437"/>
    <tableColumn id="4441" name="Column4432" dataDxfId="4438"/>
    <tableColumn id="4442" name="Column4433" dataDxfId="4439"/>
    <tableColumn id="4443" name="Column4434" dataDxfId="4440"/>
    <tableColumn id="4444" name="Column4435" dataDxfId="4441"/>
    <tableColumn id="4445" name="Column4436" dataDxfId="4442"/>
    <tableColumn id="4446" name="Column4437" dataDxfId="4443"/>
    <tableColumn id="4447" name="Column4438" dataDxfId="4444"/>
    <tableColumn id="4448" name="Column4439" dataDxfId="4445"/>
    <tableColumn id="4449" name="Column4440" dataDxfId="4446"/>
    <tableColumn id="4450" name="Column4441" dataDxfId="4447"/>
    <tableColumn id="4451" name="Column4442" dataDxfId="4448"/>
    <tableColumn id="4452" name="Column4443" dataDxfId="4449"/>
    <tableColumn id="4453" name="Column4444" dataDxfId="4450"/>
    <tableColumn id="4454" name="Column4445" dataDxfId="4451"/>
    <tableColumn id="4455" name="Column4446" dataDxfId="4452"/>
    <tableColumn id="4456" name="Column4447" dataDxfId="4453"/>
    <tableColumn id="4457" name="Column4448" dataDxfId="4454"/>
    <tableColumn id="4458" name="Column4449" dataDxfId="4455"/>
    <tableColumn id="4459" name="Column4450" dataDxfId="4456"/>
    <tableColumn id="4460" name="Column4451" dataDxfId="4457"/>
    <tableColumn id="4461" name="Column4452" dataDxfId="4458"/>
    <tableColumn id="4462" name="Column4453" dataDxfId="4459"/>
    <tableColumn id="4463" name="Column4454" dataDxfId="4460"/>
    <tableColumn id="4464" name="Column4455" dataDxfId="4461"/>
    <tableColumn id="4465" name="Column4456" dataDxfId="4462"/>
    <tableColumn id="4466" name="Column4457" dataDxfId="4463"/>
    <tableColumn id="4467" name="Column4458" dataDxfId="4464"/>
    <tableColumn id="4468" name="Column4459" dataDxfId="4465"/>
    <tableColumn id="4469" name="Column4460" dataDxfId="4466"/>
    <tableColumn id="4470" name="Column4461" dataDxfId="4467"/>
    <tableColumn id="4471" name="Column4462" dataDxfId="4468"/>
    <tableColumn id="4472" name="Column4463" dataDxfId="4469"/>
    <tableColumn id="4473" name="Column4464" dataDxfId="4470"/>
    <tableColumn id="4474" name="Column4465" dataDxfId="4471"/>
    <tableColumn id="4475" name="Column4466" dataDxfId="4472"/>
    <tableColumn id="4476" name="Column4467" dataDxfId="4473"/>
    <tableColumn id="4477" name="Column4468" dataDxfId="4474"/>
    <tableColumn id="4478" name="Column4469" dataDxfId="4475"/>
    <tableColumn id="4479" name="Column4470" dataDxfId="4476"/>
    <tableColumn id="4480" name="Column4471" dataDxfId="4477"/>
    <tableColumn id="4481" name="Column4472" dataDxfId="4478"/>
    <tableColumn id="4482" name="Column4473" dataDxfId="4479"/>
    <tableColumn id="4483" name="Column4474" dataDxfId="4480"/>
    <tableColumn id="4484" name="Column4475" dataDxfId="4481"/>
    <tableColumn id="4485" name="Column4476" dataDxfId="4482"/>
    <tableColumn id="4486" name="Column4477" dataDxfId="4483"/>
    <tableColumn id="4487" name="Column4478" dataDxfId="4484"/>
    <tableColumn id="4488" name="Column4479" dataDxfId="4485"/>
    <tableColumn id="4489" name="Column4480" dataDxfId="4486"/>
    <tableColumn id="4490" name="Column4481" dataDxfId="4487"/>
    <tableColumn id="4491" name="Column4482" dataDxfId="4488"/>
    <tableColumn id="4492" name="Column4483" dataDxfId="4489"/>
    <tableColumn id="4493" name="Column4484" dataDxfId="4490"/>
    <tableColumn id="4494" name="Column4485" dataDxfId="4491"/>
    <tableColumn id="4495" name="Column4486" dataDxfId="4492"/>
    <tableColumn id="4496" name="Column4487" dataDxfId="4493"/>
    <tableColumn id="4497" name="Column4488" dataDxfId="4494"/>
    <tableColumn id="4498" name="Column4489" dataDxfId="4495"/>
    <tableColumn id="4499" name="Column4490" dataDxfId="4496"/>
    <tableColumn id="4500" name="Column4491" dataDxfId="4497"/>
    <tableColumn id="4501" name="Column4492" dataDxfId="4498"/>
    <tableColumn id="4502" name="Column4493" dataDxfId="4499"/>
    <tableColumn id="4503" name="Column4494" dataDxfId="4500"/>
    <tableColumn id="4504" name="Column4495" dataDxfId="4501"/>
    <tableColumn id="4505" name="Column4496" dataDxfId="4502"/>
    <tableColumn id="4506" name="Column4497" dataDxfId="4503"/>
    <tableColumn id="4507" name="Column4498" dataDxfId="4504"/>
    <tableColumn id="4508" name="Column4499" dataDxfId="4505"/>
    <tableColumn id="4509" name="Column4500" dataDxfId="4506"/>
    <tableColumn id="4510" name="Column4501" dataDxfId="4507"/>
    <tableColumn id="4511" name="Column4502" dataDxfId="4508"/>
    <tableColumn id="4512" name="Column4503" dataDxfId="4509"/>
    <tableColumn id="4513" name="Column4504" dataDxfId="4510"/>
    <tableColumn id="4514" name="Column4505" dataDxfId="4511"/>
    <tableColumn id="4515" name="Column4506" dataDxfId="4512"/>
    <tableColumn id="4516" name="Column4507" dataDxfId="4513"/>
    <tableColumn id="4517" name="Column4508" dataDxfId="4514"/>
    <tableColumn id="4518" name="Column4509" dataDxfId="4515"/>
    <tableColumn id="4519" name="Column4510" dataDxfId="4516"/>
    <tableColumn id="4520" name="Column4511" dataDxfId="4517"/>
    <tableColumn id="4521" name="Column4512" dataDxfId="4518"/>
    <tableColumn id="4522" name="Column4513" dataDxfId="4519"/>
    <tableColumn id="4523" name="Column4514" dataDxfId="4520"/>
    <tableColumn id="4524" name="Column4515" dataDxfId="4521"/>
    <tableColumn id="4525" name="Column4516" dataDxfId="4522"/>
    <tableColumn id="4526" name="Column4517" dataDxfId="4523"/>
    <tableColumn id="4527" name="Column4518" dataDxfId="4524"/>
    <tableColumn id="4528" name="Column4519" dataDxfId="4525"/>
    <tableColumn id="4529" name="Column4520" dataDxfId="4526"/>
    <tableColumn id="4530" name="Column4521" dataDxfId="4527"/>
    <tableColumn id="4531" name="Column4522" dataDxfId="4528"/>
    <tableColumn id="4532" name="Column4523" dataDxfId="4529"/>
    <tableColumn id="4533" name="Column4524" dataDxfId="4530"/>
    <tableColumn id="4534" name="Column4525" dataDxfId="4531"/>
    <tableColumn id="4535" name="Column4526" dataDxfId="4532"/>
    <tableColumn id="4536" name="Column4527" dataDxfId="4533"/>
    <tableColumn id="4537" name="Column4528" dataDxfId="4534"/>
    <tableColumn id="4538" name="Column4529" dataDxfId="4535"/>
    <tableColumn id="4539" name="Column4530" dataDxfId="4536"/>
    <tableColumn id="4540" name="Column4531" dataDxfId="4537"/>
    <tableColumn id="4541" name="Column4532" dataDxfId="4538"/>
    <tableColumn id="4542" name="Column4533" dataDxfId="4539"/>
    <tableColumn id="4543" name="Column4534" dataDxfId="4540"/>
    <tableColumn id="4544" name="Column4535" dataDxfId="4541"/>
    <tableColumn id="4545" name="Column4536" dataDxfId="4542"/>
    <tableColumn id="4546" name="Column4537" dataDxfId="4543"/>
    <tableColumn id="4547" name="Column4538" dataDxfId="4544"/>
    <tableColumn id="4548" name="Column4539" dataDxfId="4545"/>
    <tableColumn id="4549" name="Column4540" dataDxfId="4546"/>
    <tableColumn id="4550" name="Column4541" dataDxfId="4547"/>
    <tableColumn id="4551" name="Column4542" dataDxfId="4548"/>
    <tableColumn id="4552" name="Column4543" dataDxfId="4549"/>
    <tableColumn id="4553" name="Column4544" dataDxfId="4550"/>
    <tableColumn id="4554" name="Column4545" dataDxfId="4551"/>
    <tableColumn id="4555" name="Column4546" dataDxfId="4552"/>
    <tableColumn id="4556" name="Column4547" dataDxfId="4553"/>
    <tableColumn id="4557" name="Column4548" dataDxfId="4554"/>
    <tableColumn id="4558" name="Column4549" dataDxfId="4555"/>
    <tableColumn id="4559" name="Column4550" dataDxfId="4556"/>
    <tableColumn id="4560" name="Column4551" dataDxfId="4557"/>
    <tableColumn id="4561" name="Column4552" dataDxfId="4558"/>
    <tableColumn id="4562" name="Column4553" dataDxfId="4559"/>
    <tableColumn id="4563" name="Column4554" dataDxfId="4560"/>
    <tableColumn id="4564" name="Column4555" dataDxfId="4561"/>
    <tableColumn id="4565" name="Column4556" dataDxfId="4562"/>
    <tableColumn id="4566" name="Column4557" dataDxfId="4563"/>
    <tableColumn id="4567" name="Column4558" dataDxfId="4564"/>
    <tableColumn id="4568" name="Column4559" dataDxfId="4565"/>
    <tableColumn id="4569" name="Column4560" dataDxfId="4566"/>
    <tableColumn id="4570" name="Column4561" dataDxfId="4567"/>
    <tableColumn id="4571" name="Column4562" dataDxfId="4568"/>
    <tableColumn id="4572" name="Column4563" dataDxfId="4569"/>
    <tableColumn id="4573" name="Column4564" dataDxfId="4570"/>
    <tableColumn id="4574" name="Column4565" dataDxfId="4571"/>
    <tableColumn id="4575" name="Column4566" dataDxfId="4572"/>
    <tableColumn id="4576" name="Column4567" dataDxfId="4573"/>
    <tableColumn id="4577" name="Column4568" dataDxfId="4574"/>
    <tableColumn id="4578" name="Column4569" dataDxfId="4575"/>
    <tableColumn id="4579" name="Column4570" dataDxfId="4576"/>
    <tableColumn id="4580" name="Column4571" dataDxfId="4577"/>
    <tableColumn id="4581" name="Column4572" dataDxfId="4578"/>
    <tableColumn id="4582" name="Column4573" dataDxfId="4579"/>
    <tableColumn id="4583" name="Column4574" dataDxfId="4580"/>
    <tableColumn id="4584" name="Column4575" dataDxfId="4581"/>
    <tableColumn id="4585" name="Column4576" dataDxfId="4582"/>
    <tableColumn id="4586" name="Column4577" dataDxfId="4583"/>
    <tableColumn id="4587" name="Column4578" dataDxfId="4584"/>
    <tableColumn id="4588" name="Column4579" dataDxfId="4585"/>
    <tableColumn id="4589" name="Column4580" dataDxfId="4586"/>
    <tableColumn id="4590" name="Column4581" dataDxfId="4587"/>
    <tableColumn id="4591" name="Column4582" dataDxfId="4588"/>
    <tableColumn id="4592" name="Column4583" dataDxfId="4589"/>
    <tableColumn id="4593" name="Column4584" dataDxfId="4590"/>
    <tableColumn id="4594" name="Column4585" dataDxfId="4591"/>
    <tableColumn id="4595" name="Column4586" dataDxfId="4592"/>
    <tableColumn id="4596" name="Column4587" dataDxfId="4593"/>
    <tableColumn id="4597" name="Column4588" dataDxfId="4594"/>
    <tableColumn id="4598" name="Column4589" dataDxfId="4595"/>
    <tableColumn id="4599" name="Column4590" dataDxfId="4596"/>
    <tableColumn id="4600" name="Column4591" dataDxfId="4597"/>
    <tableColumn id="4601" name="Column4592" dataDxfId="4598"/>
    <tableColumn id="4602" name="Column4593" dataDxfId="4599"/>
    <tableColumn id="4603" name="Column4594" dataDxfId="4600"/>
    <tableColumn id="4604" name="Column4595" dataDxfId="4601"/>
    <tableColumn id="4605" name="Column4596" dataDxfId="4602"/>
    <tableColumn id="4606" name="Column4597" dataDxfId="4603"/>
    <tableColumn id="4607" name="Column4598" dataDxfId="4604"/>
    <tableColumn id="4608" name="Column4599" dataDxfId="4605"/>
    <tableColumn id="4609" name="Column4600" dataDxfId="4606"/>
    <tableColumn id="4610" name="Column4601" dataDxfId="4607"/>
    <tableColumn id="4611" name="Column4602" dataDxfId="4608"/>
    <tableColumn id="4612" name="Column4603" dataDxfId="4609"/>
    <tableColumn id="4613" name="Column4604" dataDxfId="4610"/>
    <tableColumn id="4614" name="Column4605" dataDxfId="4611"/>
    <tableColumn id="4615" name="Column4606" dataDxfId="4612"/>
    <tableColumn id="4616" name="Column4607" dataDxfId="4613"/>
    <tableColumn id="4617" name="Column4608" dataDxfId="4614"/>
    <tableColumn id="4618" name="Column4609" dataDxfId="4615"/>
    <tableColumn id="4619" name="Column4610" dataDxfId="4616"/>
    <tableColumn id="4620" name="Column4611" dataDxfId="4617"/>
    <tableColumn id="4621" name="Column4612" dataDxfId="4618"/>
    <tableColumn id="4622" name="Column4613" dataDxfId="4619"/>
    <tableColumn id="4623" name="Column4614" dataDxfId="4620"/>
    <tableColumn id="4624" name="Column4615" dataDxfId="4621"/>
    <tableColumn id="4625" name="Column4616" dataDxfId="4622"/>
    <tableColumn id="4626" name="Column4617" dataDxfId="4623"/>
    <tableColumn id="4627" name="Column4618" dataDxfId="4624"/>
    <tableColumn id="4628" name="Column4619" dataDxfId="4625"/>
    <tableColumn id="4629" name="Column4620" dataDxfId="4626"/>
    <tableColumn id="4630" name="Column4621" dataDxfId="4627"/>
    <tableColumn id="4631" name="Column4622" dataDxfId="4628"/>
    <tableColumn id="4632" name="Column4623" dataDxfId="4629"/>
    <tableColumn id="4633" name="Column4624" dataDxfId="4630"/>
    <tableColumn id="4634" name="Column4625" dataDxfId="4631"/>
    <tableColumn id="4635" name="Column4626" dataDxfId="4632"/>
    <tableColumn id="4636" name="Column4627" dataDxfId="4633"/>
    <tableColumn id="4637" name="Column4628" dataDxfId="4634"/>
    <tableColumn id="4638" name="Column4629" dataDxfId="4635"/>
    <tableColumn id="4639" name="Column4630" dataDxfId="4636"/>
    <tableColumn id="4640" name="Column4631" dataDxfId="4637"/>
    <tableColumn id="4641" name="Column4632" dataDxfId="4638"/>
    <tableColumn id="4642" name="Column4633" dataDxfId="4639"/>
    <tableColumn id="4643" name="Column4634" dataDxfId="4640"/>
    <tableColumn id="4644" name="Column4635" dataDxfId="4641"/>
    <tableColumn id="4645" name="Column4636" dataDxfId="4642"/>
    <tableColumn id="4646" name="Column4637" dataDxfId="4643"/>
    <tableColumn id="4647" name="Column4638" dataDxfId="4644"/>
    <tableColumn id="4648" name="Column4639" dataDxfId="4645"/>
    <tableColumn id="4649" name="Column4640" dataDxfId="4646"/>
    <tableColumn id="4650" name="Column4641" dataDxfId="4647"/>
    <tableColumn id="4651" name="Column4642" dataDxfId="4648"/>
    <tableColumn id="4652" name="Column4643" dataDxfId="4649"/>
    <tableColumn id="4653" name="Column4644" dataDxfId="4650"/>
    <tableColumn id="4654" name="Column4645" dataDxfId="4651"/>
    <tableColumn id="4655" name="Column4646" dataDxfId="4652"/>
    <tableColumn id="4656" name="Column4647" dataDxfId="4653"/>
    <tableColumn id="4657" name="Column4648" dataDxfId="4654"/>
    <tableColumn id="4658" name="Column4649" dataDxfId="4655"/>
    <tableColumn id="4659" name="Column4650" dataDxfId="4656"/>
    <tableColumn id="4660" name="Column4651" dataDxfId="4657"/>
    <tableColumn id="4661" name="Column4652" dataDxfId="4658"/>
    <tableColumn id="4662" name="Column4653" dataDxfId="4659"/>
    <tableColumn id="4663" name="Column4654" dataDxfId="4660"/>
    <tableColumn id="4664" name="Column4655" dataDxfId="4661"/>
    <tableColumn id="4665" name="Column4656" dataDxfId="4662"/>
    <tableColumn id="4666" name="Column4657" dataDxfId="4663"/>
    <tableColumn id="4667" name="Column4658" dataDxfId="4664"/>
    <tableColumn id="4668" name="Column4659" dataDxfId="4665"/>
    <tableColumn id="4669" name="Column4660" dataDxfId="4666"/>
    <tableColumn id="4670" name="Column4661" dataDxfId="4667"/>
    <tableColumn id="4671" name="Column4662" dataDxfId="4668"/>
    <tableColumn id="4672" name="Column4663" dataDxfId="4669"/>
    <tableColumn id="4673" name="Column4664" dataDxfId="4670"/>
    <tableColumn id="4674" name="Column4665" dataDxfId="4671"/>
    <tableColumn id="4675" name="Column4666" dataDxfId="4672"/>
    <tableColumn id="4676" name="Column4667" dataDxfId="4673"/>
    <tableColumn id="4677" name="Column4668" dataDxfId="4674"/>
    <tableColumn id="4678" name="Column4669" dataDxfId="4675"/>
    <tableColumn id="4679" name="Column4670" dataDxfId="4676"/>
    <tableColumn id="4680" name="Column4671" dataDxfId="4677"/>
    <tableColumn id="4681" name="Column4672" dataDxfId="4678"/>
    <tableColumn id="4682" name="Column4673" dataDxfId="4679"/>
    <tableColumn id="4683" name="Column4674" dataDxfId="4680"/>
    <tableColumn id="4684" name="Column4675" dataDxfId="4681"/>
    <tableColumn id="4685" name="Column4676" dataDxfId="4682"/>
    <tableColumn id="4686" name="Column4677" dataDxfId="4683"/>
    <tableColumn id="4687" name="Column4678" dataDxfId="4684"/>
    <tableColumn id="4688" name="Column4679" dataDxfId="4685"/>
    <tableColumn id="4689" name="Column4680" dataDxfId="4686"/>
    <tableColumn id="4690" name="Column4681" dataDxfId="4687"/>
    <tableColumn id="4691" name="Column4682" dataDxfId="4688"/>
    <tableColumn id="4692" name="Column4683" dataDxfId="4689"/>
    <tableColumn id="4693" name="Column4684" dataDxfId="4690"/>
    <tableColumn id="4694" name="Column4685" dataDxfId="4691"/>
    <tableColumn id="4695" name="Column4686" dataDxfId="4692"/>
    <tableColumn id="4696" name="Column4687" dataDxfId="4693"/>
    <tableColumn id="4697" name="Column4688" dataDxfId="4694"/>
    <tableColumn id="4698" name="Column4689" dataDxfId="4695"/>
    <tableColumn id="4699" name="Column4690" dataDxfId="4696"/>
    <tableColumn id="4700" name="Column4691" dataDxfId="4697"/>
    <tableColumn id="4701" name="Column4692" dataDxfId="4698"/>
    <tableColumn id="4702" name="Column4693" dataDxfId="4699"/>
    <tableColumn id="4703" name="Column4694" dataDxfId="4700"/>
    <tableColumn id="4704" name="Column4695" dataDxfId="4701"/>
    <tableColumn id="4705" name="Column4696" dataDxfId="4702"/>
    <tableColumn id="4706" name="Column4697" dataDxfId="4703"/>
    <tableColumn id="4707" name="Column4698" dataDxfId="4704"/>
    <tableColumn id="4708" name="Column4699" dataDxfId="4705"/>
    <tableColumn id="4709" name="Column4700" dataDxfId="4706"/>
    <tableColumn id="4710" name="Column4701" dataDxfId="4707"/>
    <tableColumn id="4711" name="Column4702" dataDxfId="4708"/>
    <tableColumn id="4712" name="Column4703" dataDxfId="4709"/>
    <tableColumn id="4713" name="Column4704" dataDxfId="4710"/>
    <tableColumn id="4714" name="Column4705" dataDxfId="4711"/>
    <tableColumn id="4715" name="Column4706" dataDxfId="4712"/>
    <tableColumn id="4716" name="Column4707" dataDxfId="4713"/>
    <tableColumn id="4717" name="Column4708" dataDxfId="4714"/>
    <tableColumn id="4718" name="Column4709" dataDxfId="4715"/>
    <tableColumn id="4719" name="Column4710" dataDxfId="4716"/>
    <tableColumn id="4720" name="Column4711" dataDxfId="4717"/>
    <tableColumn id="4721" name="Column4712" dataDxfId="4718"/>
    <tableColumn id="4722" name="Column4713" dataDxfId="4719"/>
    <tableColumn id="4723" name="Column4714" dataDxfId="4720"/>
    <tableColumn id="4724" name="Column4715" dataDxfId="4721"/>
    <tableColumn id="4725" name="Column4716" dataDxfId="4722"/>
    <tableColumn id="4726" name="Column4717" dataDxfId="4723"/>
    <tableColumn id="4727" name="Column4718" dataDxfId="4724"/>
    <tableColumn id="4728" name="Column4719" dataDxfId="4725"/>
    <tableColumn id="4729" name="Column4720" dataDxfId="4726"/>
    <tableColumn id="4730" name="Column4721" dataDxfId="4727"/>
    <tableColumn id="4731" name="Column4722" dataDxfId="4728"/>
    <tableColumn id="4732" name="Column4723" dataDxfId="4729"/>
    <tableColumn id="4733" name="Column4724" dataDxfId="4730"/>
    <tableColumn id="4734" name="Column4725" dataDxfId="4731"/>
    <tableColumn id="4735" name="Column4726" dataDxfId="4732"/>
    <tableColumn id="4736" name="Column4727" dataDxfId="4733"/>
    <tableColumn id="4737" name="Column4728" dataDxfId="4734"/>
    <tableColumn id="4738" name="Column4729" dataDxfId="4735"/>
    <tableColumn id="4739" name="Column4730" dataDxfId="4736"/>
    <tableColumn id="4740" name="Column4731" dataDxfId="4737"/>
    <tableColumn id="4741" name="Column4732" dataDxfId="4738"/>
    <tableColumn id="4742" name="Column4733" dataDxfId="4739"/>
    <tableColumn id="4743" name="Column4734" dataDxfId="4740"/>
    <tableColumn id="4744" name="Column4735" dataDxfId="4741"/>
    <tableColumn id="4745" name="Column4736" dataDxfId="4742"/>
    <tableColumn id="4746" name="Column4737" dataDxfId="4743"/>
    <tableColumn id="4747" name="Column4738" dataDxfId="4744"/>
    <tableColumn id="4748" name="Column4739" dataDxfId="4745"/>
    <tableColumn id="4749" name="Column4740" dataDxfId="4746"/>
    <tableColumn id="4750" name="Column4741" dataDxfId="4747"/>
    <tableColumn id="4751" name="Column4742" dataDxfId="4748"/>
    <tableColumn id="4752" name="Column4743" dataDxfId="4749"/>
    <tableColumn id="4753" name="Column4744" dataDxfId="4750"/>
    <tableColumn id="4754" name="Column4745" dataDxfId="4751"/>
    <tableColumn id="4755" name="Column4746" dataDxfId="4752"/>
    <tableColumn id="4756" name="Column4747" dataDxfId="4753"/>
    <tableColumn id="4757" name="Column4748" dataDxfId="4754"/>
    <tableColumn id="4758" name="Column4749" dataDxfId="4755"/>
    <tableColumn id="4759" name="Column4750" dataDxfId="4756"/>
    <tableColumn id="4760" name="Column4751" dataDxfId="4757"/>
    <tableColumn id="4761" name="Column4752" dataDxfId="4758"/>
    <tableColumn id="4762" name="Column4753" dataDxfId="4759"/>
    <tableColumn id="4763" name="Column4754" dataDxfId="4760"/>
    <tableColumn id="4764" name="Column4755" dataDxfId="4761"/>
    <tableColumn id="4765" name="Column4756" dataDxfId="4762"/>
    <tableColumn id="4766" name="Column4757" dataDxfId="4763"/>
    <tableColumn id="4767" name="Column4758" dataDxfId="4764"/>
    <tableColumn id="4768" name="Column4759" dataDxfId="4765"/>
    <tableColumn id="4769" name="Column4760" dataDxfId="4766"/>
    <tableColumn id="4770" name="Column4761" dataDxfId="4767"/>
    <tableColumn id="4771" name="Column4762" dataDxfId="4768"/>
    <tableColumn id="4772" name="Column4763" dataDxfId="4769"/>
    <tableColumn id="4773" name="Column4764" dataDxfId="4770"/>
    <tableColumn id="4774" name="Column4765" dataDxfId="4771"/>
    <tableColumn id="4775" name="Column4766" dataDxfId="4772"/>
    <tableColumn id="4776" name="Column4767" dataDxfId="4773"/>
    <tableColumn id="4777" name="Column4768" dataDxfId="4774"/>
    <tableColumn id="4778" name="Column4769" dataDxfId="4775"/>
    <tableColumn id="4779" name="Column4770" dataDxfId="4776"/>
    <tableColumn id="4780" name="Column4771" dataDxfId="4777"/>
    <tableColumn id="4781" name="Column4772" dataDxfId="4778"/>
    <tableColumn id="4782" name="Column4773" dataDxfId="4779"/>
    <tableColumn id="4783" name="Column4774" dataDxfId="4780"/>
    <tableColumn id="4784" name="Column4775" dataDxfId="4781"/>
    <tableColumn id="4785" name="Column4776" dataDxfId="4782"/>
    <tableColumn id="4786" name="Column4777" dataDxfId="4783"/>
    <tableColumn id="4787" name="Column4778" dataDxfId="4784"/>
    <tableColumn id="4788" name="Column4779" dataDxfId="4785"/>
    <tableColumn id="4789" name="Column4780" dataDxfId="4786"/>
    <tableColumn id="4790" name="Column4781" dataDxfId="4787"/>
    <tableColumn id="4791" name="Column4782" dataDxfId="4788"/>
    <tableColumn id="4792" name="Column4783" dataDxfId="4789"/>
    <tableColumn id="4793" name="Column4784" dataDxfId="4790"/>
    <tableColumn id="4794" name="Column4785" dataDxfId="4791"/>
    <tableColumn id="4795" name="Column4786" dataDxfId="4792"/>
    <tableColumn id="4796" name="Column4787" dataDxfId="4793"/>
    <tableColumn id="4797" name="Column4788" dataDxfId="4794"/>
    <tableColumn id="4798" name="Column4789" dataDxfId="4795"/>
    <tableColumn id="4799" name="Column4790" dataDxfId="4796"/>
    <tableColumn id="4800" name="Column4791" dataDxfId="4797"/>
    <tableColumn id="4801" name="Column4792" dataDxfId="4798"/>
    <tableColumn id="4802" name="Column4793" dataDxfId="4799"/>
    <tableColumn id="4803" name="Column4794" dataDxfId="4800"/>
    <tableColumn id="4804" name="Column4795" dataDxfId="4801"/>
    <tableColumn id="4805" name="Column4796" dataDxfId="4802"/>
    <tableColumn id="4806" name="Column4797" dataDxfId="4803"/>
    <tableColumn id="4807" name="Column4798" dataDxfId="4804"/>
    <tableColumn id="4808" name="Column4799" dataDxfId="4805"/>
    <tableColumn id="4809" name="Column4800" dataDxfId="4806"/>
    <tableColumn id="4810" name="Column4801" dataDxfId="4807"/>
    <tableColumn id="4811" name="Column4802" dataDxfId="4808"/>
    <tableColumn id="4812" name="Column4803" dataDxfId="4809"/>
    <tableColumn id="4813" name="Column4804" dataDxfId="4810"/>
    <tableColumn id="4814" name="Column4805" dataDxfId="4811"/>
    <tableColumn id="4815" name="Column4806" dataDxfId="4812"/>
    <tableColumn id="4816" name="Column4807" dataDxfId="4813"/>
    <tableColumn id="4817" name="Column4808" dataDxfId="4814"/>
    <tableColumn id="4818" name="Column4809" dataDxfId="4815"/>
    <tableColumn id="4819" name="Column4810" dataDxfId="4816"/>
    <tableColumn id="4820" name="Column4811" dataDxfId="4817"/>
    <tableColumn id="4821" name="Column4812" dataDxfId="4818"/>
    <tableColumn id="4822" name="Column4813" dataDxfId="4819"/>
    <tableColumn id="4823" name="Column4814" dataDxfId="4820"/>
    <tableColumn id="4824" name="Column4815" dataDxfId="4821"/>
    <tableColumn id="4825" name="Column4816" dataDxfId="4822"/>
    <tableColumn id="4826" name="Column4817" dataDxfId="4823"/>
    <tableColumn id="4827" name="Column4818" dataDxfId="4824"/>
    <tableColumn id="4828" name="Column4819" dataDxfId="4825"/>
    <tableColumn id="4829" name="Column4820" dataDxfId="4826"/>
    <tableColumn id="4830" name="Column4821" dataDxfId="4827"/>
    <tableColumn id="4831" name="Column4822" dataDxfId="4828"/>
    <tableColumn id="4832" name="Column4823" dataDxfId="4829"/>
    <tableColumn id="4833" name="Column4824" dataDxfId="4830"/>
    <tableColumn id="4834" name="Column4825" dataDxfId="4831"/>
    <tableColumn id="4835" name="Column4826" dataDxfId="4832"/>
    <tableColumn id="4836" name="Column4827" dataDxfId="4833"/>
    <tableColumn id="4837" name="Column4828" dataDxfId="4834"/>
    <tableColumn id="4838" name="Column4829" dataDxfId="4835"/>
    <tableColumn id="4839" name="Column4830" dataDxfId="4836"/>
    <tableColumn id="4840" name="Column4831" dataDxfId="4837"/>
    <tableColumn id="4841" name="Column4832" dataDxfId="4838"/>
    <tableColumn id="4842" name="Column4833" dataDxfId="4839"/>
    <tableColumn id="4843" name="Column4834" dataDxfId="4840"/>
    <tableColumn id="4844" name="Column4835" dataDxfId="4841"/>
    <tableColumn id="4845" name="Column4836" dataDxfId="4842"/>
    <tableColumn id="4846" name="Column4837" dataDxfId="4843"/>
    <tableColumn id="4847" name="Column4838" dataDxfId="4844"/>
    <tableColumn id="4848" name="Column4839" dataDxfId="4845"/>
    <tableColumn id="4849" name="Column4840" dataDxfId="4846"/>
    <tableColumn id="4850" name="Column4841" dataDxfId="4847"/>
    <tableColumn id="4851" name="Column4842" dataDxfId="4848"/>
    <tableColumn id="4852" name="Column4843" dataDxfId="4849"/>
    <tableColumn id="4853" name="Column4844" dataDxfId="4850"/>
    <tableColumn id="4854" name="Column4845" dataDxfId="4851"/>
    <tableColumn id="4855" name="Column4846" dataDxfId="4852"/>
    <tableColumn id="4856" name="Column4847" dataDxfId="4853"/>
    <tableColumn id="4857" name="Column4848" dataDxfId="4854"/>
    <tableColumn id="4858" name="Column4849" dataDxfId="4855"/>
    <tableColumn id="4859" name="Column4850" dataDxfId="4856"/>
    <tableColumn id="4860" name="Column4851" dataDxfId="4857"/>
    <tableColumn id="4861" name="Column4852" dataDxfId="4858"/>
    <tableColumn id="4862" name="Column4853" dataDxfId="4859"/>
    <tableColumn id="4863" name="Column4854" dataDxfId="4860"/>
    <tableColumn id="4864" name="Column4855" dataDxfId="4861"/>
    <tableColumn id="4865" name="Column4856" dataDxfId="4862"/>
    <tableColumn id="4866" name="Column4857" dataDxfId="4863"/>
    <tableColumn id="4867" name="Column4858" dataDxfId="4864"/>
    <tableColumn id="4868" name="Column4859" dataDxfId="4865"/>
    <tableColumn id="4869" name="Column4860" dataDxfId="4866"/>
    <tableColumn id="4870" name="Column4861" dataDxfId="4867"/>
    <tableColumn id="4871" name="Column4862" dataDxfId="4868"/>
    <tableColumn id="4872" name="Column4863" dataDxfId="4869"/>
    <tableColumn id="4873" name="Column4864" dataDxfId="4870"/>
    <tableColumn id="4874" name="Column4865" dataDxfId="4871"/>
    <tableColumn id="4875" name="Column4866" dataDxfId="4872"/>
    <tableColumn id="4876" name="Column4867" dataDxfId="4873"/>
    <tableColumn id="4877" name="Column4868" dataDxfId="4874"/>
    <tableColumn id="4878" name="Column4869" dataDxfId="4875"/>
    <tableColumn id="4879" name="Column4870" dataDxfId="4876"/>
    <tableColumn id="4880" name="Column4871" dataDxfId="4877"/>
    <tableColumn id="4881" name="Column4872" dataDxfId="4878"/>
    <tableColumn id="4882" name="Column4873" dataDxfId="4879"/>
    <tableColumn id="4883" name="Column4874" dataDxfId="4880"/>
    <tableColumn id="4884" name="Column4875" dataDxfId="4881"/>
    <tableColumn id="4885" name="Column4876" dataDxfId="4882"/>
    <tableColumn id="4886" name="Column4877" dataDxfId="4883"/>
    <tableColumn id="4887" name="Column4878" dataDxfId="4884"/>
    <tableColumn id="4888" name="Column4879" dataDxfId="4885"/>
    <tableColumn id="4889" name="Column4880" dataDxfId="4886"/>
    <tableColumn id="4890" name="Column4881" dataDxfId="4887"/>
    <tableColumn id="4891" name="Column4882" dataDxfId="4888"/>
    <tableColumn id="4892" name="Column4883" dataDxfId="4889"/>
    <tableColumn id="4893" name="Column4884" dataDxfId="4890"/>
    <tableColumn id="4894" name="Column4885" dataDxfId="4891"/>
    <tableColumn id="4895" name="Column4886" dataDxfId="4892"/>
    <tableColumn id="4896" name="Column4887" dataDxfId="4893"/>
    <tableColumn id="4897" name="Column4888" dataDxfId="4894"/>
    <tableColumn id="4898" name="Column4889" dataDxfId="4895"/>
    <tableColumn id="4899" name="Column4890" dataDxfId="4896"/>
    <tableColumn id="4900" name="Column4891" dataDxfId="4897"/>
    <tableColumn id="4901" name="Column4892" dataDxfId="4898"/>
    <tableColumn id="4902" name="Column4893" dataDxfId="4899"/>
    <tableColumn id="4903" name="Column4894" dataDxfId="4900"/>
    <tableColumn id="4904" name="Column4895" dataDxfId="4901"/>
    <tableColumn id="4905" name="Column4896" dataDxfId="4902"/>
    <tableColumn id="4906" name="Column4897" dataDxfId="4903"/>
    <tableColumn id="4907" name="Column4898" dataDxfId="4904"/>
    <tableColumn id="4908" name="Column4899" dataDxfId="4905"/>
    <tableColumn id="4909" name="Column4900" dataDxfId="4906"/>
    <tableColumn id="4910" name="Column4901" dataDxfId="4907"/>
    <tableColumn id="4911" name="Column4902" dataDxfId="4908"/>
    <tableColumn id="4912" name="Column4903" dataDxfId="4909"/>
    <tableColumn id="4913" name="Column4904" dataDxfId="4910"/>
    <tableColumn id="4914" name="Column4905" dataDxfId="4911"/>
    <tableColumn id="4915" name="Column4906" dataDxfId="4912"/>
    <tableColumn id="4916" name="Column4907" dataDxfId="4913"/>
    <tableColumn id="4917" name="Column4908" dataDxfId="4914"/>
    <tableColumn id="4918" name="Column4909" dataDxfId="4915"/>
    <tableColumn id="4919" name="Column4910" dataDxfId="4916"/>
    <tableColumn id="4920" name="Column4911" dataDxfId="4917"/>
    <tableColumn id="4921" name="Column4912" dataDxfId="4918"/>
    <tableColumn id="4922" name="Column4913" dataDxfId="4919"/>
    <tableColumn id="4923" name="Column4914" dataDxfId="4920"/>
    <tableColumn id="4924" name="Column4915" dataDxfId="4921"/>
    <tableColumn id="4925" name="Column4916" dataDxfId="4922"/>
    <tableColumn id="4926" name="Column4917" dataDxfId="4923"/>
    <tableColumn id="4927" name="Column4918" dataDxfId="4924"/>
    <tableColumn id="4928" name="Column4919" dataDxfId="4925"/>
    <tableColumn id="4929" name="Column4920" dataDxfId="4926"/>
    <tableColumn id="4930" name="Column4921" dataDxfId="4927"/>
    <tableColumn id="4931" name="Column4922" dataDxfId="4928"/>
    <tableColumn id="4932" name="Column4923" dataDxfId="4929"/>
    <tableColumn id="4933" name="Column4924" dataDxfId="4930"/>
    <tableColumn id="4934" name="Column4925" dataDxfId="4931"/>
    <tableColumn id="4935" name="Column4926" dataDxfId="4932"/>
    <tableColumn id="4936" name="Column4927" dataDxfId="4933"/>
    <tableColumn id="4937" name="Column4928" dataDxfId="4934"/>
    <tableColumn id="4938" name="Column4929" dataDxfId="4935"/>
    <tableColumn id="4939" name="Column4930" dataDxfId="4936"/>
    <tableColumn id="4940" name="Column4931" dataDxfId="4937"/>
    <tableColumn id="4941" name="Column4932" dataDxfId="4938"/>
    <tableColumn id="4942" name="Column4933" dataDxfId="4939"/>
    <tableColumn id="4943" name="Column4934" dataDxfId="4940"/>
    <tableColumn id="4944" name="Column4935" dataDxfId="4941"/>
    <tableColumn id="4945" name="Column4936" dataDxfId="4942"/>
    <tableColumn id="4946" name="Column4937" dataDxfId="4943"/>
    <tableColumn id="4947" name="Column4938" dataDxfId="4944"/>
    <tableColumn id="4948" name="Column4939" dataDxfId="4945"/>
    <tableColumn id="4949" name="Column4940" dataDxfId="4946"/>
    <tableColumn id="4950" name="Column4941" dataDxfId="4947"/>
    <tableColumn id="4951" name="Column4942" dataDxfId="4948"/>
    <tableColumn id="4952" name="Column4943" dataDxfId="4949"/>
    <tableColumn id="4953" name="Column4944" dataDxfId="4950"/>
    <tableColumn id="4954" name="Column4945" dataDxfId="4951"/>
    <tableColumn id="4955" name="Column4946" dataDxfId="4952"/>
    <tableColumn id="4956" name="Column4947" dataDxfId="4953"/>
    <tableColumn id="4957" name="Column4948" dataDxfId="4954"/>
    <tableColumn id="4958" name="Column4949" dataDxfId="4955"/>
    <tableColumn id="4959" name="Column4950" dataDxfId="4956"/>
    <tableColumn id="4960" name="Column4951" dataDxfId="4957"/>
    <tableColumn id="4961" name="Column4952" dataDxfId="4958"/>
    <tableColumn id="4962" name="Column4953" dataDxfId="4959"/>
    <tableColumn id="4963" name="Column4954" dataDxfId="4960"/>
    <tableColumn id="4964" name="Column4955" dataDxfId="4961"/>
    <tableColumn id="4965" name="Column4956" dataDxfId="4962"/>
    <tableColumn id="4966" name="Column4957" dataDxfId="4963"/>
    <tableColumn id="4967" name="Column4958" dataDxfId="4964"/>
    <tableColumn id="4968" name="Column4959" dataDxfId="4965"/>
    <tableColumn id="4969" name="Column4960" dataDxfId="4966"/>
    <tableColumn id="4970" name="Column4961" dataDxfId="4967"/>
    <tableColumn id="4971" name="Column4962" dataDxfId="4968"/>
    <tableColumn id="4972" name="Column4963" dataDxfId="4969"/>
    <tableColumn id="4973" name="Column4964" dataDxfId="4970"/>
    <tableColumn id="4974" name="Column4965" dataDxfId="4971"/>
    <tableColumn id="4975" name="Column4966" dataDxfId="4972"/>
    <tableColumn id="4976" name="Column4967" dataDxfId="4973"/>
    <tableColumn id="4977" name="Column4968" dataDxfId="4974"/>
    <tableColumn id="4978" name="Column4969" dataDxfId="4975"/>
    <tableColumn id="4979" name="Column4970" dataDxfId="4976"/>
    <tableColumn id="4980" name="Column4971" dataDxfId="4977"/>
    <tableColumn id="4981" name="Column4972" dataDxfId="4978"/>
    <tableColumn id="4982" name="Column4973" dataDxfId="4979"/>
    <tableColumn id="4983" name="Column4974" dataDxfId="4980"/>
    <tableColumn id="4984" name="Column4975" dataDxfId="4981"/>
    <tableColumn id="4985" name="Column4976" dataDxfId="4982"/>
    <tableColumn id="4986" name="Column4977" dataDxfId="4983"/>
    <tableColumn id="4987" name="Column4978" dataDxfId="4984"/>
    <tableColumn id="4988" name="Column4979" dataDxfId="4985"/>
    <tableColumn id="4989" name="Column4980" dataDxfId="4986"/>
    <tableColumn id="4990" name="Column4981" dataDxfId="4987"/>
    <tableColumn id="4991" name="Column4982" dataDxfId="4988"/>
    <tableColumn id="4992" name="Column4983" dataDxfId="4989"/>
    <tableColumn id="4993" name="Column4984" dataDxfId="4990"/>
    <tableColumn id="4994" name="Column4985" dataDxfId="4991"/>
    <tableColumn id="4995" name="Column4986" dataDxfId="4992"/>
    <tableColumn id="4996" name="Column4987" dataDxfId="4993"/>
    <tableColumn id="4997" name="Column4988" dataDxfId="4994"/>
    <tableColumn id="4998" name="Column4989" dataDxfId="4995"/>
    <tableColumn id="4999" name="Column4990" dataDxfId="4996"/>
    <tableColumn id="5000" name="Column4991" dataDxfId="4997"/>
    <tableColumn id="5001" name="Column4992" dataDxfId="4998"/>
    <tableColumn id="5002" name="Column4993" dataDxfId="4999"/>
    <tableColumn id="5003" name="Column4994" dataDxfId="5000"/>
    <tableColumn id="5004" name="Column4995" dataDxfId="5001"/>
    <tableColumn id="5005" name="Column4996" dataDxfId="5002"/>
    <tableColumn id="5006" name="Column4997" dataDxfId="5003"/>
    <tableColumn id="5007" name="Column4998" dataDxfId="5004"/>
    <tableColumn id="5008" name="Column4999" dataDxfId="5005"/>
    <tableColumn id="5009" name="Column5000" dataDxfId="5006"/>
    <tableColumn id="5010" name="Column5001" dataDxfId="5007"/>
    <tableColumn id="5011" name="Column5002" dataDxfId="5008"/>
    <tableColumn id="5012" name="Column5003" dataDxfId="5009"/>
    <tableColumn id="5013" name="Column5004" dataDxfId="5010"/>
    <tableColumn id="5014" name="Column5005" dataDxfId="5011"/>
    <tableColumn id="5015" name="Column5006" dataDxfId="5012"/>
    <tableColumn id="5016" name="Column5007" dataDxfId="5013"/>
    <tableColumn id="5017" name="Column5008" dataDxfId="5014"/>
    <tableColumn id="5018" name="Column5009" dataDxfId="5015"/>
    <tableColumn id="5019" name="Column5010" dataDxfId="5016"/>
    <tableColumn id="5020" name="Column5011" dataDxfId="5017"/>
    <tableColumn id="5021" name="Column5012" dataDxfId="5018"/>
    <tableColumn id="5022" name="Column5013" dataDxfId="5019"/>
    <tableColumn id="5023" name="Column5014" dataDxfId="5020"/>
    <tableColumn id="5024" name="Column5015" dataDxfId="5021"/>
    <tableColumn id="5025" name="Column5016" dataDxfId="5022"/>
    <tableColumn id="5026" name="Column5017" dataDxfId="5023"/>
    <tableColumn id="5027" name="Column5018" dataDxfId="5024"/>
    <tableColumn id="5028" name="Column5019" dataDxfId="5025"/>
    <tableColumn id="5029" name="Column5020" dataDxfId="5026"/>
    <tableColumn id="5030" name="Column5021" dataDxfId="5027"/>
    <tableColumn id="5031" name="Column5022" dataDxfId="5028"/>
    <tableColumn id="5032" name="Column5023" dataDxfId="5029"/>
    <tableColumn id="5033" name="Column5024" dataDxfId="5030"/>
    <tableColumn id="5034" name="Column5025" dataDxfId="5031"/>
    <tableColumn id="5035" name="Column5026" dataDxfId="5032"/>
    <tableColumn id="5036" name="Column5027" dataDxfId="5033"/>
    <tableColumn id="5037" name="Column5028" dataDxfId="5034"/>
    <tableColumn id="5038" name="Column5029" dataDxfId="5035"/>
    <tableColumn id="5039" name="Column5030" dataDxfId="5036"/>
    <tableColumn id="5040" name="Column5031" dataDxfId="5037"/>
    <tableColumn id="5041" name="Column5032" dataDxfId="5038"/>
    <tableColumn id="5042" name="Column5033" dataDxfId="5039"/>
    <tableColumn id="5043" name="Column5034" dataDxfId="5040"/>
    <tableColumn id="5044" name="Column5035" dataDxfId="5041"/>
    <tableColumn id="5045" name="Column5036" dataDxfId="5042"/>
    <tableColumn id="5046" name="Column5037" dataDxfId="5043"/>
    <tableColumn id="5047" name="Column5038" dataDxfId="5044"/>
    <tableColumn id="5048" name="Column5039" dataDxfId="5045"/>
    <tableColumn id="5049" name="Column5040" dataDxfId="5046"/>
    <tableColumn id="5050" name="Column5041" dataDxfId="5047"/>
    <tableColumn id="5051" name="Column5042" dataDxfId="5048"/>
    <tableColumn id="5052" name="Column5043" dataDxfId="5049"/>
    <tableColumn id="5053" name="Column5044" dataDxfId="5050"/>
    <tableColumn id="5054" name="Column5045" dataDxfId="5051"/>
    <tableColumn id="5055" name="Column5046" dataDxfId="5052"/>
    <tableColumn id="5056" name="Column5047" dataDxfId="5053"/>
    <tableColumn id="5057" name="Column5048" dataDxfId="5054"/>
    <tableColumn id="5058" name="Column5049" dataDxfId="5055"/>
    <tableColumn id="5059" name="Column5050" dataDxfId="5056"/>
    <tableColumn id="5060" name="Column5051" dataDxfId="5057"/>
    <tableColumn id="5061" name="Column5052" dataDxfId="5058"/>
    <tableColumn id="5062" name="Column5053" dataDxfId="5059"/>
    <tableColumn id="5063" name="Column5054" dataDxfId="5060"/>
    <tableColumn id="5064" name="Column5055" dataDxfId="5061"/>
    <tableColumn id="5065" name="Column5056" dataDxfId="5062"/>
    <tableColumn id="5066" name="Column5057" dataDxfId="5063"/>
    <tableColumn id="5067" name="Column5058" dataDxfId="5064"/>
    <tableColumn id="5068" name="Column5059" dataDxfId="5065"/>
    <tableColumn id="5069" name="Column5060" dataDxfId="5066"/>
    <tableColumn id="5070" name="Column5061" dataDxfId="5067"/>
    <tableColumn id="5071" name="Column5062" dataDxfId="5068"/>
    <tableColumn id="5072" name="Column5063" dataDxfId="5069"/>
    <tableColumn id="5073" name="Column5064" dataDxfId="5070"/>
    <tableColumn id="5074" name="Column5065" dataDxfId="5071"/>
    <tableColumn id="5075" name="Column5066" dataDxfId="5072"/>
    <tableColumn id="5076" name="Column5067" dataDxfId="5073"/>
    <tableColumn id="5077" name="Column5068" dataDxfId="5074"/>
    <tableColumn id="5078" name="Column5069" dataDxfId="5075"/>
    <tableColumn id="5079" name="Column5070" dataDxfId="5076"/>
    <tableColumn id="5080" name="Column5071" dataDxfId="5077"/>
    <tableColumn id="5081" name="Column5072" dataDxfId="5078"/>
    <tableColumn id="5082" name="Column5073" dataDxfId="5079"/>
    <tableColumn id="5083" name="Column5074" dataDxfId="5080"/>
    <tableColumn id="5084" name="Column5075" dataDxfId="5081"/>
    <tableColumn id="5085" name="Column5076" dataDxfId="5082"/>
    <tableColumn id="5086" name="Column5077" dataDxfId="5083"/>
    <tableColumn id="5087" name="Column5078" dataDxfId="5084"/>
    <tableColumn id="5088" name="Column5079" dataDxfId="5085"/>
    <tableColumn id="5089" name="Column5080" dataDxfId="5086"/>
    <tableColumn id="5090" name="Column5081" dataDxfId="5087"/>
    <tableColumn id="5091" name="Column5082" dataDxfId="5088"/>
    <tableColumn id="5092" name="Column5083" dataDxfId="5089"/>
    <tableColumn id="5093" name="Column5084" dataDxfId="5090"/>
    <tableColumn id="5094" name="Column5085" dataDxfId="5091"/>
    <tableColumn id="5095" name="Column5086" dataDxfId="5092"/>
    <tableColumn id="5096" name="Column5087" dataDxfId="5093"/>
    <tableColumn id="5097" name="Column5088" dataDxfId="5094"/>
    <tableColumn id="5098" name="Column5089" dataDxfId="5095"/>
    <tableColumn id="5099" name="Column5090" dataDxfId="5096"/>
    <tableColumn id="5100" name="Column5091" dataDxfId="5097"/>
    <tableColumn id="5101" name="Column5092" dataDxfId="5098"/>
    <tableColumn id="5102" name="Column5093" dataDxfId="5099"/>
    <tableColumn id="5103" name="Column5094" dataDxfId="5100"/>
    <tableColumn id="5104" name="Column5095" dataDxfId="5101"/>
    <tableColumn id="5105" name="Column5096" dataDxfId="5102"/>
    <tableColumn id="5106" name="Column5097" dataDxfId="5103"/>
    <tableColumn id="5107" name="Column5098" dataDxfId="5104"/>
    <tableColumn id="5108" name="Column5099" dataDxfId="5105"/>
    <tableColumn id="5109" name="Column5100" dataDxfId="5106"/>
    <tableColumn id="5110" name="Column5101" dataDxfId="5107"/>
    <tableColumn id="5111" name="Column5102" dataDxfId="5108"/>
    <tableColumn id="5112" name="Column5103" dataDxfId="5109"/>
    <tableColumn id="5113" name="Column5104" dataDxfId="5110"/>
    <tableColumn id="5114" name="Column5105" dataDxfId="5111"/>
    <tableColumn id="5115" name="Column5106" dataDxfId="5112"/>
    <tableColumn id="5116" name="Column5107" dataDxfId="5113"/>
    <tableColumn id="5117" name="Column5108" dataDxfId="5114"/>
    <tableColumn id="5118" name="Column5109" dataDxfId="5115"/>
    <tableColumn id="5119" name="Column5110" dataDxfId="5116"/>
    <tableColumn id="5120" name="Column5111" dataDxfId="5117"/>
    <tableColumn id="5121" name="Column5112" dataDxfId="5118"/>
    <tableColumn id="5122" name="Column5113" dataDxfId="5119"/>
    <tableColumn id="5123" name="Column5114" dataDxfId="5120"/>
    <tableColumn id="5124" name="Column5115" dataDxfId="5121"/>
    <tableColumn id="5125" name="Column5116" dataDxfId="5122"/>
    <tableColumn id="5126" name="Column5117" dataDxfId="5123"/>
    <tableColumn id="5127" name="Column5118" dataDxfId="5124"/>
    <tableColumn id="5128" name="Column5119" dataDxfId="5125"/>
    <tableColumn id="5129" name="Column5120" dataDxfId="5126"/>
    <tableColumn id="5130" name="Column5121" dataDxfId="5127"/>
    <tableColumn id="5131" name="Column5122" dataDxfId="5128"/>
    <tableColumn id="5132" name="Column5123" dataDxfId="5129"/>
    <tableColumn id="5133" name="Column5124" dataDxfId="5130"/>
    <tableColumn id="5134" name="Column5125" dataDxfId="5131"/>
    <tableColumn id="5135" name="Column5126" dataDxfId="5132"/>
    <tableColumn id="5136" name="Column5127" dataDxfId="5133"/>
    <tableColumn id="5137" name="Column5128" dataDxfId="5134"/>
    <tableColumn id="5138" name="Column5129" dataDxfId="5135"/>
    <tableColumn id="5139" name="Column5130" dataDxfId="5136"/>
    <tableColumn id="5140" name="Column5131" dataDxfId="5137"/>
    <tableColumn id="5141" name="Column5132" dataDxfId="5138"/>
    <tableColumn id="5142" name="Column5133" dataDxfId="5139"/>
    <tableColumn id="5143" name="Column5134" dataDxfId="5140"/>
    <tableColumn id="5144" name="Column5135" dataDxfId="5141"/>
    <tableColumn id="5145" name="Column5136" dataDxfId="5142"/>
    <tableColumn id="5146" name="Column5137" dataDxfId="5143"/>
    <tableColumn id="5147" name="Column5138" dataDxfId="5144"/>
    <tableColumn id="5148" name="Column5139" dataDxfId="5145"/>
    <tableColumn id="5149" name="Column5140" dataDxfId="5146"/>
    <tableColumn id="5150" name="Column5141" dataDxfId="5147"/>
    <tableColumn id="5151" name="Column5142" dataDxfId="5148"/>
    <tableColumn id="5152" name="Column5143" dataDxfId="5149"/>
    <tableColumn id="5153" name="Column5144" dataDxfId="5150"/>
    <tableColumn id="5154" name="Column5145" dataDxfId="5151"/>
    <tableColumn id="5155" name="Column5146" dataDxfId="5152"/>
    <tableColumn id="5156" name="Column5147" dataDxfId="5153"/>
    <tableColumn id="5157" name="Column5148" dataDxfId="5154"/>
    <tableColumn id="5158" name="Column5149" dataDxfId="5155"/>
    <tableColumn id="5159" name="Column5150" dataDxfId="5156"/>
    <tableColumn id="5160" name="Column5151" dataDxfId="5157"/>
    <tableColumn id="5161" name="Column5152" dataDxfId="5158"/>
    <tableColumn id="5162" name="Column5153" dataDxfId="5159"/>
    <tableColumn id="5163" name="Column5154" dataDxfId="5160"/>
    <tableColumn id="5164" name="Column5155" dataDxfId="5161"/>
    <tableColumn id="5165" name="Column5156" dataDxfId="5162"/>
    <tableColumn id="5166" name="Column5157" dataDxfId="5163"/>
    <tableColumn id="5167" name="Column5158" dataDxfId="5164"/>
    <tableColumn id="5168" name="Column5159" dataDxfId="5165"/>
    <tableColumn id="5169" name="Column5160" dataDxfId="5166"/>
    <tableColumn id="5170" name="Column5161" dataDxfId="5167"/>
    <tableColumn id="5171" name="Column5162" dataDxfId="5168"/>
    <tableColumn id="5172" name="Column5163" dataDxfId="5169"/>
    <tableColumn id="5173" name="Column5164" dataDxfId="5170"/>
    <tableColumn id="5174" name="Column5165" dataDxfId="5171"/>
    <tableColumn id="5175" name="Column5166" dataDxfId="5172"/>
    <tableColumn id="5176" name="Column5167" dataDxfId="5173"/>
    <tableColumn id="5177" name="Column5168" dataDxfId="5174"/>
    <tableColumn id="5178" name="Column5169" dataDxfId="5175"/>
    <tableColumn id="5179" name="Column5170" dataDxfId="5176"/>
    <tableColumn id="5180" name="Column5171" dataDxfId="5177"/>
    <tableColumn id="5181" name="Column5172" dataDxfId="5178"/>
    <tableColumn id="5182" name="Column5173" dataDxfId="5179"/>
    <tableColumn id="5183" name="Column5174" dataDxfId="5180"/>
    <tableColumn id="5184" name="Column5175" dataDxfId="5181"/>
    <tableColumn id="5185" name="Column5176" dataDxfId="5182"/>
    <tableColumn id="5186" name="Column5177" dataDxfId="5183"/>
    <tableColumn id="5187" name="Column5178" dataDxfId="5184"/>
    <tableColumn id="5188" name="Column5179" dataDxfId="5185"/>
    <tableColumn id="5189" name="Column5180" dataDxfId="5186"/>
    <tableColumn id="5190" name="Column5181" dataDxfId="5187"/>
    <tableColumn id="5191" name="Column5182" dataDxfId="5188"/>
    <tableColumn id="5192" name="Column5183" dataDxfId="5189"/>
    <tableColumn id="5193" name="Column5184" dataDxfId="5190"/>
    <tableColumn id="5194" name="Column5185" dataDxfId="5191"/>
    <tableColumn id="5195" name="Column5186" dataDxfId="5192"/>
    <tableColumn id="5196" name="Column5187" dataDxfId="5193"/>
    <tableColumn id="5197" name="Column5188" dataDxfId="5194"/>
    <tableColumn id="5198" name="Column5189" dataDxfId="5195"/>
    <tableColumn id="5199" name="Column5190" dataDxfId="5196"/>
    <tableColumn id="5200" name="Column5191" dataDxfId="5197"/>
    <tableColumn id="5201" name="Column5192" dataDxfId="5198"/>
    <tableColumn id="5202" name="Column5193" dataDxfId="5199"/>
    <tableColumn id="5203" name="Column5194" dataDxfId="5200"/>
    <tableColumn id="5204" name="Column5195" dataDxfId="5201"/>
    <tableColumn id="5205" name="Column5196" dataDxfId="5202"/>
    <tableColumn id="5206" name="Column5197" dataDxfId="5203"/>
    <tableColumn id="5207" name="Column5198" dataDxfId="5204"/>
    <tableColumn id="5208" name="Column5199" dataDxfId="5205"/>
    <tableColumn id="5209" name="Column5200" dataDxfId="5206"/>
    <tableColumn id="5210" name="Column5201" dataDxfId="5207"/>
    <tableColumn id="5211" name="Column5202" dataDxfId="5208"/>
    <tableColumn id="5212" name="Column5203" dataDxfId="5209"/>
    <tableColumn id="5213" name="Column5204" dataDxfId="5210"/>
    <tableColumn id="5214" name="Column5205" dataDxfId="5211"/>
    <tableColumn id="5215" name="Column5206" dataDxfId="5212"/>
    <tableColumn id="5216" name="Column5207" dataDxfId="5213"/>
    <tableColumn id="5217" name="Column5208" dataDxfId="5214"/>
    <tableColumn id="5218" name="Column5209" dataDxfId="5215"/>
    <tableColumn id="5219" name="Column5210" dataDxfId="5216"/>
    <tableColumn id="5220" name="Column5211" dataDxfId="5217"/>
    <tableColumn id="5221" name="Column5212" dataDxfId="5218"/>
    <tableColumn id="5222" name="Column5213" dataDxfId="5219"/>
    <tableColumn id="5223" name="Column5214" dataDxfId="5220"/>
    <tableColumn id="5224" name="Column5215" dataDxfId="5221"/>
    <tableColumn id="5225" name="Column5216" dataDxfId="5222"/>
    <tableColumn id="5226" name="Column5217" dataDxfId="5223"/>
    <tableColumn id="5227" name="Column5218" dataDxfId="5224"/>
    <tableColumn id="5228" name="Column5219" dataDxfId="5225"/>
    <tableColumn id="5229" name="Column5220" dataDxfId="5226"/>
    <tableColumn id="5230" name="Column5221" dataDxfId="5227"/>
    <tableColumn id="5231" name="Column5222" dataDxfId="5228"/>
    <tableColumn id="5232" name="Column5223" dataDxfId="5229"/>
    <tableColumn id="5233" name="Column5224" dataDxfId="5230"/>
    <tableColumn id="5234" name="Column5225" dataDxfId="5231"/>
    <tableColumn id="5235" name="Column5226" dataDxfId="5232"/>
    <tableColumn id="5236" name="Column5227" dataDxfId="5233"/>
    <tableColumn id="5237" name="Column5228" dataDxfId="5234"/>
    <tableColumn id="5238" name="Column5229" dataDxfId="5235"/>
    <tableColumn id="5239" name="Column5230" dataDxfId="5236"/>
    <tableColumn id="5240" name="Column5231" dataDxfId="5237"/>
    <tableColumn id="5241" name="Column5232" dataDxfId="5238"/>
    <tableColumn id="5242" name="Column5233" dataDxfId="5239"/>
    <tableColumn id="5243" name="Column5234" dataDxfId="5240"/>
    <tableColumn id="5244" name="Column5235" dataDxfId="5241"/>
    <tableColumn id="5245" name="Column5236" dataDxfId="5242"/>
    <tableColumn id="5246" name="Column5237" dataDxfId="5243"/>
    <tableColumn id="5247" name="Column5238" dataDxfId="5244"/>
    <tableColumn id="5248" name="Column5239" dataDxfId="5245"/>
    <tableColumn id="5249" name="Column5240" dataDxfId="5246"/>
    <tableColumn id="5250" name="Column5241" dataDxfId="5247"/>
    <tableColumn id="5251" name="Column5242" dataDxfId="5248"/>
    <tableColumn id="5252" name="Column5243" dataDxfId="5249"/>
    <tableColumn id="5253" name="Column5244" dataDxfId="5250"/>
    <tableColumn id="5254" name="Column5245" dataDxfId="5251"/>
    <tableColumn id="5255" name="Column5246" dataDxfId="5252"/>
    <tableColumn id="5256" name="Column5247" dataDxfId="5253"/>
    <tableColumn id="5257" name="Column5248" dataDxfId="5254"/>
    <tableColumn id="5258" name="Column5249" dataDxfId="5255"/>
    <tableColumn id="5259" name="Column5250" dataDxfId="5256"/>
    <tableColumn id="5260" name="Column5251" dataDxfId="5257"/>
    <tableColumn id="5261" name="Column5252" dataDxfId="5258"/>
    <tableColumn id="5262" name="Column5253" dataDxfId="5259"/>
    <tableColumn id="5263" name="Column5254" dataDxfId="5260"/>
    <tableColumn id="5264" name="Column5255" dataDxfId="5261"/>
    <tableColumn id="5265" name="Column5256" dataDxfId="5262"/>
    <tableColumn id="5266" name="Column5257" dataDxfId="5263"/>
    <tableColumn id="5267" name="Column5258" dataDxfId="5264"/>
    <tableColumn id="5268" name="Column5259" dataDxfId="5265"/>
    <tableColumn id="5269" name="Column5260" dataDxfId="5266"/>
    <tableColumn id="5270" name="Column5261" dataDxfId="5267"/>
    <tableColumn id="5271" name="Column5262" dataDxfId="5268"/>
    <tableColumn id="5272" name="Column5263" dataDxfId="5269"/>
    <tableColumn id="5273" name="Column5264" dataDxfId="5270"/>
    <tableColumn id="5274" name="Column5265" dataDxfId="5271"/>
    <tableColumn id="5275" name="Column5266" dataDxfId="5272"/>
    <tableColumn id="5276" name="Column5267" dataDxfId="5273"/>
    <tableColumn id="5277" name="Column5268" dataDxfId="5274"/>
    <tableColumn id="5278" name="Column5269" dataDxfId="5275"/>
    <tableColumn id="5279" name="Column5270" dataDxfId="5276"/>
    <tableColumn id="5280" name="Column5271" dataDxfId="5277"/>
    <tableColumn id="5281" name="Column5272" dataDxfId="5278"/>
    <tableColumn id="5282" name="Column5273" dataDxfId="5279"/>
    <tableColumn id="5283" name="Column5274" dataDxfId="5280"/>
    <tableColumn id="5284" name="Column5275" dataDxfId="5281"/>
    <tableColumn id="5285" name="Column5276" dataDxfId="5282"/>
    <tableColumn id="5286" name="Column5277" dataDxfId="5283"/>
    <tableColumn id="5287" name="Column5278" dataDxfId="5284"/>
    <tableColumn id="5288" name="Column5279" dataDxfId="5285"/>
    <tableColumn id="5289" name="Column5280" dataDxfId="5286"/>
    <tableColumn id="5290" name="Column5281" dataDxfId="5287"/>
    <tableColumn id="5291" name="Column5282" dataDxfId="5288"/>
    <tableColumn id="5292" name="Column5283" dataDxfId="5289"/>
    <tableColumn id="5293" name="Column5284" dataDxfId="5290"/>
    <tableColumn id="5294" name="Column5285" dataDxfId="5291"/>
    <tableColumn id="5295" name="Column5286" dataDxfId="5292"/>
    <tableColumn id="5296" name="Column5287" dataDxfId="5293"/>
    <tableColumn id="5297" name="Column5288" dataDxfId="5294"/>
    <tableColumn id="5298" name="Column5289" dataDxfId="5295"/>
    <tableColumn id="5299" name="Column5290" dataDxfId="5296"/>
    <tableColumn id="5300" name="Column5291" dataDxfId="5297"/>
    <tableColumn id="5301" name="Column5292" dataDxfId="5298"/>
    <tableColumn id="5302" name="Column5293" dataDxfId="5299"/>
    <tableColumn id="5303" name="Column5294" dataDxfId="5300"/>
    <tableColumn id="5304" name="Column5295" dataDxfId="5301"/>
    <tableColumn id="5305" name="Column5296" dataDxfId="5302"/>
    <tableColumn id="5306" name="Column5297" dataDxfId="5303"/>
    <tableColumn id="5307" name="Column5298" dataDxfId="5304"/>
    <tableColumn id="5308" name="Column5299" dataDxfId="5305"/>
    <tableColumn id="5309" name="Column5300" dataDxfId="5306"/>
    <tableColumn id="5310" name="Column5301" dataDxfId="5307"/>
    <tableColumn id="5311" name="Column5302" dataDxfId="5308"/>
    <tableColumn id="5312" name="Column5303" dataDxfId="5309"/>
    <tableColumn id="5313" name="Column5304" dataDxfId="5310"/>
    <tableColumn id="5314" name="Column5305" dataDxfId="5311"/>
    <tableColumn id="5315" name="Column5306" dataDxfId="5312"/>
    <tableColumn id="5316" name="Column5307" dataDxfId="5313"/>
    <tableColumn id="5317" name="Column5308" dataDxfId="5314"/>
    <tableColumn id="5318" name="Column5309" dataDxfId="5315"/>
    <tableColumn id="5319" name="Column5310" dataDxfId="5316"/>
    <tableColumn id="5320" name="Column5311" dataDxfId="5317"/>
    <tableColumn id="5321" name="Column5312" dataDxfId="5318"/>
    <tableColumn id="5322" name="Column5313" dataDxfId="5319"/>
    <tableColumn id="5323" name="Column5314" dataDxfId="5320"/>
    <tableColumn id="5324" name="Column5315" dataDxfId="5321"/>
    <tableColumn id="5325" name="Column5316" dataDxfId="5322"/>
    <tableColumn id="5326" name="Column5317" dataDxfId="5323"/>
    <tableColumn id="5327" name="Column5318" dataDxfId="5324"/>
    <tableColumn id="5328" name="Column5319" dataDxfId="5325"/>
    <tableColumn id="5329" name="Column5320" dataDxfId="5326"/>
    <tableColumn id="5330" name="Column5321" dataDxfId="5327"/>
    <tableColumn id="5331" name="Column5322" dataDxfId="5328"/>
    <tableColumn id="5332" name="Column5323" dataDxfId="5329"/>
    <tableColumn id="5333" name="Column5324" dataDxfId="5330"/>
    <tableColumn id="5334" name="Column5325" dataDxfId="5331"/>
    <tableColumn id="5335" name="Column5326" dataDxfId="5332"/>
    <tableColumn id="5336" name="Column5327" dataDxfId="5333"/>
    <tableColumn id="5337" name="Column5328" dataDxfId="5334"/>
    <tableColumn id="5338" name="Column5329" dataDxfId="5335"/>
    <tableColumn id="5339" name="Column5330" dataDxfId="5336"/>
    <tableColumn id="5340" name="Column5331" dataDxfId="5337"/>
    <tableColumn id="5341" name="Column5332" dataDxfId="5338"/>
    <tableColumn id="5342" name="Column5333" dataDxfId="5339"/>
    <tableColumn id="5343" name="Column5334" dataDxfId="5340"/>
    <tableColumn id="5344" name="Column5335" dataDxfId="5341"/>
    <tableColumn id="5345" name="Column5336" dataDxfId="5342"/>
    <tableColumn id="5346" name="Column5337" dataDxfId="5343"/>
    <tableColumn id="5347" name="Column5338" dataDxfId="5344"/>
    <tableColumn id="5348" name="Column5339" dataDxfId="5345"/>
    <tableColumn id="5349" name="Column5340" dataDxfId="5346"/>
    <tableColumn id="5350" name="Column5341" dataDxfId="5347"/>
    <tableColumn id="5351" name="Column5342" dataDxfId="5348"/>
    <tableColumn id="5352" name="Column5343" dataDxfId="5349"/>
    <tableColumn id="5353" name="Column5344" dataDxfId="5350"/>
    <tableColumn id="5354" name="Column5345" dataDxfId="5351"/>
    <tableColumn id="5355" name="Column5346" dataDxfId="5352"/>
    <tableColumn id="5356" name="Column5347" dataDxfId="5353"/>
    <tableColumn id="5357" name="Column5348" dataDxfId="5354"/>
    <tableColumn id="5358" name="Column5349" dataDxfId="5355"/>
    <tableColumn id="5359" name="Column5350" dataDxfId="5356"/>
    <tableColumn id="5360" name="Column5351" dataDxfId="5357"/>
    <tableColumn id="5361" name="Column5352" dataDxfId="5358"/>
    <tableColumn id="5362" name="Column5353" dataDxfId="5359"/>
    <tableColumn id="5363" name="Column5354" dataDxfId="5360"/>
    <tableColumn id="5364" name="Column5355" dataDxfId="5361"/>
    <tableColumn id="5365" name="Column5356" dataDxfId="5362"/>
    <tableColumn id="5366" name="Column5357" dataDxfId="5363"/>
    <tableColumn id="5367" name="Column5358" dataDxfId="5364"/>
    <tableColumn id="5368" name="Column5359" dataDxfId="5365"/>
    <tableColumn id="5369" name="Column5360" dataDxfId="5366"/>
    <tableColumn id="5370" name="Column5361" dataDxfId="5367"/>
    <tableColumn id="5371" name="Column5362" dataDxfId="5368"/>
    <tableColumn id="5372" name="Column5363" dataDxfId="5369"/>
    <tableColumn id="5373" name="Column5364" dataDxfId="5370"/>
    <tableColumn id="5374" name="Column5365" dataDxfId="5371"/>
    <tableColumn id="5375" name="Column5366" dataDxfId="5372"/>
    <tableColumn id="5376" name="Column5367" dataDxfId="5373"/>
    <tableColumn id="5377" name="Column5368" dataDxfId="5374"/>
    <tableColumn id="5378" name="Column5369" dataDxfId="5375"/>
    <tableColumn id="5379" name="Column5370" dataDxfId="5376"/>
    <tableColumn id="5380" name="Column5371" dataDxfId="5377"/>
    <tableColumn id="5381" name="Column5372" dataDxfId="5378"/>
    <tableColumn id="5382" name="Column5373" dataDxfId="5379"/>
    <tableColumn id="5383" name="Column5374" dataDxfId="5380"/>
    <tableColumn id="5384" name="Column5375" dataDxfId="5381"/>
    <tableColumn id="5385" name="Column5376" dataDxfId="5382"/>
    <tableColumn id="5386" name="Column5377" dataDxfId="5383"/>
    <tableColumn id="5387" name="Column5378" dataDxfId="5384"/>
    <tableColumn id="5388" name="Column5379" dataDxfId="5385"/>
    <tableColumn id="5389" name="Column5380" dataDxfId="5386"/>
    <tableColumn id="5390" name="Column5381" dataDxfId="5387"/>
    <tableColumn id="5391" name="Column5382" dataDxfId="5388"/>
    <tableColumn id="5392" name="Column5383" dataDxfId="5389"/>
    <tableColumn id="5393" name="Column5384" dataDxfId="5390"/>
    <tableColumn id="5394" name="Column5385" dataDxfId="5391"/>
    <tableColumn id="5395" name="Column5386" dataDxfId="5392"/>
    <tableColumn id="5396" name="Column5387" dataDxfId="5393"/>
    <tableColumn id="5397" name="Column5388" dataDxfId="5394"/>
    <tableColumn id="5398" name="Column5389" dataDxfId="5395"/>
    <tableColumn id="5399" name="Column5390" dataDxfId="5396"/>
    <tableColumn id="5400" name="Column5391" dataDxfId="5397"/>
    <tableColumn id="5401" name="Column5392" dataDxfId="5398"/>
    <tableColumn id="5402" name="Column5393" dataDxfId="5399"/>
    <tableColumn id="5403" name="Column5394" dataDxfId="5400"/>
    <tableColumn id="5404" name="Column5395" dataDxfId="5401"/>
    <tableColumn id="5405" name="Column5396" dataDxfId="5402"/>
    <tableColumn id="5406" name="Column5397" dataDxfId="5403"/>
    <tableColumn id="5407" name="Column5398" dataDxfId="5404"/>
    <tableColumn id="5408" name="Column5399" dataDxfId="5405"/>
    <tableColumn id="5409" name="Column5400" dataDxfId="5406"/>
    <tableColumn id="5410" name="Column5401" dataDxfId="5407"/>
    <tableColumn id="5411" name="Column5402" dataDxfId="5408"/>
    <tableColumn id="5412" name="Column5403" dataDxfId="5409"/>
    <tableColumn id="5413" name="Column5404" dataDxfId="5410"/>
    <tableColumn id="5414" name="Column5405" dataDxfId="5411"/>
    <tableColumn id="5415" name="Column5406" dataDxfId="5412"/>
    <tableColumn id="5416" name="Column5407" dataDxfId="5413"/>
    <tableColumn id="5417" name="Column5408" dataDxfId="5414"/>
    <tableColumn id="5418" name="Column5409" dataDxfId="5415"/>
    <tableColumn id="5419" name="Column5410" dataDxfId="5416"/>
    <tableColumn id="5420" name="Column5411" dataDxfId="5417"/>
    <tableColumn id="5421" name="Column5412" dataDxfId="5418"/>
    <tableColumn id="5422" name="Column5413" dataDxfId="5419"/>
    <tableColumn id="5423" name="Column5414" dataDxfId="5420"/>
    <tableColumn id="5424" name="Column5415" dataDxfId="5421"/>
    <tableColumn id="5425" name="Column5416" dataDxfId="5422"/>
    <tableColumn id="5426" name="Column5417" dataDxfId="5423"/>
    <tableColumn id="5427" name="Column5418" dataDxfId="5424"/>
    <tableColumn id="5428" name="Column5419" dataDxfId="5425"/>
    <tableColumn id="5429" name="Column5420" dataDxfId="5426"/>
    <tableColumn id="5430" name="Column5421" dataDxfId="5427"/>
    <tableColumn id="5431" name="Column5422" dataDxfId="5428"/>
    <tableColumn id="5432" name="Column5423" dataDxfId="5429"/>
    <tableColumn id="5433" name="Column5424" dataDxfId="5430"/>
    <tableColumn id="5434" name="Column5425" dataDxfId="5431"/>
    <tableColumn id="5435" name="Column5426" dataDxfId="5432"/>
    <tableColumn id="5436" name="Column5427" dataDxfId="5433"/>
    <tableColumn id="5437" name="Column5428" dataDxfId="5434"/>
    <tableColumn id="5438" name="Column5429" dataDxfId="5435"/>
    <tableColumn id="5439" name="Column5430" dataDxfId="5436"/>
    <tableColumn id="5440" name="Column5431" dataDxfId="5437"/>
    <tableColumn id="5441" name="Column5432" dataDxfId="5438"/>
    <tableColumn id="5442" name="Column5433" dataDxfId="5439"/>
    <tableColumn id="5443" name="Column5434" dataDxfId="5440"/>
    <tableColumn id="5444" name="Column5435" dataDxfId="5441"/>
    <tableColumn id="5445" name="Column5436" dataDxfId="5442"/>
    <tableColumn id="5446" name="Column5437" dataDxfId="5443"/>
    <tableColumn id="5447" name="Column5438" dataDxfId="5444"/>
    <tableColumn id="5448" name="Column5439" dataDxfId="5445"/>
    <tableColumn id="5449" name="Column5440" dataDxfId="5446"/>
    <tableColumn id="5450" name="Column5441" dataDxfId="5447"/>
    <tableColumn id="5451" name="Column5442" dataDxfId="5448"/>
    <tableColumn id="5452" name="Column5443" dataDxfId="5449"/>
    <tableColumn id="5453" name="Column5444" dataDxfId="5450"/>
    <tableColumn id="5454" name="Column5445" dataDxfId="5451"/>
    <tableColumn id="5455" name="Column5446" dataDxfId="5452"/>
    <tableColumn id="5456" name="Column5447" dataDxfId="5453"/>
    <tableColumn id="5457" name="Column5448" dataDxfId="5454"/>
    <tableColumn id="5458" name="Column5449" dataDxfId="5455"/>
    <tableColumn id="5459" name="Column5450" dataDxfId="5456"/>
    <tableColumn id="5460" name="Column5451" dataDxfId="5457"/>
    <tableColumn id="5461" name="Column5452" dataDxfId="5458"/>
    <tableColumn id="5462" name="Column5453" dataDxfId="5459"/>
    <tableColumn id="5463" name="Column5454" dataDxfId="5460"/>
    <tableColumn id="5464" name="Column5455" dataDxfId="5461"/>
    <tableColumn id="5465" name="Column5456" dataDxfId="5462"/>
    <tableColumn id="5466" name="Column5457" dataDxfId="5463"/>
    <tableColumn id="5467" name="Column5458" dataDxfId="5464"/>
    <tableColumn id="5468" name="Column5459" dataDxfId="5465"/>
    <tableColumn id="5469" name="Column5460" dataDxfId="5466"/>
    <tableColumn id="5470" name="Column5461" dataDxfId="5467"/>
    <tableColumn id="5471" name="Column5462" dataDxfId="5468"/>
    <tableColumn id="5472" name="Column5463" dataDxfId="5469"/>
    <tableColumn id="5473" name="Column5464" dataDxfId="5470"/>
    <tableColumn id="5474" name="Column5465" dataDxfId="5471"/>
    <tableColumn id="5475" name="Column5466" dataDxfId="5472"/>
    <tableColumn id="5476" name="Column5467" dataDxfId="5473"/>
    <tableColumn id="5477" name="Column5468" dataDxfId="5474"/>
    <tableColumn id="5478" name="Column5469" dataDxfId="5475"/>
    <tableColumn id="5479" name="Column5470" dataDxfId="5476"/>
    <tableColumn id="5480" name="Column5471" dataDxfId="5477"/>
    <tableColumn id="5481" name="Column5472" dataDxfId="5478"/>
    <tableColumn id="5482" name="Column5473" dataDxfId="5479"/>
    <tableColumn id="5483" name="Column5474" dataDxfId="5480"/>
    <tableColumn id="5484" name="Column5475" dataDxfId="5481"/>
    <tableColumn id="5485" name="Column5476" dataDxfId="5482"/>
    <tableColumn id="5486" name="Column5477" dataDxfId="5483"/>
    <tableColumn id="5487" name="Column5478" dataDxfId="5484"/>
    <tableColumn id="5488" name="Column5479" dataDxfId="5485"/>
    <tableColumn id="5489" name="Column5480" dataDxfId="5486"/>
    <tableColumn id="5490" name="Column5481" dataDxfId="5487"/>
    <tableColumn id="5491" name="Column5482" dataDxfId="5488"/>
    <tableColumn id="5492" name="Column5483" dataDxfId="5489"/>
    <tableColumn id="5493" name="Column5484" dataDxfId="5490"/>
    <tableColumn id="5494" name="Column5485" dataDxfId="5491"/>
    <tableColumn id="5495" name="Column5486" dataDxfId="5492"/>
    <tableColumn id="5496" name="Column5487" dataDxfId="5493"/>
    <tableColumn id="5497" name="Column5488" dataDxfId="5494"/>
    <tableColumn id="5498" name="Column5489" dataDxfId="5495"/>
    <tableColumn id="5499" name="Column5490" dataDxfId="5496"/>
    <tableColumn id="5500" name="Column5491" dataDxfId="5497"/>
    <tableColumn id="5501" name="Column5492" dataDxfId="5498"/>
    <tableColumn id="5502" name="Column5493" dataDxfId="5499"/>
    <tableColumn id="5503" name="Column5494" dataDxfId="5500"/>
    <tableColumn id="5504" name="Column5495" dataDxfId="5501"/>
    <tableColumn id="5505" name="Column5496" dataDxfId="5502"/>
    <tableColumn id="5506" name="Column5497" dataDxfId="5503"/>
    <tableColumn id="5507" name="Column5498" dataDxfId="5504"/>
    <tableColumn id="5508" name="Column5499" dataDxfId="5505"/>
    <tableColumn id="5509" name="Column5500" dataDxfId="5506"/>
    <tableColumn id="5510" name="Column5501" dataDxfId="5507"/>
    <tableColumn id="5511" name="Column5502" dataDxfId="5508"/>
    <tableColumn id="5512" name="Column5503" dataDxfId="5509"/>
    <tableColumn id="5513" name="Column5504" dataDxfId="5510"/>
    <tableColumn id="5514" name="Column5505" dataDxfId="5511"/>
    <tableColumn id="5515" name="Column5506" dataDxfId="5512"/>
    <tableColumn id="5516" name="Column5507" dataDxfId="5513"/>
    <tableColumn id="5517" name="Column5508" dataDxfId="5514"/>
    <tableColumn id="5518" name="Column5509" dataDxfId="5515"/>
    <tableColumn id="5519" name="Column5510" dataDxfId="5516"/>
    <tableColumn id="5520" name="Column5511" dataDxfId="5517"/>
    <tableColumn id="5521" name="Column5512" dataDxfId="5518"/>
    <tableColumn id="5522" name="Column5513" dataDxfId="5519"/>
    <tableColumn id="5523" name="Column5514" dataDxfId="5520"/>
    <tableColumn id="5524" name="Column5515" dataDxfId="5521"/>
    <tableColumn id="5525" name="Column5516" dataDxfId="5522"/>
    <tableColumn id="5526" name="Column5517" dataDxfId="5523"/>
    <tableColumn id="5527" name="Column5518" dataDxfId="5524"/>
    <tableColumn id="5528" name="Column5519" dataDxfId="5525"/>
    <tableColumn id="5529" name="Column5520" dataDxfId="5526"/>
    <tableColumn id="5530" name="Column5521" dataDxfId="5527"/>
    <tableColumn id="5531" name="Column5522" dataDxfId="5528"/>
    <tableColumn id="5532" name="Column5523" dataDxfId="5529"/>
    <tableColumn id="5533" name="Column5524" dataDxfId="5530"/>
    <tableColumn id="5534" name="Column5525" dataDxfId="5531"/>
    <tableColumn id="5535" name="Column5526" dataDxfId="5532"/>
    <tableColumn id="5536" name="Column5527" dataDxfId="5533"/>
    <tableColumn id="5537" name="Column5528" dataDxfId="5534"/>
    <tableColumn id="5538" name="Column5529" dataDxfId="5535"/>
    <tableColumn id="5539" name="Column5530" dataDxfId="5536"/>
    <tableColumn id="5540" name="Column5531" dataDxfId="5537"/>
    <tableColumn id="5541" name="Column5532" dataDxfId="5538"/>
    <tableColumn id="5542" name="Column5533" dataDxfId="5539"/>
    <tableColumn id="5543" name="Column5534" dataDxfId="5540"/>
    <tableColumn id="5544" name="Column5535" dataDxfId="5541"/>
    <tableColumn id="5545" name="Column5536" dataDxfId="5542"/>
    <tableColumn id="5546" name="Column5537" dataDxfId="5543"/>
    <tableColumn id="5547" name="Column5538" dataDxfId="5544"/>
    <tableColumn id="5548" name="Column5539" dataDxfId="5545"/>
    <tableColumn id="5549" name="Column5540" dataDxfId="5546"/>
    <tableColumn id="5550" name="Column5541" dataDxfId="5547"/>
    <tableColumn id="5551" name="Column5542" dataDxfId="5548"/>
    <tableColumn id="5552" name="Column5543" dataDxfId="5549"/>
    <tableColumn id="5553" name="Column5544" dataDxfId="5550"/>
    <tableColumn id="5554" name="Column5545" dataDxfId="5551"/>
    <tableColumn id="5555" name="Column5546" dataDxfId="5552"/>
    <tableColumn id="5556" name="Column5547" dataDxfId="5553"/>
    <tableColumn id="5557" name="Column5548" dataDxfId="5554"/>
    <tableColumn id="5558" name="Column5549" dataDxfId="5555"/>
    <tableColumn id="5559" name="Column5550" dataDxfId="5556"/>
    <tableColumn id="5560" name="Column5551" dataDxfId="5557"/>
    <tableColumn id="5561" name="Column5552" dataDxfId="5558"/>
    <tableColumn id="5562" name="Column5553" dataDxfId="5559"/>
    <tableColumn id="5563" name="Column5554" dataDxfId="5560"/>
    <tableColumn id="5564" name="Column5555" dataDxfId="5561"/>
    <tableColumn id="5565" name="Column5556" dataDxfId="5562"/>
    <tableColumn id="5566" name="Column5557" dataDxfId="5563"/>
    <tableColumn id="5567" name="Column5558" dataDxfId="5564"/>
    <tableColumn id="5568" name="Column5559" dataDxfId="5565"/>
    <tableColumn id="5569" name="Column5560" dataDxfId="5566"/>
    <tableColumn id="5570" name="Column5561" dataDxfId="5567"/>
    <tableColumn id="5571" name="Column5562" dataDxfId="5568"/>
    <tableColumn id="5572" name="Column5563" dataDxfId="5569"/>
    <tableColumn id="5573" name="Column5564" dataDxfId="5570"/>
    <tableColumn id="5574" name="Column5565" dataDxfId="5571"/>
    <tableColumn id="5575" name="Column5566" dataDxfId="5572"/>
    <tableColumn id="5576" name="Column5567" dataDxfId="5573"/>
    <tableColumn id="5577" name="Column5568" dataDxfId="5574"/>
    <tableColumn id="5578" name="Column5569" dataDxfId="5575"/>
    <tableColumn id="5579" name="Column5570" dataDxfId="5576"/>
    <tableColumn id="5580" name="Column5571" dataDxfId="5577"/>
    <tableColumn id="5581" name="Column5572" dataDxfId="5578"/>
    <tableColumn id="5582" name="Column5573" dataDxfId="5579"/>
    <tableColumn id="5583" name="Column5574" dataDxfId="5580"/>
    <tableColumn id="5584" name="Column5575" dataDxfId="5581"/>
    <tableColumn id="5585" name="Column5576" dataDxfId="5582"/>
    <tableColumn id="5586" name="Column5577" dataDxfId="5583"/>
    <tableColumn id="5587" name="Column5578" dataDxfId="5584"/>
    <tableColumn id="5588" name="Column5579" dataDxfId="5585"/>
    <tableColumn id="5589" name="Column5580" dataDxfId="5586"/>
    <tableColumn id="5590" name="Column5581" dataDxfId="5587"/>
    <tableColumn id="5591" name="Column5582" dataDxfId="5588"/>
    <tableColumn id="5592" name="Column5583" dataDxfId="5589"/>
    <tableColumn id="5593" name="Column5584" dataDxfId="5590"/>
    <tableColumn id="5594" name="Column5585" dataDxfId="5591"/>
    <tableColumn id="5595" name="Column5586" dataDxfId="5592"/>
    <tableColumn id="5596" name="Column5587" dataDxfId="5593"/>
    <tableColumn id="5597" name="Column5588" dataDxfId="5594"/>
    <tableColumn id="5598" name="Column5589" dataDxfId="5595"/>
    <tableColumn id="5599" name="Column5590" dataDxfId="5596"/>
    <tableColumn id="5600" name="Column5591" dataDxfId="5597"/>
    <tableColumn id="5601" name="Column5592" dataDxfId="5598"/>
    <tableColumn id="5602" name="Column5593" dataDxfId="5599"/>
    <tableColumn id="5603" name="Column5594" dataDxfId="5600"/>
    <tableColumn id="5604" name="Column5595" dataDxfId="5601"/>
    <tableColumn id="5605" name="Column5596" dataDxfId="5602"/>
    <tableColumn id="5606" name="Column5597" dataDxfId="5603"/>
    <tableColumn id="5607" name="Column5598" dataDxfId="5604"/>
    <tableColumn id="5608" name="Column5599" dataDxfId="5605"/>
    <tableColumn id="5609" name="Column5600" dataDxfId="5606"/>
    <tableColumn id="5610" name="Column5601" dataDxfId="5607"/>
    <tableColumn id="5611" name="Column5602" dataDxfId="5608"/>
    <tableColumn id="5612" name="Column5603" dataDxfId="5609"/>
    <tableColumn id="5613" name="Column5604" dataDxfId="5610"/>
    <tableColumn id="5614" name="Column5605" dataDxfId="5611"/>
    <tableColumn id="5615" name="Column5606" dataDxfId="5612"/>
    <tableColumn id="5616" name="Column5607" dataDxfId="5613"/>
    <tableColumn id="5617" name="Column5608" dataDxfId="5614"/>
    <tableColumn id="5618" name="Column5609" dataDxfId="5615"/>
    <tableColumn id="5619" name="Column5610" dataDxfId="5616"/>
    <tableColumn id="5620" name="Column5611" dataDxfId="5617"/>
    <tableColumn id="5621" name="Column5612" dataDxfId="5618"/>
    <tableColumn id="5622" name="Column5613" dataDxfId="5619"/>
    <tableColumn id="5623" name="Column5614" dataDxfId="5620"/>
    <tableColumn id="5624" name="Column5615" dataDxfId="5621"/>
    <tableColumn id="5625" name="Column5616" dataDxfId="5622"/>
    <tableColumn id="5626" name="Column5617" dataDxfId="5623"/>
    <tableColumn id="5627" name="Column5618" dataDxfId="5624"/>
    <tableColumn id="5628" name="Column5619" dataDxfId="5625"/>
    <tableColumn id="5629" name="Column5620" dataDxfId="5626"/>
    <tableColumn id="5630" name="Column5621" dataDxfId="5627"/>
    <tableColumn id="5631" name="Column5622" dataDxfId="5628"/>
    <tableColumn id="5632" name="Column5623" dataDxfId="5629"/>
    <tableColumn id="5633" name="Column5624" dataDxfId="5630"/>
    <tableColumn id="5634" name="Column5625" dataDxfId="5631"/>
    <tableColumn id="5635" name="Column5626" dataDxfId="5632"/>
    <tableColumn id="5636" name="Column5627" dataDxfId="5633"/>
    <tableColumn id="5637" name="Column5628" dataDxfId="5634"/>
    <tableColumn id="5638" name="Column5629" dataDxfId="5635"/>
    <tableColumn id="5639" name="Column5630" dataDxfId="5636"/>
    <tableColumn id="5640" name="Column5631" dataDxfId="5637"/>
    <tableColumn id="5641" name="Column5632" dataDxfId="5638"/>
    <tableColumn id="5642" name="Column5633" dataDxfId="5639"/>
    <tableColumn id="5643" name="Column5634" dataDxfId="5640"/>
    <tableColumn id="5644" name="Column5635" dataDxfId="5641"/>
    <tableColumn id="5645" name="Column5636" dataDxfId="5642"/>
    <tableColumn id="5646" name="Column5637" dataDxfId="5643"/>
    <tableColumn id="5647" name="Column5638" dataDxfId="5644"/>
    <tableColumn id="5648" name="Column5639" dataDxfId="5645"/>
    <tableColumn id="5649" name="Column5640" dataDxfId="5646"/>
    <tableColumn id="5650" name="Column5641" dataDxfId="5647"/>
    <tableColumn id="5651" name="Column5642" dataDxfId="5648"/>
    <tableColumn id="5652" name="Column5643" dataDxfId="5649"/>
    <tableColumn id="5653" name="Column5644" dataDxfId="5650"/>
    <tableColumn id="5654" name="Column5645" dataDxfId="5651"/>
    <tableColumn id="5655" name="Column5646" dataDxfId="5652"/>
    <tableColumn id="5656" name="Column5647" dataDxfId="5653"/>
    <tableColumn id="5657" name="Column5648" dataDxfId="5654"/>
    <tableColumn id="5658" name="Column5649" dataDxfId="5655"/>
    <tableColumn id="5659" name="Column5650" dataDxfId="5656"/>
    <tableColumn id="5660" name="Column5651" dataDxfId="5657"/>
    <tableColumn id="5661" name="Column5652" dataDxfId="5658"/>
    <tableColumn id="5662" name="Column5653" dataDxfId="5659"/>
    <tableColumn id="5663" name="Column5654" dataDxfId="5660"/>
    <tableColumn id="5664" name="Column5655" dataDxfId="5661"/>
    <tableColumn id="5665" name="Column5656" dataDxfId="5662"/>
    <tableColumn id="5666" name="Column5657" dataDxfId="5663"/>
    <tableColumn id="5667" name="Column5658" dataDxfId="5664"/>
    <tableColumn id="5668" name="Column5659" dataDxfId="5665"/>
    <tableColumn id="5669" name="Column5660" dataDxfId="5666"/>
    <tableColumn id="5670" name="Column5661" dataDxfId="5667"/>
    <tableColumn id="5671" name="Column5662" dataDxfId="5668"/>
    <tableColumn id="5672" name="Column5663" dataDxfId="5669"/>
    <tableColumn id="5673" name="Column5664" dataDxfId="5670"/>
    <tableColumn id="5674" name="Column5665" dataDxfId="5671"/>
    <tableColumn id="5675" name="Column5666" dataDxfId="5672"/>
    <tableColumn id="5676" name="Column5667" dataDxfId="5673"/>
    <tableColumn id="5677" name="Column5668" dataDxfId="5674"/>
    <tableColumn id="5678" name="Column5669" dataDxfId="5675"/>
    <tableColumn id="5679" name="Column5670" dataDxfId="5676"/>
    <tableColumn id="5680" name="Column5671" dataDxfId="5677"/>
    <tableColumn id="5681" name="Column5672" dataDxfId="5678"/>
    <tableColumn id="5682" name="Column5673" dataDxfId="5679"/>
    <tableColumn id="5683" name="Column5674" dataDxfId="5680"/>
    <tableColumn id="5684" name="Column5675" dataDxfId="5681"/>
    <tableColumn id="5685" name="Column5676" dataDxfId="5682"/>
    <tableColumn id="5686" name="Column5677" dataDxfId="5683"/>
    <tableColumn id="5687" name="Column5678" dataDxfId="5684"/>
    <tableColumn id="5688" name="Column5679" dataDxfId="5685"/>
    <tableColumn id="5689" name="Column5680" dataDxfId="5686"/>
    <tableColumn id="5690" name="Column5681" dataDxfId="5687"/>
    <tableColumn id="5691" name="Column5682" dataDxfId="5688"/>
    <tableColumn id="5692" name="Column5683" dataDxfId="5689"/>
    <tableColumn id="5693" name="Column5684" dataDxfId="5690"/>
    <tableColumn id="5694" name="Column5685" dataDxfId="5691"/>
    <tableColumn id="5695" name="Column5686" dataDxfId="5692"/>
    <tableColumn id="5696" name="Column5687" dataDxfId="5693"/>
    <tableColumn id="5697" name="Column5688" dataDxfId="5694"/>
    <tableColumn id="5698" name="Column5689" dataDxfId="5695"/>
    <tableColumn id="5699" name="Column5690" dataDxfId="5696"/>
    <tableColumn id="5700" name="Column5691" dataDxfId="5697"/>
    <tableColumn id="5701" name="Column5692" dataDxfId="5698"/>
    <tableColumn id="5702" name="Column5693" dataDxfId="5699"/>
    <tableColumn id="5703" name="Column5694" dataDxfId="5700"/>
    <tableColumn id="5704" name="Column5695" dataDxfId="5701"/>
    <tableColumn id="5705" name="Column5696" dataDxfId="5702"/>
    <tableColumn id="5706" name="Column5697" dataDxfId="5703"/>
    <tableColumn id="5707" name="Column5698" dataDxfId="5704"/>
    <tableColumn id="5708" name="Column5699" dataDxfId="5705"/>
    <tableColumn id="5709" name="Column5700" dataDxfId="5706"/>
    <tableColumn id="5710" name="Column5701" dataDxfId="5707"/>
    <tableColumn id="5711" name="Column5702" dataDxfId="5708"/>
    <tableColumn id="5712" name="Column5703" dataDxfId="5709"/>
    <tableColumn id="5713" name="Column5704" dataDxfId="5710"/>
    <tableColumn id="5714" name="Column5705" dataDxfId="5711"/>
    <tableColumn id="5715" name="Column5706" dataDxfId="5712"/>
    <tableColumn id="5716" name="Column5707" dataDxfId="5713"/>
    <tableColumn id="5717" name="Column5708" dataDxfId="5714"/>
    <tableColumn id="5718" name="Column5709" dataDxfId="5715"/>
    <tableColumn id="5719" name="Column5710" dataDxfId="5716"/>
    <tableColumn id="5720" name="Column5711" dataDxfId="5717"/>
    <tableColumn id="5721" name="Column5712" dataDxfId="5718"/>
    <tableColumn id="5722" name="Column5713" dataDxfId="5719"/>
    <tableColumn id="5723" name="Column5714" dataDxfId="5720"/>
    <tableColumn id="5724" name="Column5715" dataDxfId="5721"/>
    <tableColumn id="5725" name="Column5716" dataDxfId="5722"/>
    <tableColumn id="5726" name="Column5717" dataDxfId="5723"/>
    <tableColumn id="5727" name="Column5718" dataDxfId="5724"/>
    <tableColumn id="5728" name="Column5719" dataDxfId="5725"/>
    <tableColumn id="5729" name="Column5720" dataDxfId="5726"/>
    <tableColumn id="5730" name="Column5721" dataDxfId="5727"/>
    <tableColumn id="5731" name="Column5722" dataDxfId="5728"/>
    <tableColumn id="5732" name="Column5723" dataDxfId="5729"/>
    <tableColumn id="5733" name="Column5724" dataDxfId="5730"/>
    <tableColumn id="5734" name="Column5725" dataDxfId="5731"/>
    <tableColumn id="5735" name="Column5726" dataDxfId="5732"/>
    <tableColumn id="5736" name="Column5727" dataDxfId="5733"/>
    <tableColumn id="5737" name="Column5728" dataDxfId="5734"/>
    <tableColumn id="5738" name="Column5729" dataDxfId="5735"/>
    <tableColumn id="5739" name="Column5730" dataDxfId="5736"/>
    <tableColumn id="5740" name="Column5731" dataDxfId="5737"/>
    <tableColumn id="5741" name="Column5732" dataDxfId="5738"/>
    <tableColumn id="5742" name="Column5733" dataDxfId="5739"/>
    <tableColumn id="5743" name="Column5734" dataDxfId="5740"/>
    <tableColumn id="5744" name="Column5735" dataDxfId="5741"/>
    <tableColumn id="5745" name="Column5736" dataDxfId="5742"/>
    <tableColumn id="5746" name="Column5737" dataDxfId="5743"/>
    <tableColumn id="5747" name="Column5738" dataDxfId="5744"/>
    <tableColumn id="5748" name="Column5739" dataDxfId="5745"/>
    <tableColumn id="5749" name="Column5740" dataDxfId="5746"/>
    <tableColumn id="5750" name="Column5741" dataDxfId="5747"/>
    <tableColumn id="5751" name="Column5742" dataDxfId="5748"/>
    <tableColumn id="5752" name="Column5743" dataDxfId="5749"/>
    <tableColumn id="5753" name="Column5744" dataDxfId="5750"/>
    <tableColumn id="5754" name="Column5745" dataDxfId="5751"/>
    <tableColumn id="5755" name="Column5746" dataDxfId="5752"/>
    <tableColumn id="5756" name="Column5747" dataDxfId="5753"/>
    <tableColumn id="5757" name="Column5748" dataDxfId="5754"/>
    <tableColumn id="5758" name="Column5749" dataDxfId="5755"/>
    <tableColumn id="5759" name="Column5750" dataDxfId="5756"/>
    <tableColumn id="5760" name="Column5751" dataDxfId="5757"/>
    <tableColumn id="5761" name="Column5752" dataDxfId="5758"/>
    <tableColumn id="5762" name="Column5753" dataDxfId="5759"/>
    <tableColumn id="5763" name="Column5754" dataDxfId="5760"/>
    <tableColumn id="5764" name="Column5755" dataDxfId="5761"/>
    <tableColumn id="5765" name="Column5756" dataDxfId="5762"/>
    <tableColumn id="5766" name="Column5757" dataDxfId="5763"/>
    <tableColumn id="5767" name="Column5758" dataDxfId="5764"/>
    <tableColumn id="5768" name="Column5759" dataDxfId="5765"/>
    <tableColumn id="5769" name="Column5760" dataDxfId="5766"/>
    <tableColumn id="5770" name="Column5761" dataDxfId="5767"/>
    <tableColumn id="5771" name="Column5762" dataDxfId="5768"/>
    <tableColumn id="5772" name="Column5763" dataDxfId="5769"/>
    <tableColumn id="5773" name="Column5764" dataDxfId="5770"/>
    <tableColumn id="5774" name="Column5765" dataDxfId="5771"/>
    <tableColumn id="5775" name="Column5766" dataDxfId="5772"/>
    <tableColumn id="5776" name="Column5767" dataDxfId="5773"/>
    <tableColumn id="5777" name="Column5768" dataDxfId="5774"/>
    <tableColumn id="5778" name="Column5769" dataDxfId="5775"/>
    <tableColumn id="5779" name="Column5770" dataDxfId="5776"/>
    <tableColumn id="5780" name="Column5771" dataDxfId="5777"/>
    <tableColumn id="5781" name="Column5772" dataDxfId="5778"/>
    <tableColumn id="5782" name="Column5773" dataDxfId="5779"/>
    <tableColumn id="5783" name="Column5774" dataDxfId="5780"/>
    <tableColumn id="5784" name="Column5775" dataDxfId="5781"/>
    <tableColumn id="5785" name="Column5776" dataDxfId="5782"/>
    <tableColumn id="5786" name="Column5777" dataDxfId="5783"/>
    <tableColumn id="5787" name="Column5778" dataDxfId="5784"/>
    <tableColumn id="5788" name="Column5779" dataDxfId="5785"/>
    <tableColumn id="5789" name="Column5780" dataDxfId="5786"/>
    <tableColumn id="5790" name="Column5781" dataDxfId="5787"/>
    <tableColumn id="5791" name="Column5782" dataDxfId="5788"/>
    <tableColumn id="5792" name="Column5783" dataDxfId="5789"/>
    <tableColumn id="5793" name="Column5784" dataDxfId="5790"/>
    <tableColumn id="5794" name="Column5785" dataDxfId="5791"/>
    <tableColumn id="5795" name="Column5786" dataDxfId="5792"/>
    <tableColumn id="5796" name="Column5787" dataDxfId="5793"/>
    <tableColumn id="5797" name="Column5788" dataDxfId="5794"/>
    <tableColumn id="5798" name="Column5789" dataDxfId="5795"/>
    <tableColumn id="5799" name="Column5790" dataDxfId="5796"/>
    <tableColumn id="5800" name="Column5791" dataDxfId="5797"/>
    <tableColumn id="5801" name="Column5792" dataDxfId="5798"/>
    <tableColumn id="5802" name="Column5793" dataDxfId="5799"/>
    <tableColumn id="5803" name="Column5794" dataDxfId="5800"/>
    <tableColumn id="5804" name="Column5795" dataDxfId="5801"/>
    <tableColumn id="5805" name="Column5796" dataDxfId="5802"/>
    <tableColumn id="5806" name="Column5797" dataDxfId="5803"/>
    <tableColumn id="5807" name="Column5798" dataDxfId="5804"/>
    <tableColumn id="5808" name="Column5799" dataDxfId="5805"/>
    <tableColumn id="5809" name="Column5800" dataDxfId="5806"/>
    <tableColumn id="5810" name="Column5801" dataDxfId="5807"/>
    <tableColumn id="5811" name="Column5802" dataDxfId="5808"/>
    <tableColumn id="5812" name="Column5803" dataDxfId="5809"/>
    <tableColumn id="5813" name="Column5804" dataDxfId="5810"/>
    <tableColumn id="5814" name="Column5805" dataDxfId="5811"/>
    <tableColumn id="5815" name="Column5806" dataDxfId="5812"/>
    <tableColumn id="5816" name="Column5807" dataDxfId="5813"/>
    <tableColumn id="5817" name="Column5808" dataDxfId="5814"/>
    <tableColumn id="5818" name="Column5809" dataDxfId="5815"/>
    <tableColumn id="5819" name="Column5810" dataDxfId="5816"/>
    <tableColumn id="5820" name="Column5811" dataDxfId="5817"/>
    <tableColumn id="5821" name="Column5812" dataDxfId="5818"/>
    <tableColumn id="5822" name="Column5813" dataDxfId="5819"/>
    <tableColumn id="5823" name="Column5814" dataDxfId="5820"/>
    <tableColumn id="5824" name="Column5815" dataDxfId="5821"/>
    <tableColumn id="5825" name="Column5816" dataDxfId="5822"/>
    <tableColumn id="5826" name="Column5817" dataDxfId="5823"/>
    <tableColumn id="5827" name="Column5818" dataDxfId="5824"/>
    <tableColumn id="5828" name="Column5819" dataDxfId="5825"/>
    <tableColumn id="5829" name="Column5820" dataDxfId="5826"/>
    <tableColumn id="5830" name="Column5821" dataDxfId="5827"/>
    <tableColumn id="5831" name="Column5822" dataDxfId="5828"/>
    <tableColumn id="5832" name="Column5823" dataDxfId="5829"/>
    <tableColumn id="5833" name="Column5824" dataDxfId="5830"/>
    <tableColumn id="5834" name="Column5825" dataDxfId="5831"/>
    <tableColumn id="5835" name="Column5826" dataDxfId="5832"/>
    <tableColumn id="5836" name="Column5827" dataDxfId="5833"/>
    <tableColumn id="5837" name="Column5828" dataDxfId="5834"/>
    <tableColumn id="5838" name="Column5829" dataDxfId="5835"/>
    <tableColumn id="5839" name="Column5830" dataDxfId="5836"/>
    <tableColumn id="5840" name="Column5831" dataDxfId="5837"/>
    <tableColumn id="5841" name="Column5832" dataDxfId="5838"/>
    <tableColumn id="5842" name="Column5833" dataDxfId="5839"/>
    <tableColumn id="5843" name="Column5834" dataDxfId="5840"/>
    <tableColumn id="5844" name="Column5835" dataDxfId="5841"/>
    <tableColumn id="5845" name="Column5836" dataDxfId="5842"/>
    <tableColumn id="5846" name="Column5837" dataDxfId="5843"/>
    <tableColumn id="5847" name="Column5838" dataDxfId="5844"/>
    <tableColumn id="5848" name="Column5839" dataDxfId="5845"/>
    <tableColumn id="5849" name="Column5840" dataDxfId="5846"/>
    <tableColumn id="5850" name="Column5841" dataDxfId="5847"/>
    <tableColumn id="5851" name="Column5842" dataDxfId="5848"/>
    <tableColumn id="5852" name="Column5843" dataDxfId="5849"/>
    <tableColumn id="5853" name="Column5844" dataDxfId="5850"/>
    <tableColumn id="5854" name="Column5845" dataDxfId="5851"/>
    <tableColumn id="5855" name="Column5846" dataDxfId="5852"/>
    <tableColumn id="5856" name="Column5847" dataDxfId="5853"/>
    <tableColumn id="5857" name="Column5848" dataDxfId="5854"/>
    <tableColumn id="5858" name="Column5849" dataDxfId="5855"/>
    <tableColumn id="5859" name="Column5850" dataDxfId="5856"/>
    <tableColumn id="5860" name="Column5851" dataDxfId="5857"/>
    <tableColumn id="5861" name="Column5852" dataDxfId="5858"/>
    <tableColumn id="5862" name="Column5853" dataDxfId="5859"/>
    <tableColumn id="5863" name="Column5854" dataDxfId="5860"/>
    <tableColumn id="5864" name="Column5855" dataDxfId="5861"/>
    <tableColumn id="5865" name="Column5856" dataDxfId="5862"/>
    <tableColumn id="5866" name="Column5857" dataDxfId="5863"/>
    <tableColumn id="5867" name="Column5858" dataDxfId="5864"/>
    <tableColumn id="5868" name="Column5859" dataDxfId="5865"/>
    <tableColumn id="5869" name="Column5860" dataDxfId="5866"/>
    <tableColumn id="5870" name="Column5861" dataDxfId="5867"/>
    <tableColumn id="5871" name="Column5862" dataDxfId="5868"/>
    <tableColumn id="5872" name="Column5863" dataDxfId="5869"/>
    <tableColumn id="5873" name="Column5864" dataDxfId="5870"/>
    <tableColumn id="5874" name="Column5865" dataDxfId="5871"/>
    <tableColumn id="5875" name="Column5866" dataDxfId="5872"/>
    <tableColumn id="5876" name="Column5867" dataDxfId="5873"/>
    <tableColumn id="5877" name="Column5868" dataDxfId="5874"/>
    <tableColumn id="5878" name="Column5869" dataDxfId="5875"/>
    <tableColumn id="5879" name="Column5870" dataDxfId="5876"/>
    <tableColumn id="5880" name="Column5871" dataDxfId="5877"/>
    <tableColumn id="5881" name="Column5872" dataDxfId="5878"/>
    <tableColumn id="5882" name="Column5873" dataDxfId="5879"/>
    <tableColumn id="5883" name="Column5874" dataDxfId="5880"/>
    <tableColumn id="5884" name="Column5875" dataDxfId="5881"/>
    <tableColumn id="5885" name="Column5876" dataDxfId="5882"/>
    <tableColumn id="5886" name="Column5877" dataDxfId="5883"/>
    <tableColumn id="5887" name="Column5878" dataDxfId="5884"/>
    <tableColumn id="5888" name="Column5879" dataDxfId="5885"/>
    <tableColumn id="5889" name="Column5880" dataDxfId="5886"/>
    <tableColumn id="5890" name="Column5881" dataDxfId="5887"/>
    <tableColumn id="5891" name="Column5882" dataDxfId="5888"/>
    <tableColumn id="5892" name="Column5883" dataDxfId="5889"/>
    <tableColumn id="5893" name="Column5884" dataDxfId="5890"/>
    <tableColumn id="5894" name="Column5885" dataDxfId="5891"/>
    <tableColumn id="5895" name="Column5886" dataDxfId="5892"/>
    <tableColumn id="5896" name="Column5887" dataDxfId="5893"/>
    <tableColumn id="5897" name="Column5888" dataDxfId="5894"/>
    <tableColumn id="5898" name="Column5889" dataDxfId="5895"/>
    <tableColumn id="5899" name="Column5890" dataDxfId="5896"/>
    <tableColumn id="5900" name="Column5891" dataDxfId="5897"/>
    <tableColumn id="5901" name="Column5892" dataDxfId="5898"/>
    <tableColumn id="5902" name="Column5893" dataDxfId="5899"/>
    <tableColumn id="5903" name="Column5894" dataDxfId="5900"/>
    <tableColumn id="5904" name="Column5895" dataDxfId="5901"/>
    <tableColumn id="5905" name="Column5896" dataDxfId="5902"/>
    <tableColumn id="5906" name="Column5897" dataDxfId="5903"/>
    <tableColumn id="5907" name="Column5898" dataDxfId="5904"/>
    <tableColumn id="5908" name="Column5899" dataDxfId="5905"/>
    <tableColumn id="5909" name="Column5900" dataDxfId="5906"/>
    <tableColumn id="5910" name="Column5901" dataDxfId="5907"/>
    <tableColumn id="5911" name="Column5902" dataDxfId="5908"/>
    <tableColumn id="5912" name="Column5903" dataDxfId="5909"/>
    <tableColumn id="5913" name="Column5904" dataDxfId="5910"/>
    <tableColumn id="5914" name="Column5905" dataDxfId="5911"/>
    <tableColumn id="5915" name="Column5906" dataDxfId="5912"/>
    <tableColumn id="5916" name="Column5907" dataDxfId="5913"/>
    <tableColumn id="5917" name="Column5908" dataDxfId="5914"/>
    <tableColumn id="5918" name="Column5909" dataDxfId="5915"/>
    <tableColumn id="5919" name="Column5910" dataDxfId="5916"/>
    <tableColumn id="5920" name="Column5911" dataDxfId="5917"/>
    <tableColumn id="5921" name="Column5912" dataDxfId="5918"/>
    <tableColumn id="5922" name="Column5913" dataDxfId="5919"/>
    <tableColumn id="5923" name="Column5914" dataDxfId="5920"/>
    <tableColumn id="5924" name="Column5915" dataDxfId="5921"/>
    <tableColumn id="5925" name="Column5916" dataDxfId="5922"/>
    <tableColumn id="5926" name="Column5917" dataDxfId="5923"/>
    <tableColumn id="5927" name="Column5918" dataDxfId="5924"/>
    <tableColumn id="5928" name="Column5919" dataDxfId="5925"/>
    <tableColumn id="5929" name="Column5920" dataDxfId="5926"/>
    <tableColumn id="5930" name="Column5921" dataDxfId="5927"/>
    <tableColumn id="5931" name="Column5922" dataDxfId="5928"/>
    <tableColumn id="5932" name="Column5923" dataDxfId="5929"/>
    <tableColumn id="5933" name="Column5924" dataDxfId="5930"/>
    <tableColumn id="5934" name="Column5925" dataDxfId="5931"/>
    <tableColumn id="5935" name="Column5926" dataDxfId="5932"/>
    <tableColumn id="5936" name="Column5927" dataDxfId="5933"/>
    <tableColumn id="5937" name="Column5928" dataDxfId="5934"/>
    <tableColumn id="5938" name="Column5929" dataDxfId="5935"/>
    <tableColumn id="5939" name="Column5930" dataDxfId="5936"/>
    <tableColumn id="5940" name="Column5931" dataDxfId="5937"/>
    <tableColumn id="5941" name="Column5932" dataDxfId="5938"/>
    <tableColumn id="5942" name="Column5933" dataDxfId="5939"/>
    <tableColumn id="5943" name="Column5934" dataDxfId="5940"/>
    <tableColumn id="5944" name="Column5935" dataDxfId="5941"/>
    <tableColumn id="5945" name="Column5936" dataDxfId="5942"/>
    <tableColumn id="5946" name="Column5937" dataDxfId="5943"/>
    <tableColumn id="5947" name="Column5938" dataDxfId="5944"/>
    <tableColumn id="5948" name="Column5939" dataDxfId="5945"/>
    <tableColumn id="5949" name="Column5940" dataDxfId="5946"/>
    <tableColumn id="5950" name="Column5941" dataDxfId="5947"/>
    <tableColumn id="5951" name="Column5942" dataDxfId="5948"/>
    <tableColumn id="5952" name="Column5943" dataDxfId="5949"/>
    <tableColumn id="5953" name="Column5944" dataDxfId="5950"/>
    <tableColumn id="5954" name="Column5945" dataDxfId="5951"/>
    <tableColumn id="5955" name="Column5946" dataDxfId="5952"/>
    <tableColumn id="5956" name="Column5947" dataDxfId="5953"/>
    <tableColumn id="5957" name="Column5948" dataDxfId="5954"/>
    <tableColumn id="5958" name="Column5949" dataDxfId="5955"/>
    <tableColumn id="5959" name="Column5950" dataDxfId="5956"/>
    <tableColumn id="5960" name="Column5951" dataDxfId="5957"/>
    <tableColumn id="5961" name="Column5952" dataDxfId="5958"/>
    <tableColumn id="5962" name="Column5953" dataDxfId="5959"/>
    <tableColumn id="5963" name="Column5954" dataDxfId="5960"/>
    <tableColumn id="5964" name="Column5955" dataDxfId="5961"/>
    <tableColumn id="5965" name="Column5956" dataDxfId="5962"/>
    <tableColumn id="5966" name="Column5957" dataDxfId="5963"/>
    <tableColumn id="5967" name="Column5958" dataDxfId="5964"/>
    <tableColumn id="5968" name="Column5959" dataDxfId="5965"/>
    <tableColumn id="5969" name="Column5960" dataDxfId="5966"/>
    <tableColumn id="5970" name="Column5961" dataDxfId="5967"/>
    <tableColumn id="5971" name="Column5962" dataDxfId="5968"/>
    <tableColumn id="5972" name="Column5963" dataDxfId="5969"/>
    <tableColumn id="5973" name="Column5964" dataDxfId="5970"/>
    <tableColumn id="5974" name="Column5965" dataDxfId="5971"/>
    <tableColumn id="5975" name="Column5966" dataDxfId="5972"/>
    <tableColumn id="5976" name="Column5967" dataDxfId="5973"/>
    <tableColumn id="5977" name="Column5968" dataDxfId="5974"/>
    <tableColumn id="5978" name="Column5969" dataDxfId="5975"/>
    <tableColumn id="5979" name="Column5970" dataDxfId="5976"/>
    <tableColumn id="5980" name="Column5971" dataDxfId="5977"/>
    <tableColumn id="5981" name="Column5972" dataDxfId="5978"/>
    <tableColumn id="5982" name="Column5973" dataDxfId="5979"/>
    <tableColumn id="5983" name="Column5974" dataDxfId="5980"/>
    <tableColumn id="5984" name="Column5975" dataDxfId="5981"/>
    <tableColumn id="5985" name="Column5976" dataDxfId="5982"/>
    <tableColumn id="5986" name="Column5977" dataDxfId="5983"/>
    <tableColumn id="5987" name="Column5978" dataDxfId="5984"/>
    <tableColumn id="5988" name="Column5979" dataDxfId="5985"/>
    <tableColumn id="5989" name="Column5980" dataDxfId="5986"/>
    <tableColumn id="5990" name="Column5981" dataDxfId="5987"/>
    <tableColumn id="5991" name="Column5982" dataDxfId="5988"/>
    <tableColumn id="5992" name="Column5983" dataDxfId="5989"/>
    <tableColumn id="5993" name="Column5984" dataDxfId="5990"/>
    <tableColumn id="5994" name="Column5985" dataDxfId="5991"/>
    <tableColumn id="5995" name="Column5986" dataDxfId="5992"/>
    <tableColumn id="5996" name="Column5987" dataDxfId="5993"/>
    <tableColumn id="5997" name="Column5988" dataDxfId="5994"/>
    <tableColumn id="5998" name="Column5989" dataDxfId="5995"/>
    <tableColumn id="5999" name="Column5990" dataDxfId="5996"/>
    <tableColumn id="6000" name="Column5991" dataDxfId="5997"/>
    <tableColumn id="6001" name="Column5992" dataDxfId="5998"/>
    <tableColumn id="6002" name="Column5993" dataDxfId="5999"/>
    <tableColumn id="6003" name="Column5994" dataDxfId="6000"/>
    <tableColumn id="6004" name="Column5995" dataDxfId="6001"/>
    <tableColumn id="6005" name="Column5996" dataDxfId="6002"/>
    <tableColumn id="6006" name="Column5997" dataDxfId="6003"/>
    <tableColumn id="6007" name="Column5998" dataDxfId="6004"/>
    <tableColumn id="6008" name="Column5999" dataDxfId="6005"/>
    <tableColumn id="6009" name="Column6000" dataDxfId="6006"/>
    <tableColumn id="6010" name="Column6001" dataDxfId="6007"/>
    <tableColumn id="6011" name="Column6002" dataDxfId="6008"/>
    <tableColumn id="6012" name="Column6003" dataDxfId="6009"/>
    <tableColumn id="6013" name="Column6004" dataDxfId="6010"/>
    <tableColumn id="6014" name="Column6005" dataDxfId="6011"/>
    <tableColumn id="6015" name="Column6006" dataDxfId="6012"/>
    <tableColumn id="6016" name="Column6007" dataDxfId="6013"/>
    <tableColumn id="6017" name="Column6008" dataDxfId="6014"/>
    <tableColumn id="6018" name="Column6009" dataDxfId="6015"/>
    <tableColumn id="6019" name="Column6010" dataDxfId="6016"/>
    <tableColumn id="6020" name="Column6011" dataDxfId="6017"/>
    <tableColumn id="6021" name="Column6012" dataDxfId="6018"/>
    <tableColumn id="6022" name="Column6013" dataDxfId="6019"/>
    <tableColumn id="6023" name="Column6014" dataDxfId="6020"/>
    <tableColumn id="6024" name="Column6015" dataDxfId="6021"/>
    <tableColumn id="6025" name="Column6016" dataDxfId="6022"/>
    <tableColumn id="6026" name="Column6017" dataDxfId="6023"/>
    <tableColumn id="6027" name="Column6018" dataDxfId="6024"/>
    <tableColumn id="6028" name="Column6019" dataDxfId="6025"/>
    <tableColumn id="6029" name="Column6020" dataDxfId="6026"/>
    <tableColumn id="6030" name="Column6021" dataDxfId="6027"/>
    <tableColumn id="6031" name="Column6022" dataDxfId="6028"/>
    <tableColumn id="6032" name="Column6023" dataDxfId="6029"/>
    <tableColumn id="6033" name="Column6024" dataDxfId="6030"/>
    <tableColumn id="6034" name="Column6025" dataDxfId="6031"/>
    <tableColumn id="6035" name="Column6026" dataDxfId="6032"/>
    <tableColumn id="6036" name="Column6027" dataDxfId="6033"/>
    <tableColumn id="6037" name="Column6028" dataDxfId="6034"/>
    <tableColumn id="6038" name="Column6029" dataDxfId="6035"/>
    <tableColumn id="6039" name="Column6030" dataDxfId="6036"/>
    <tableColumn id="6040" name="Column6031" dataDxfId="6037"/>
    <tableColumn id="6041" name="Column6032" dataDxfId="6038"/>
    <tableColumn id="6042" name="Column6033" dataDxfId="6039"/>
    <tableColumn id="6043" name="Column6034" dataDxfId="6040"/>
    <tableColumn id="6044" name="Column6035" dataDxfId="6041"/>
    <tableColumn id="6045" name="Column6036" dataDxfId="6042"/>
    <tableColumn id="6046" name="Column6037" dataDxfId="6043"/>
    <tableColumn id="6047" name="Column6038" dataDxfId="6044"/>
    <tableColumn id="6048" name="Column6039" dataDxfId="6045"/>
    <tableColumn id="6049" name="Column6040" dataDxfId="6046"/>
    <tableColumn id="6050" name="Column6041" dataDxfId="6047"/>
    <tableColumn id="6051" name="Column6042" dataDxfId="6048"/>
    <tableColumn id="6052" name="Column6043" dataDxfId="6049"/>
    <tableColumn id="6053" name="Column6044" dataDxfId="6050"/>
    <tableColumn id="6054" name="Column6045" dataDxfId="6051"/>
    <tableColumn id="6055" name="Column6046" dataDxfId="6052"/>
    <tableColumn id="6056" name="Column6047" dataDxfId="6053"/>
    <tableColumn id="6057" name="Column6048" dataDxfId="6054"/>
    <tableColumn id="6058" name="Column6049" dataDxfId="6055"/>
    <tableColumn id="6059" name="Column6050" dataDxfId="6056"/>
    <tableColumn id="6060" name="Column6051" dataDxfId="6057"/>
    <tableColumn id="6061" name="Column6052" dataDxfId="6058"/>
    <tableColumn id="6062" name="Column6053" dataDxfId="6059"/>
    <tableColumn id="6063" name="Column6054" dataDxfId="6060"/>
    <tableColumn id="6064" name="Column6055" dataDxfId="6061"/>
    <tableColumn id="6065" name="Column6056" dataDxfId="6062"/>
    <tableColumn id="6066" name="Column6057" dataDxfId="6063"/>
    <tableColumn id="6067" name="Column6058" dataDxfId="6064"/>
    <tableColumn id="6068" name="Column6059" dataDxfId="6065"/>
    <tableColumn id="6069" name="Column6060" dataDxfId="6066"/>
    <tableColumn id="6070" name="Column6061" dataDxfId="6067"/>
    <tableColumn id="6071" name="Column6062" dataDxfId="6068"/>
    <tableColumn id="6072" name="Column6063" dataDxfId="6069"/>
    <tableColumn id="6073" name="Column6064" dataDxfId="6070"/>
    <tableColumn id="6074" name="Column6065" dataDxfId="6071"/>
    <tableColumn id="6075" name="Column6066" dataDxfId="6072"/>
    <tableColumn id="6076" name="Column6067" dataDxfId="6073"/>
    <tableColumn id="6077" name="Column6068" dataDxfId="6074"/>
    <tableColumn id="6078" name="Column6069" dataDxfId="6075"/>
    <tableColumn id="6079" name="Column6070" dataDxfId="6076"/>
    <tableColumn id="6080" name="Column6071" dataDxfId="6077"/>
    <tableColumn id="6081" name="Column6072" dataDxfId="6078"/>
    <tableColumn id="6082" name="Column6073" dataDxfId="6079"/>
    <tableColumn id="6083" name="Column6074" dataDxfId="6080"/>
    <tableColumn id="6084" name="Column6075" dataDxfId="6081"/>
    <tableColumn id="6085" name="Column6076" dataDxfId="6082"/>
    <tableColumn id="6086" name="Column6077" dataDxfId="6083"/>
    <tableColumn id="6087" name="Column6078" dataDxfId="6084"/>
    <tableColumn id="6088" name="Column6079" dataDxfId="6085"/>
    <tableColumn id="6089" name="Column6080" dataDxfId="6086"/>
    <tableColumn id="6090" name="Column6081" dataDxfId="6087"/>
    <tableColumn id="6091" name="Column6082" dataDxfId="6088"/>
    <tableColumn id="6092" name="Column6083" dataDxfId="6089"/>
    <tableColumn id="6093" name="Column6084" dataDxfId="6090"/>
    <tableColumn id="6094" name="Column6085" dataDxfId="6091"/>
    <tableColumn id="6095" name="Column6086" dataDxfId="6092"/>
    <tableColumn id="6096" name="Column6087" dataDxfId="6093"/>
    <tableColumn id="6097" name="Column6088" dataDxfId="6094"/>
    <tableColumn id="6098" name="Column6089" dataDxfId="6095"/>
    <tableColumn id="6099" name="Column6090" dataDxfId="6096"/>
    <tableColumn id="6100" name="Column6091" dataDxfId="6097"/>
    <tableColumn id="6101" name="Column6092" dataDxfId="6098"/>
    <tableColumn id="6102" name="Column6093" dataDxfId="6099"/>
    <tableColumn id="6103" name="Column6094" dataDxfId="6100"/>
    <tableColumn id="6104" name="Column6095" dataDxfId="6101"/>
    <tableColumn id="6105" name="Column6096" dataDxfId="6102"/>
    <tableColumn id="6106" name="Column6097" dataDxfId="6103"/>
    <tableColumn id="6107" name="Column6098" dataDxfId="6104"/>
    <tableColumn id="6108" name="Column6099" dataDxfId="6105"/>
    <tableColumn id="6109" name="Column6100" dataDxfId="6106"/>
    <tableColumn id="6110" name="Column6101" dataDxfId="6107"/>
    <tableColumn id="6111" name="Column6102" dataDxfId="6108"/>
    <tableColumn id="6112" name="Column6103" dataDxfId="6109"/>
    <tableColumn id="6113" name="Column6104" dataDxfId="6110"/>
    <tableColumn id="6114" name="Column6105" dataDxfId="6111"/>
    <tableColumn id="6115" name="Column6106" dataDxfId="6112"/>
    <tableColumn id="6116" name="Column6107" dataDxfId="6113"/>
    <tableColumn id="6117" name="Column6108" dataDxfId="6114"/>
    <tableColumn id="6118" name="Column6109" dataDxfId="6115"/>
    <tableColumn id="6119" name="Column6110" dataDxfId="6116"/>
    <tableColumn id="6120" name="Column6111" dataDxfId="6117"/>
    <tableColumn id="6121" name="Column6112" dataDxfId="6118"/>
    <tableColumn id="6122" name="Column6113" dataDxfId="6119"/>
    <tableColumn id="6123" name="Column6114" dataDxfId="6120"/>
    <tableColumn id="6124" name="Column6115" dataDxfId="6121"/>
    <tableColumn id="6125" name="Column6116" dataDxfId="6122"/>
    <tableColumn id="6126" name="Column6117" dataDxfId="6123"/>
    <tableColumn id="6127" name="Column6118" dataDxfId="6124"/>
    <tableColumn id="6128" name="Column6119" dataDxfId="6125"/>
    <tableColumn id="6129" name="Column6120" dataDxfId="6126"/>
    <tableColumn id="6130" name="Column6121" dataDxfId="6127"/>
    <tableColumn id="6131" name="Column6122" dataDxfId="6128"/>
    <tableColumn id="6132" name="Column6123" dataDxfId="6129"/>
    <tableColumn id="6133" name="Column6124" dataDxfId="6130"/>
    <tableColumn id="6134" name="Column6125" dataDxfId="6131"/>
    <tableColumn id="6135" name="Column6126" dataDxfId="6132"/>
    <tableColumn id="6136" name="Column6127" dataDxfId="6133"/>
    <tableColumn id="6137" name="Column6128" dataDxfId="6134"/>
    <tableColumn id="6138" name="Column6129" dataDxfId="6135"/>
    <tableColumn id="6139" name="Column6130" dataDxfId="6136"/>
    <tableColumn id="6140" name="Column6131" dataDxfId="6137"/>
    <tableColumn id="6141" name="Column6132" dataDxfId="6138"/>
    <tableColumn id="6142" name="Column6133" dataDxfId="6139"/>
    <tableColumn id="6143" name="Column6134" dataDxfId="6140"/>
    <tableColumn id="6144" name="Column6135" dataDxfId="6141"/>
    <tableColumn id="6145" name="Column6136" dataDxfId="6142"/>
    <tableColumn id="6146" name="Column6137" dataDxfId="6143"/>
    <tableColumn id="6147" name="Column6138" dataDxfId="6144"/>
    <tableColumn id="6148" name="Column6139" dataDxfId="6145"/>
    <tableColumn id="6149" name="Column6140" dataDxfId="6146"/>
    <tableColumn id="6150" name="Column6141" dataDxfId="6147"/>
    <tableColumn id="6151" name="Column6142" dataDxfId="6148"/>
    <tableColumn id="6152" name="Column6143" dataDxfId="6149"/>
    <tableColumn id="6153" name="Column6144" dataDxfId="6150"/>
    <tableColumn id="6154" name="Column6145" dataDxfId="6151"/>
    <tableColumn id="6155" name="Column6146" dataDxfId="6152"/>
    <tableColumn id="6156" name="Column6147" dataDxfId="6153"/>
    <tableColumn id="6157" name="Column6148" dataDxfId="6154"/>
    <tableColumn id="6158" name="Column6149" dataDxfId="6155"/>
    <tableColumn id="6159" name="Column6150" dataDxfId="6156"/>
    <tableColumn id="6160" name="Column6151" dataDxfId="6157"/>
    <tableColumn id="6161" name="Column6152" dataDxfId="6158"/>
    <tableColumn id="6162" name="Column6153" dataDxfId="6159"/>
    <tableColumn id="6163" name="Column6154" dataDxfId="6160"/>
    <tableColumn id="6164" name="Column6155" dataDxfId="6161"/>
    <tableColumn id="6165" name="Column6156" dataDxfId="6162"/>
    <tableColumn id="6166" name="Column6157" dataDxfId="6163"/>
    <tableColumn id="6167" name="Column6158" dataDxfId="6164"/>
    <tableColumn id="6168" name="Column6159" dataDxfId="6165"/>
    <tableColumn id="6169" name="Column6160" dataDxfId="6166"/>
    <tableColumn id="6170" name="Column6161" dataDxfId="6167"/>
    <tableColumn id="6171" name="Column6162" dataDxfId="6168"/>
    <tableColumn id="6172" name="Column6163" dataDxfId="6169"/>
    <tableColumn id="6173" name="Column6164" dataDxfId="6170"/>
    <tableColumn id="6174" name="Column6165" dataDxfId="6171"/>
    <tableColumn id="6175" name="Column6166" dataDxfId="6172"/>
    <tableColumn id="6176" name="Column6167" dataDxfId="6173"/>
    <tableColumn id="6177" name="Column6168" dataDxfId="6174"/>
    <tableColumn id="6178" name="Column6169" dataDxfId="6175"/>
    <tableColumn id="6179" name="Column6170" dataDxfId="6176"/>
    <tableColumn id="6180" name="Column6171" dataDxfId="6177"/>
    <tableColumn id="6181" name="Column6172" dataDxfId="6178"/>
    <tableColumn id="6182" name="Column6173" dataDxfId="6179"/>
    <tableColumn id="6183" name="Column6174" dataDxfId="6180"/>
    <tableColumn id="6184" name="Column6175" dataDxfId="6181"/>
    <tableColumn id="6185" name="Column6176" dataDxfId="6182"/>
    <tableColumn id="6186" name="Column6177" dataDxfId="6183"/>
    <tableColumn id="6187" name="Column6178" dataDxfId="6184"/>
    <tableColumn id="6188" name="Column6179" dataDxfId="6185"/>
    <tableColumn id="6189" name="Column6180" dataDxfId="6186"/>
    <tableColumn id="6190" name="Column6181" dataDxfId="6187"/>
    <tableColumn id="6191" name="Column6182" dataDxfId="6188"/>
    <tableColumn id="6192" name="Column6183" dataDxfId="6189"/>
    <tableColumn id="6193" name="Column6184" dataDxfId="6190"/>
    <tableColumn id="6194" name="Column6185" dataDxfId="6191"/>
    <tableColumn id="6195" name="Column6186" dataDxfId="6192"/>
    <tableColumn id="6196" name="Column6187" dataDxfId="6193"/>
    <tableColumn id="6197" name="Column6188" dataDxfId="6194"/>
    <tableColumn id="6198" name="Column6189" dataDxfId="6195"/>
    <tableColumn id="6199" name="Column6190" dataDxfId="6196"/>
    <tableColumn id="6200" name="Column6191" dataDxfId="6197"/>
    <tableColumn id="6201" name="Column6192" dataDxfId="6198"/>
    <tableColumn id="6202" name="Column6193" dataDxfId="6199"/>
    <tableColumn id="6203" name="Column6194" dataDxfId="6200"/>
    <tableColumn id="6204" name="Column6195" dataDxfId="6201"/>
    <tableColumn id="6205" name="Column6196" dataDxfId="6202"/>
    <tableColumn id="6206" name="Column6197" dataDxfId="6203"/>
    <tableColumn id="6207" name="Column6198" dataDxfId="6204"/>
    <tableColumn id="6208" name="Column6199" dataDxfId="6205"/>
    <tableColumn id="6209" name="Column6200" dataDxfId="6206"/>
    <tableColumn id="6210" name="Column6201" dataDxfId="6207"/>
    <tableColumn id="6211" name="Column6202" dataDxfId="6208"/>
    <tableColumn id="6212" name="Column6203" dataDxfId="6209"/>
    <tableColumn id="6213" name="Column6204" dataDxfId="6210"/>
    <tableColumn id="6214" name="Column6205" dataDxfId="6211"/>
    <tableColumn id="6215" name="Column6206" dataDxfId="6212"/>
    <tableColumn id="6216" name="Column6207" dataDxfId="6213"/>
    <tableColumn id="6217" name="Column6208" dataDxfId="6214"/>
    <tableColumn id="6218" name="Column6209" dataDxfId="6215"/>
    <tableColumn id="6219" name="Column6210" dataDxfId="6216"/>
    <tableColumn id="6220" name="Column6211" dataDxfId="6217"/>
    <tableColumn id="6221" name="Column6212" dataDxfId="6218"/>
    <tableColumn id="6222" name="Column6213" dataDxfId="6219"/>
    <tableColumn id="6223" name="Column6214" dataDxfId="6220"/>
    <tableColumn id="6224" name="Column6215" dataDxfId="6221"/>
    <tableColumn id="6225" name="Column6216" dataDxfId="6222"/>
    <tableColumn id="6226" name="Column6217" dataDxfId="6223"/>
    <tableColumn id="6227" name="Column6218" dataDxfId="6224"/>
    <tableColumn id="6228" name="Column6219" dataDxfId="6225"/>
    <tableColumn id="6229" name="Column6220" dataDxfId="6226"/>
    <tableColumn id="6230" name="Column6221" dataDxfId="6227"/>
    <tableColumn id="6231" name="Column6222" dataDxfId="6228"/>
    <tableColumn id="6232" name="Column6223" dataDxfId="6229"/>
    <tableColumn id="6233" name="Column6224" dataDxfId="6230"/>
    <tableColumn id="6234" name="Column6225" dataDxfId="6231"/>
    <tableColumn id="6235" name="Column6226" dataDxfId="6232"/>
    <tableColumn id="6236" name="Column6227" dataDxfId="6233"/>
    <tableColumn id="6237" name="Column6228" dataDxfId="6234"/>
    <tableColumn id="6238" name="Column6229" dataDxfId="6235"/>
    <tableColumn id="6239" name="Column6230" dataDxfId="6236"/>
    <tableColumn id="6240" name="Column6231" dataDxfId="6237"/>
    <tableColumn id="6241" name="Column6232" dataDxfId="6238"/>
    <tableColumn id="6242" name="Column6233" dataDxfId="6239"/>
    <tableColumn id="6243" name="Column6234" dataDxfId="6240"/>
    <tableColumn id="6244" name="Column6235" dataDxfId="6241"/>
    <tableColumn id="6245" name="Column6236" dataDxfId="6242"/>
    <tableColumn id="6246" name="Column6237" dataDxfId="6243"/>
    <tableColumn id="6247" name="Column6238" dataDxfId="6244"/>
    <tableColumn id="6248" name="Column6239" dataDxfId="6245"/>
    <tableColumn id="6249" name="Column6240" dataDxfId="6246"/>
    <tableColumn id="6250" name="Column6241" dataDxfId="6247"/>
    <tableColumn id="6251" name="Column6242" dataDxfId="6248"/>
    <tableColumn id="6252" name="Column6243" dataDxfId="6249"/>
    <tableColumn id="6253" name="Column6244" dataDxfId="6250"/>
    <tableColumn id="6254" name="Column6245" dataDxfId="6251"/>
    <tableColumn id="6255" name="Column6246" dataDxfId="6252"/>
    <tableColumn id="6256" name="Column6247" dataDxfId="6253"/>
    <tableColumn id="6257" name="Column6248" dataDxfId="6254"/>
    <tableColumn id="6258" name="Column6249" dataDxfId="6255"/>
    <tableColumn id="6259" name="Column6250" dataDxfId="6256"/>
    <tableColumn id="6260" name="Column6251" dataDxfId="6257"/>
    <tableColumn id="6261" name="Column6252" dataDxfId="6258"/>
    <tableColumn id="6262" name="Column6253" dataDxfId="6259"/>
    <tableColumn id="6263" name="Column6254" dataDxfId="6260"/>
    <tableColumn id="6264" name="Column6255" dataDxfId="6261"/>
    <tableColumn id="6265" name="Column6256" dataDxfId="6262"/>
    <tableColumn id="6266" name="Column6257" dataDxfId="6263"/>
    <tableColumn id="6267" name="Column6258" dataDxfId="6264"/>
    <tableColumn id="6268" name="Column6259" dataDxfId="6265"/>
    <tableColumn id="6269" name="Column6260" dataDxfId="6266"/>
    <tableColumn id="6270" name="Column6261" dataDxfId="6267"/>
    <tableColumn id="6271" name="Column6262" dataDxfId="6268"/>
    <tableColumn id="6272" name="Column6263" dataDxfId="6269"/>
    <tableColumn id="6273" name="Column6264" dataDxfId="6270"/>
    <tableColumn id="6274" name="Column6265" dataDxfId="6271"/>
    <tableColumn id="6275" name="Column6266" dataDxfId="6272"/>
    <tableColumn id="6276" name="Column6267" dataDxfId="6273"/>
    <tableColumn id="6277" name="Column6268" dataDxfId="6274"/>
    <tableColumn id="6278" name="Column6269" dataDxfId="6275"/>
    <tableColumn id="6279" name="Column6270" dataDxfId="6276"/>
    <tableColumn id="6280" name="Column6271" dataDxfId="6277"/>
    <tableColumn id="6281" name="Column6272" dataDxfId="6278"/>
    <tableColumn id="6282" name="Column6273" dataDxfId="6279"/>
    <tableColumn id="6283" name="Column6274" dataDxfId="6280"/>
    <tableColumn id="6284" name="Column6275" dataDxfId="6281"/>
    <tableColumn id="6285" name="Column6276" dataDxfId="6282"/>
    <tableColumn id="6286" name="Column6277" dataDxfId="6283"/>
    <tableColumn id="6287" name="Column6278" dataDxfId="6284"/>
    <tableColumn id="6288" name="Column6279" dataDxfId="6285"/>
    <tableColumn id="6289" name="Column6280" dataDxfId="6286"/>
    <tableColumn id="6290" name="Column6281" dataDxfId="6287"/>
    <tableColumn id="6291" name="Column6282" dataDxfId="6288"/>
    <tableColumn id="6292" name="Column6283" dataDxfId="6289"/>
    <tableColumn id="6293" name="Column6284" dataDxfId="6290"/>
    <tableColumn id="6294" name="Column6285" dataDxfId="6291"/>
    <tableColumn id="6295" name="Column6286" dataDxfId="6292"/>
    <tableColumn id="6296" name="Column6287" dataDxfId="6293"/>
    <tableColumn id="6297" name="Column6288" dataDxfId="6294"/>
    <tableColumn id="6298" name="Column6289" dataDxfId="6295"/>
    <tableColumn id="6299" name="Column6290" dataDxfId="6296"/>
    <tableColumn id="6300" name="Column6291" dataDxfId="6297"/>
    <tableColumn id="6301" name="Column6292" dataDxfId="6298"/>
    <tableColumn id="6302" name="Column6293" dataDxfId="6299"/>
    <tableColumn id="6303" name="Column6294" dataDxfId="6300"/>
    <tableColumn id="6304" name="Column6295" dataDxfId="6301"/>
    <tableColumn id="6305" name="Column6296" dataDxfId="6302"/>
    <tableColumn id="6306" name="Column6297" dataDxfId="6303"/>
    <tableColumn id="6307" name="Column6298" dataDxfId="6304"/>
    <tableColumn id="6308" name="Column6299" dataDxfId="6305"/>
    <tableColumn id="6309" name="Column6300" dataDxfId="6306"/>
    <tableColumn id="6310" name="Column6301" dataDxfId="6307"/>
    <tableColumn id="6311" name="Column6302" dataDxfId="6308"/>
    <tableColumn id="6312" name="Column6303" dataDxfId="6309"/>
    <tableColumn id="6313" name="Column6304" dataDxfId="6310"/>
    <tableColumn id="6314" name="Column6305" dataDxfId="6311"/>
    <tableColumn id="6315" name="Column6306" dataDxfId="6312"/>
    <tableColumn id="6316" name="Column6307" dataDxfId="6313"/>
    <tableColumn id="6317" name="Column6308" dataDxfId="6314"/>
    <tableColumn id="6318" name="Column6309" dataDxfId="6315"/>
    <tableColumn id="6319" name="Column6310" dataDxfId="6316"/>
    <tableColumn id="6320" name="Column6311" dataDxfId="6317"/>
    <tableColumn id="6321" name="Column6312" dataDxfId="6318"/>
    <tableColumn id="6322" name="Column6313" dataDxfId="6319"/>
    <tableColumn id="6323" name="Column6314" dataDxfId="6320"/>
    <tableColumn id="6324" name="Column6315" dataDxfId="6321"/>
    <tableColumn id="6325" name="Column6316" dataDxfId="6322"/>
    <tableColumn id="6326" name="Column6317" dataDxfId="6323"/>
    <tableColumn id="6327" name="Column6318" dataDxfId="6324"/>
    <tableColumn id="6328" name="Column6319" dataDxfId="6325"/>
    <tableColumn id="6329" name="Column6320" dataDxfId="6326"/>
    <tableColumn id="6330" name="Column6321" dataDxfId="6327"/>
    <tableColumn id="6331" name="Column6322" dataDxfId="6328"/>
    <tableColumn id="6332" name="Column6323" dataDxfId="6329"/>
    <tableColumn id="6333" name="Column6324" dataDxfId="6330"/>
    <tableColumn id="6334" name="Column6325" dataDxfId="6331"/>
    <tableColumn id="6335" name="Column6326" dataDxfId="6332"/>
    <tableColumn id="6336" name="Column6327" dataDxfId="6333"/>
    <tableColumn id="6337" name="Column6328" dataDxfId="6334"/>
    <tableColumn id="6338" name="Column6329" dataDxfId="6335"/>
    <tableColumn id="6339" name="Column6330" dataDxfId="6336"/>
    <tableColumn id="6340" name="Column6331" dataDxfId="6337"/>
    <tableColumn id="6341" name="Column6332" dataDxfId="6338"/>
    <tableColumn id="6342" name="Column6333" dataDxfId="6339"/>
    <tableColumn id="6343" name="Column6334" dataDxfId="6340"/>
    <tableColumn id="6344" name="Column6335" dataDxfId="6341"/>
    <tableColumn id="6345" name="Column6336" dataDxfId="6342"/>
    <tableColumn id="6346" name="Column6337" dataDxfId="6343"/>
    <tableColumn id="6347" name="Column6338" dataDxfId="6344"/>
    <tableColumn id="6348" name="Column6339" dataDxfId="6345"/>
    <tableColumn id="6349" name="Column6340" dataDxfId="6346"/>
    <tableColumn id="6350" name="Column6341" dataDxfId="6347"/>
    <tableColumn id="6351" name="Column6342" dataDxfId="6348"/>
    <tableColumn id="6352" name="Column6343" dataDxfId="6349"/>
    <tableColumn id="6353" name="Column6344" dataDxfId="6350"/>
    <tableColumn id="6354" name="Column6345" dataDxfId="6351"/>
    <tableColumn id="6355" name="Column6346" dataDxfId="6352"/>
    <tableColumn id="6356" name="Column6347" dataDxfId="6353"/>
    <tableColumn id="6357" name="Column6348" dataDxfId="6354"/>
    <tableColumn id="6358" name="Column6349" dataDxfId="6355"/>
    <tableColumn id="6359" name="Column6350" dataDxfId="6356"/>
    <tableColumn id="6360" name="Column6351" dataDxfId="6357"/>
    <tableColumn id="6361" name="Column6352" dataDxfId="6358"/>
    <tableColumn id="6362" name="Column6353" dataDxfId="6359"/>
    <tableColumn id="6363" name="Column6354" dataDxfId="6360"/>
    <tableColumn id="6364" name="Column6355" dataDxfId="6361"/>
    <tableColumn id="6365" name="Column6356" dataDxfId="6362"/>
    <tableColumn id="6366" name="Column6357" dataDxfId="6363"/>
    <tableColumn id="6367" name="Column6358" dataDxfId="6364"/>
    <tableColumn id="6368" name="Column6359" dataDxfId="6365"/>
    <tableColumn id="6369" name="Column6360" dataDxfId="6366"/>
    <tableColumn id="6370" name="Column6361" dataDxfId="6367"/>
    <tableColumn id="6371" name="Column6362" dataDxfId="6368"/>
    <tableColumn id="6372" name="Column6363" dataDxfId="6369"/>
    <tableColumn id="6373" name="Column6364" dataDxfId="6370"/>
    <tableColumn id="6374" name="Column6365" dataDxfId="6371"/>
    <tableColumn id="6375" name="Column6366" dataDxfId="6372"/>
    <tableColumn id="6376" name="Column6367" dataDxfId="6373"/>
    <tableColumn id="6377" name="Column6368" dataDxfId="6374"/>
    <tableColumn id="6378" name="Column6369" dataDxfId="6375"/>
    <tableColumn id="6379" name="Column6370" dataDxfId="6376"/>
    <tableColumn id="6380" name="Column6371" dataDxfId="6377"/>
    <tableColumn id="6381" name="Column6372" dataDxfId="6378"/>
    <tableColumn id="6382" name="Column6373" dataDxfId="6379"/>
    <tableColumn id="6383" name="Column6374" dataDxfId="6380"/>
    <tableColumn id="6384" name="Column6375" dataDxfId="6381"/>
    <tableColumn id="6385" name="Column6376" dataDxfId="6382"/>
    <tableColumn id="6386" name="Column6377" dataDxfId="6383"/>
    <tableColumn id="6387" name="Column6378" dataDxfId="6384"/>
    <tableColumn id="6388" name="Column6379" dataDxfId="6385"/>
    <tableColumn id="6389" name="Column6380" dataDxfId="6386"/>
    <tableColumn id="6390" name="Column6381" dataDxfId="6387"/>
    <tableColumn id="6391" name="Column6382" dataDxfId="6388"/>
    <tableColumn id="6392" name="Column6383" dataDxfId="6389"/>
    <tableColumn id="6393" name="Column6384" dataDxfId="6390"/>
    <tableColumn id="6394" name="Column6385" dataDxfId="6391"/>
    <tableColumn id="6395" name="Column6386" dataDxfId="6392"/>
    <tableColumn id="6396" name="Column6387" dataDxfId="6393"/>
    <tableColumn id="6397" name="Column6388" dataDxfId="6394"/>
    <tableColumn id="6398" name="Column6389" dataDxfId="6395"/>
    <tableColumn id="6399" name="Column6390" dataDxfId="6396"/>
    <tableColumn id="6400" name="Column6391" dataDxfId="6397"/>
    <tableColumn id="6401" name="Column6392" dataDxfId="6398"/>
    <tableColumn id="6402" name="Column6393" dataDxfId="6399"/>
    <tableColumn id="6403" name="Column6394" dataDxfId="6400"/>
    <tableColumn id="6404" name="Column6395" dataDxfId="6401"/>
    <tableColumn id="6405" name="Column6396" dataDxfId="6402"/>
    <tableColumn id="6406" name="Column6397" dataDxfId="6403"/>
    <tableColumn id="6407" name="Column6398" dataDxfId="6404"/>
    <tableColumn id="6408" name="Column6399" dataDxfId="6405"/>
    <tableColumn id="6409" name="Column6400" dataDxfId="6406"/>
    <tableColumn id="6410" name="Column6401" dataDxfId="6407"/>
    <tableColumn id="6411" name="Column6402" dataDxfId="6408"/>
    <tableColumn id="6412" name="Column6403" dataDxfId="6409"/>
    <tableColumn id="6413" name="Column6404" dataDxfId="6410"/>
    <tableColumn id="6414" name="Column6405" dataDxfId="6411"/>
    <tableColumn id="6415" name="Column6406" dataDxfId="6412"/>
    <tableColumn id="6416" name="Column6407" dataDxfId="6413"/>
    <tableColumn id="6417" name="Column6408" dataDxfId="6414"/>
    <tableColumn id="6418" name="Column6409" dataDxfId="6415"/>
    <tableColumn id="6419" name="Column6410" dataDxfId="6416"/>
    <tableColumn id="6420" name="Column6411" dataDxfId="6417"/>
    <tableColumn id="6421" name="Column6412" dataDxfId="6418"/>
    <tableColumn id="6422" name="Column6413" dataDxfId="6419"/>
    <tableColumn id="6423" name="Column6414" dataDxfId="6420"/>
    <tableColumn id="6424" name="Column6415" dataDxfId="6421"/>
    <tableColumn id="6425" name="Column6416" dataDxfId="6422"/>
    <tableColumn id="6426" name="Column6417" dataDxfId="6423"/>
    <tableColumn id="6427" name="Column6418" dataDxfId="6424"/>
    <tableColumn id="6428" name="Column6419" dataDxfId="6425"/>
    <tableColumn id="6429" name="Column6420" dataDxfId="6426"/>
    <tableColumn id="6430" name="Column6421" dataDxfId="6427"/>
    <tableColumn id="6431" name="Column6422" dataDxfId="6428"/>
    <tableColumn id="6432" name="Column6423" dataDxfId="6429"/>
    <tableColumn id="6433" name="Column6424" dataDxfId="6430"/>
    <tableColumn id="6434" name="Column6425" dataDxfId="6431"/>
    <tableColumn id="6435" name="Column6426" dataDxfId="6432"/>
    <tableColumn id="6436" name="Column6427" dataDxfId="6433"/>
    <tableColumn id="6437" name="Column6428" dataDxfId="6434"/>
    <tableColumn id="6438" name="Column6429" dataDxfId="6435"/>
    <tableColumn id="6439" name="Column6430" dataDxfId="6436"/>
    <tableColumn id="6440" name="Column6431" dataDxfId="6437"/>
    <tableColumn id="6441" name="Column6432" dataDxfId="6438"/>
    <tableColumn id="6442" name="Column6433" dataDxfId="6439"/>
    <tableColumn id="6443" name="Column6434" dataDxfId="6440"/>
    <tableColumn id="6444" name="Column6435" dataDxfId="6441"/>
    <tableColumn id="6445" name="Column6436" dataDxfId="6442"/>
    <tableColumn id="6446" name="Column6437" dataDxfId="6443"/>
    <tableColumn id="6447" name="Column6438" dataDxfId="6444"/>
    <tableColumn id="6448" name="Column6439" dataDxfId="6445"/>
    <tableColumn id="6449" name="Column6440" dataDxfId="6446"/>
    <tableColumn id="6450" name="Column6441" dataDxfId="6447"/>
    <tableColumn id="6451" name="Column6442" dataDxfId="6448"/>
    <tableColumn id="6452" name="Column6443" dataDxfId="6449"/>
    <tableColumn id="6453" name="Column6444" dataDxfId="6450"/>
    <tableColumn id="6454" name="Column6445" dataDxfId="6451"/>
    <tableColumn id="6455" name="Column6446" dataDxfId="6452"/>
    <tableColumn id="6456" name="Column6447" dataDxfId="6453"/>
    <tableColumn id="6457" name="Column6448" dataDxfId="6454"/>
    <tableColumn id="6458" name="Column6449" dataDxfId="6455"/>
    <tableColumn id="6459" name="Column6450" dataDxfId="6456"/>
    <tableColumn id="6460" name="Column6451" dataDxfId="6457"/>
    <tableColumn id="6461" name="Column6452" dataDxfId="6458"/>
    <tableColumn id="6462" name="Column6453" dataDxfId="6459"/>
    <tableColumn id="6463" name="Column6454" dataDxfId="6460"/>
    <tableColumn id="6464" name="Column6455" dataDxfId="6461"/>
    <tableColumn id="6465" name="Column6456" dataDxfId="6462"/>
    <tableColumn id="6466" name="Column6457" dataDxfId="6463"/>
    <tableColumn id="6467" name="Column6458" dataDxfId="6464"/>
    <tableColumn id="6468" name="Column6459" dataDxfId="6465"/>
    <tableColumn id="6469" name="Column6460" dataDxfId="6466"/>
    <tableColumn id="6470" name="Column6461" dataDxfId="6467"/>
    <tableColumn id="6471" name="Column6462" dataDxfId="6468"/>
    <tableColumn id="6472" name="Column6463" dataDxfId="6469"/>
    <tableColumn id="6473" name="Column6464" dataDxfId="6470"/>
    <tableColumn id="6474" name="Column6465" dataDxfId="6471"/>
    <tableColumn id="6475" name="Column6466" dataDxfId="6472"/>
    <tableColumn id="6476" name="Column6467" dataDxfId="6473"/>
    <tableColumn id="6477" name="Column6468" dataDxfId="6474"/>
    <tableColumn id="6478" name="Column6469" dataDxfId="6475"/>
    <tableColumn id="6479" name="Column6470" dataDxfId="6476"/>
    <tableColumn id="6480" name="Column6471" dataDxfId="6477"/>
    <tableColumn id="6481" name="Column6472" dataDxfId="6478"/>
    <tableColumn id="6482" name="Column6473" dataDxfId="6479"/>
    <tableColumn id="6483" name="Column6474" dataDxfId="6480"/>
    <tableColumn id="6484" name="Column6475" dataDxfId="6481"/>
    <tableColumn id="6485" name="Column6476" dataDxfId="6482"/>
    <tableColumn id="6486" name="Column6477" dataDxfId="6483"/>
    <tableColumn id="6487" name="Column6478" dataDxfId="6484"/>
    <tableColumn id="6488" name="Column6479" dataDxfId="6485"/>
    <tableColumn id="6489" name="Column6480" dataDxfId="6486"/>
    <tableColumn id="6490" name="Column6481" dataDxfId="6487"/>
    <tableColumn id="6491" name="Column6482" dataDxfId="6488"/>
    <tableColumn id="6492" name="Column6483" dataDxfId="6489"/>
    <tableColumn id="6493" name="Column6484" dataDxfId="6490"/>
    <tableColumn id="6494" name="Column6485" dataDxfId="6491"/>
    <tableColumn id="6495" name="Column6486" dataDxfId="6492"/>
    <tableColumn id="6496" name="Column6487" dataDxfId="6493"/>
    <tableColumn id="6497" name="Column6488" dataDxfId="6494"/>
    <tableColumn id="6498" name="Column6489" dataDxfId="6495"/>
    <tableColumn id="6499" name="Column6490" dataDxfId="6496"/>
    <tableColumn id="6500" name="Column6491" dataDxfId="6497"/>
    <tableColumn id="6501" name="Column6492" dataDxfId="6498"/>
    <tableColumn id="6502" name="Column6493" dataDxfId="6499"/>
    <tableColumn id="6503" name="Column6494" dataDxfId="6500"/>
    <tableColumn id="6504" name="Column6495" dataDxfId="6501"/>
    <tableColumn id="6505" name="Column6496" dataDxfId="6502"/>
    <tableColumn id="6506" name="Column6497" dataDxfId="6503"/>
    <tableColumn id="6507" name="Column6498" dataDxfId="6504"/>
    <tableColumn id="6508" name="Column6499" dataDxfId="6505"/>
    <tableColumn id="6509" name="Column6500" dataDxfId="6506"/>
    <tableColumn id="6510" name="Column6501" dataDxfId="6507"/>
    <tableColumn id="6511" name="Column6502" dataDxfId="6508"/>
    <tableColumn id="6512" name="Column6503" dataDxfId="6509"/>
    <tableColumn id="6513" name="Column6504" dataDxfId="6510"/>
    <tableColumn id="6514" name="Column6505" dataDxfId="6511"/>
    <tableColumn id="6515" name="Column6506" dataDxfId="6512"/>
    <tableColumn id="6516" name="Column6507" dataDxfId="6513"/>
    <tableColumn id="6517" name="Column6508" dataDxfId="6514"/>
    <tableColumn id="6518" name="Column6509" dataDxfId="6515"/>
    <tableColumn id="6519" name="Column6510" dataDxfId="6516"/>
    <tableColumn id="6520" name="Column6511" dataDxfId="6517"/>
    <tableColumn id="6521" name="Column6512" dataDxfId="6518"/>
    <tableColumn id="6522" name="Column6513" dataDxfId="6519"/>
    <tableColumn id="6523" name="Column6514" dataDxfId="6520"/>
    <tableColumn id="6524" name="Column6515" dataDxfId="6521"/>
    <tableColumn id="6525" name="Column6516" dataDxfId="6522"/>
    <tableColumn id="6526" name="Column6517" dataDxfId="6523"/>
    <tableColumn id="6527" name="Column6518" dataDxfId="6524"/>
    <tableColumn id="6528" name="Column6519" dataDxfId="6525"/>
    <tableColumn id="6529" name="Column6520" dataDxfId="6526"/>
    <tableColumn id="6530" name="Column6521" dataDxfId="6527"/>
    <tableColumn id="6531" name="Column6522" dataDxfId="6528"/>
    <tableColumn id="6532" name="Column6523" dataDxfId="6529"/>
    <tableColumn id="6533" name="Column6524" dataDxfId="6530"/>
    <tableColumn id="6534" name="Column6525" dataDxfId="6531"/>
    <tableColumn id="6535" name="Column6526" dataDxfId="6532"/>
    <tableColumn id="6536" name="Column6527" dataDxfId="6533"/>
    <tableColumn id="6537" name="Column6528" dataDxfId="6534"/>
    <tableColumn id="6538" name="Column6529" dataDxfId="6535"/>
    <tableColumn id="6539" name="Column6530" dataDxfId="6536"/>
    <tableColumn id="6540" name="Column6531" dataDxfId="6537"/>
    <tableColumn id="6541" name="Column6532" dataDxfId="6538"/>
    <tableColumn id="6542" name="Column6533" dataDxfId="6539"/>
    <tableColumn id="6543" name="Column6534" dataDxfId="6540"/>
    <tableColumn id="6544" name="Column6535" dataDxfId="6541"/>
    <tableColumn id="6545" name="Column6536" dataDxfId="6542"/>
    <tableColumn id="6546" name="Column6537" dataDxfId="6543"/>
    <tableColumn id="6547" name="Column6538" dataDxfId="6544"/>
    <tableColumn id="6548" name="Column6539" dataDxfId="6545"/>
    <tableColumn id="6549" name="Column6540" dataDxfId="6546"/>
    <tableColumn id="6550" name="Column6541" dataDxfId="6547"/>
    <tableColumn id="6551" name="Column6542" dataDxfId="6548"/>
    <tableColumn id="6552" name="Column6543" dataDxfId="6549"/>
    <tableColumn id="6553" name="Column6544" dataDxfId="6550"/>
    <tableColumn id="6554" name="Column6545" dataDxfId="6551"/>
    <tableColumn id="6555" name="Column6546" dataDxfId="6552"/>
    <tableColumn id="6556" name="Column6547" dataDxfId="6553"/>
    <tableColumn id="6557" name="Column6548" dataDxfId="6554"/>
    <tableColumn id="6558" name="Column6549" dataDxfId="6555"/>
    <tableColumn id="6559" name="Column6550" dataDxfId="6556"/>
    <tableColumn id="6560" name="Column6551" dataDxfId="6557"/>
    <tableColumn id="6561" name="Column6552" dataDxfId="6558"/>
    <tableColumn id="6562" name="Column6553" dataDxfId="6559"/>
    <tableColumn id="6563" name="Column6554" dataDxfId="6560"/>
    <tableColumn id="6564" name="Column6555" dataDxfId="6561"/>
    <tableColumn id="6565" name="Column6556" dataDxfId="6562"/>
    <tableColumn id="6566" name="Column6557" dataDxfId="6563"/>
    <tableColumn id="6567" name="Column6558" dataDxfId="6564"/>
    <tableColumn id="6568" name="Column6559" dataDxfId="6565"/>
    <tableColumn id="6569" name="Column6560" dataDxfId="6566"/>
    <tableColumn id="6570" name="Column6561" dataDxfId="6567"/>
    <tableColumn id="6571" name="Column6562" dataDxfId="6568"/>
    <tableColumn id="6572" name="Column6563" dataDxfId="6569"/>
    <tableColumn id="6573" name="Column6564" dataDxfId="6570"/>
    <tableColumn id="6574" name="Column6565" dataDxfId="6571"/>
    <tableColumn id="6575" name="Column6566" dataDxfId="6572"/>
    <tableColumn id="6576" name="Column6567" dataDxfId="6573"/>
    <tableColumn id="6577" name="Column6568" dataDxfId="6574"/>
    <tableColumn id="6578" name="Column6569" dataDxfId="6575"/>
    <tableColumn id="6579" name="Column6570" dataDxfId="6576"/>
    <tableColumn id="6580" name="Column6571" dataDxfId="6577"/>
    <tableColumn id="6581" name="Column6572" dataDxfId="6578"/>
    <tableColumn id="6582" name="Column6573" dataDxfId="6579"/>
    <tableColumn id="6583" name="Column6574" dataDxfId="6580"/>
    <tableColumn id="6584" name="Column6575" dataDxfId="6581"/>
    <tableColumn id="6585" name="Column6576" dataDxfId="6582"/>
    <tableColumn id="6586" name="Column6577" dataDxfId="6583"/>
    <tableColumn id="6587" name="Column6578" dataDxfId="6584"/>
    <tableColumn id="6588" name="Column6579" dataDxfId="6585"/>
    <tableColumn id="6589" name="Column6580" dataDxfId="6586"/>
    <tableColumn id="6590" name="Column6581" dataDxfId="6587"/>
    <tableColumn id="6591" name="Column6582" dataDxfId="6588"/>
    <tableColumn id="6592" name="Column6583" dataDxfId="6589"/>
    <tableColumn id="6593" name="Column6584" dataDxfId="6590"/>
    <tableColumn id="6594" name="Column6585" dataDxfId="6591"/>
    <tableColumn id="6595" name="Column6586" dataDxfId="6592"/>
    <tableColumn id="6596" name="Column6587" dataDxfId="6593"/>
    <tableColumn id="6597" name="Column6588" dataDxfId="6594"/>
    <tableColumn id="6598" name="Column6589" dataDxfId="6595"/>
    <tableColumn id="6599" name="Column6590" dataDxfId="6596"/>
    <tableColumn id="6600" name="Column6591" dataDxfId="6597"/>
    <tableColumn id="6601" name="Column6592" dataDxfId="6598"/>
    <tableColumn id="6602" name="Column6593" dataDxfId="6599"/>
    <tableColumn id="6603" name="Column6594" dataDxfId="6600"/>
    <tableColumn id="6604" name="Column6595" dataDxfId="6601"/>
    <tableColumn id="6605" name="Column6596" dataDxfId="6602"/>
    <tableColumn id="6606" name="Column6597" dataDxfId="6603"/>
    <tableColumn id="6607" name="Column6598" dataDxfId="6604"/>
    <tableColumn id="6608" name="Column6599" dataDxfId="6605"/>
    <tableColumn id="6609" name="Column6600" dataDxfId="6606"/>
    <tableColumn id="6610" name="Column6601" dataDxfId="6607"/>
    <tableColumn id="6611" name="Column6602" dataDxfId="6608"/>
    <tableColumn id="6612" name="Column6603" dataDxfId="6609"/>
    <tableColumn id="6613" name="Column6604" dataDxfId="6610"/>
    <tableColumn id="6614" name="Column6605" dataDxfId="6611"/>
    <tableColumn id="6615" name="Column6606" dataDxfId="6612"/>
    <tableColumn id="6616" name="Column6607" dataDxfId="6613"/>
    <tableColumn id="6617" name="Column6608" dataDxfId="6614"/>
    <tableColumn id="6618" name="Column6609" dataDxfId="6615"/>
    <tableColumn id="6619" name="Column6610" dataDxfId="6616"/>
    <tableColumn id="6620" name="Column6611" dataDxfId="6617"/>
    <tableColumn id="6621" name="Column6612" dataDxfId="6618"/>
    <tableColumn id="6622" name="Column6613" dataDxfId="6619"/>
    <tableColumn id="6623" name="Column6614" dataDxfId="6620"/>
    <tableColumn id="6624" name="Column6615" dataDxfId="6621"/>
    <tableColumn id="6625" name="Column6616" dataDxfId="6622"/>
    <tableColumn id="6626" name="Column6617" dataDxfId="6623"/>
    <tableColumn id="6627" name="Column6618" dataDxfId="6624"/>
    <tableColumn id="6628" name="Column6619" dataDxfId="6625"/>
    <tableColumn id="6629" name="Column6620" dataDxfId="6626"/>
    <tableColumn id="6630" name="Column6621" dataDxfId="6627"/>
    <tableColumn id="6631" name="Column6622" dataDxfId="6628"/>
    <tableColumn id="6632" name="Column6623" dataDxfId="6629"/>
    <tableColumn id="6633" name="Column6624" dataDxfId="6630"/>
    <tableColumn id="6634" name="Column6625" dataDxfId="6631"/>
    <tableColumn id="6635" name="Column6626" dataDxfId="6632"/>
    <tableColumn id="6636" name="Column6627" dataDxfId="6633"/>
    <tableColumn id="6637" name="Column6628" dataDxfId="6634"/>
    <tableColumn id="6638" name="Column6629" dataDxfId="6635"/>
    <tableColumn id="6639" name="Column6630" dataDxfId="6636"/>
    <tableColumn id="6640" name="Column6631" dataDxfId="6637"/>
    <tableColumn id="6641" name="Column6632" dataDxfId="6638"/>
    <tableColumn id="6642" name="Column6633" dataDxfId="6639"/>
    <tableColumn id="6643" name="Column6634" dataDxfId="6640"/>
    <tableColumn id="6644" name="Column6635" dataDxfId="6641"/>
    <tableColumn id="6645" name="Column6636" dataDxfId="6642"/>
    <tableColumn id="6646" name="Column6637" dataDxfId="6643"/>
    <tableColumn id="6647" name="Column6638" dataDxfId="6644"/>
    <tableColumn id="6648" name="Column6639" dataDxfId="6645"/>
    <tableColumn id="6649" name="Column6640" dataDxfId="6646"/>
    <tableColumn id="6650" name="Column6641" dataDxfId="6647"/>
    <tableColumn id="6651" name="Column6642" dataDxfId="6648"/>
    <tableColumn id="6652" name="Column6643" dataDxfId="6649"/>
    <tableColumn id="6653" name="Column6644" dataDxfId="6650"/>
    <tableColumn id="6654" name="Column6645" dataDxfId="6651"/>
    <tableColumn id="6655" name="Column6646" dataDxfId="6652"/>
    <tableColumn id="6656" name="Column6647" dataDxfId="6653"/>
    <tableColumn id="6657" name="Column6648" dataDxfId="6654"/>
    <tableColumn id="6658" name="Column6649" dataDxfId="6655"/>
    <tableColumn id="6659" name="Column6650" dataDxfId="6656"/>
    <tableColumn id="6660" name="Column6651" dataDxfId="6657"/>
    <tableColumn id="6661" name="Column6652" dataDxfId="6658"/>
    <tableColumn id="6662" name="Column6653" dataDxfId="6659"/>
    <tableColumn id="6663" name="Column6654" dataDxfId="6660"/>
    <tableColumn id="6664" name="Column6655" dataDxfId="6661"/>
    <tableColumn id="6665" name="Column6656" dataDxfId="6662"/>
    <tableColumn id="6666" name="Column6657" dataDxfId="6663"/>
    <tableColumn id="6667" name="Column6658" dataDxfId="6664"/>
    <tableColumn id="6668" name="Column6659" dataDxfId="6665"/>
    <tableColumn id="6669" name="Column6660" dataDxfId="6666"/>
    <tableColumn id="6670" name="Column6661" dataDxfId="6667"/>
    <tableColumn id="6671" name="Column6662" dataDxfId="6668"/>
    <tableColumn id="6672" name="Column6663" dataDxfId="6669"/>
    <tableColumn id="6673" name="Column6664" dataDxfId="6670"/>
    <tableColumn id="6674" name="Column6665" dataDxfId="6671"/>
    <tableColumn id="6675" name="Column6666" dataDxfId="6672"/>
    <tableColumn id="6676" name="Column6667" dataDxfId="6673"/>
    <tableColumn id="6677" name="Column6668" dataDxfId="6674"/>
    <tableColumn id="6678" name="Column6669" dataDxfId="6675"/>
    <tableColumn id="6679" name="Column6670" dataDxfId="6676"/>
    <tableColumn id="6680" name="Column6671" dataDxfId="6677"/>
    <tableColumn id="6681" name="Column6672" dataDxfId="6678"/>
    <tableColumn id="6682" name="Column6673" dataDxfId="6679"/>
    <tableColumn id="6683" name="Column6674" dataDxfId="6680"/>
    <tableColumn id="6684" name="Column6675" dataDxfId="6681"/>
    <tableColumn id="6685" name="Column6676" dataDxfId="6682"/>
    <tableColumn id="6686" name="Column6677" dataDxfId="6683"/>
    <tableColumn id="6687" name="Column6678" dataDxfId="6684"/>
    <tableColumn id="6688" name="Column6679" dataDxfId="6685"/>
    <tableColumn id="6689" name="Column6680" dataDxfId="6686"/>
    <tableColumn id="6690" name="Column6681" dataDxfId="6687"/>
    <tableColumn id="6691" name="Column6682" dataDxfId="6688"/>
    <tableColumn id="6692" name="Column6683" dataDxfId="6689"/>
    <tableColumn id="6693" name="Column6684" dataDxfId="6690"/>
    <tableColumn id="6694" name="Column6685" dataDxfId="6691"/>
    <tableColumn id="6695" name="Column6686" dataDxfId="6692"/>
    <tableColumn id="6696" name="Column6687" dataDxfId="6693"/>
    <tableColumn id="6697" name="Column6688" dataDxfId="6694"/>
    <tableColumn id="6698" name="Column6689" dataDxfId="6695"/>
    <tableColumn id="6699" name="Column6690" dataDxfId="6696"/>
    <tableColumn id="6700" name="Column6691" dataDxfId="6697"/>
    <tableColumn id="6701" name="Column6692" dataDxfId="6698"/>
    <tableColumn id="6702" name="Column6693" dataDxfId="6699"/>
    <tableColumn id="6703" name="Column6694" dataDxfId="6700"/>
    <tableColumn id="6704" name="Column6695" dataDxfId="6701"/>
    <tableColumn id="6705" name="Column6696" dataDxfId="6702"/>
    <tableColumn id="6706" name="Column6697" dataDxfId="6703"/>
    <tableColumn id="6707" name="Column6698" dataDxfId="6704"/>
    <tableColumn id="6708" name="Column6699" dataDxfId="6705"/>
    <tableColumn id="6709" name="Column6700" dataDxfId="6706"/>
    <tableColumn id="6710" name="Column6701" dataDxfId="6707"/>
    <tableColumn id="6711" name="Column6702" dataDxfId="6708"/>
    <tableColumn id="6712" name="Column6703" dataDxfId="6709"/>
    <tableColumn id="6713" name="Column6704" dataDxfId="6710"/>
    <tableColumn id="6714" name="Column6705" dataDxfId="6711"/>
    <tableColumn id="6715" name="Column6706" dataDxfId="6712"/>
    <tableColumn id="6716" name="Column6707" dataDxfId="6713"/>
    <tableColumn id="6717" name="Column6708" dataDxfId="6714"/>
    <tableColumn id="6718" name="Column6709" dataDxfId="6715"/>
    <tableColumn id="6719" name="Column6710" dataDxfId="6716"/>
    <tableColumn id="6720" name="Column6711" dataDxfId="6717"/>
    <tableColumn id="6721" name="Column6712" dataDxfId="6718"/>
    <tableColumn id="6722" name="Column6713" dataDxfId="6719"/>
    <tableColumn id="6723" name="Column6714" dataDxfId="6720"/>
    <tableColumn id="6724" name="Column6715" dataDxfId="6721"/>
    <tableColumn id="6725" name="Column6716" dataDxfId="6722"/>
    <tableColumn id="6726" name="Column6717" dataDxfId="6723"/>
    <tableColumn id="6727" name="Column6718" dataDxfId="6724"/>
    <tableColumn id="6728" name="Column6719" dataDxfId="6725"/>
    <tableColumn id="6729" name="Column6720" dataDxfId="6726"/>
    <tableColumn id="6730" name="Column6721" dataDxfId="6727"/>
    <tableColumn id="6731" name="Column6722" dataDxfId="6728"/>
    <tableColumn id="6732" name="Column6723" dataDxfId="6729"/>
    <tableColumn id="6733" name="Column6724" dataDxfId="6730"/>
    <tableColumn id="6734" name="Column6725" dataDxfId="6731"/>
    <tableColumn id="6735" name="Column6726" dataDxfId="6732"/>
    <tableColumn id="6736" name="Column6727" dataDxfId="6733"/>
    <tableColumn id="6737" name="Column6728" dataDxfId="6734"/>
    <tableColumn id="6738" name="Column6729" dataDxfId="6735"/>
    <tableColumn id="6739" name="Column6730" dataDxfId="6736"/>
    <tableColumn id="6740" name="Column6731" dataDxfId="6737"/>
    <tableColumn id="6741" name="Column6732" dataDxfId="6738"/>
    <tableColumn id="6742" name="Column6733" dataDxfId="6739"/>
    <tableColumn id="6743" name="Column6734" dataDxfId="6740"/>
    <tableColumn id="6744" name="Column6735" dataDxfId="6741"/>
    <tableColumn id="6745" name="Column6736" dataDxfId="6742"/>
    <tableColumn id="6746" name="Column6737" dataDxfId="6743"/>
    <tableColumn id="6747" name="Column6738" dataDxfId="6744"/>
    <tableColumn id="6748" name="Column6739" dataDxfId="6745"/>
    <tableColumn id="6749" name="Column6740" dataDxfId="6746"/>
    <tableColumn id="6750" name="Column6741" dataDxfId="6747"/>
    <tableColumn id="6751" name="Column6742" dataDxfId="6748"/>
    <tableColumn id="6752" name="Column6743" dataDxfId="6749"/>
    <tableColumn id="6753" name="Column6744" dataDxfId="6750"/>
    <tableColumn id="6754" name="Column6745" dataDxfId="6751"/>
    <tableColumn id="6755" name="Column6746" dataDxfId="6752"/>
    <tableColumn id="6756" name="Column6747" dataDxfId="6753"/>
    <tableColumn id="6757" name="Column6748" dataDxfId="6754"/>
    <tableColumn id="6758" name="Column6749" dataDxfId="6755"/>
    <tableColumn id="6759" name="Column6750" dataDxfId="6756"/>
    <tableColumn id="6760" name="Column6751" dataDxfId="6757"/>
    <tableColumn id="6761" name="Column6752" dataDxfId="6758"/>
    <tableColumn id="6762" name="Column6753" dataDxfId="6759"/>
    <tableColumn id="6763" name="Column6754" dataDxfId="6760"/>
    <tableColumn id="6764" name="Column6755" dataDxfId="6761"/>
    <tableColumn id="6765" name="Column6756" dataDxfId="6762"/>
    <tableColumn id="6766" name="Column6757" dataDxfId="6763"/>
    <tableColumn id="6767" name="Column6758" dataDxfId="6764"/>
    <tableColumn id="6768" name="Column6759" dataDxfId="6765"/>
    <tableColumn id="6769" name="Column6760" dataDxfId="6766"/>
    <tableColumn id="6770" name="Column6761" dataDxfId="6767"/>
    <tableColumn id="6771" name="Column6762" dataDxfId="6768"/>
    <tableColumn id="6772" name="Column6763" dataDxfId="6769"/>
    <tableColumn id="6773" name="Column6764" dataDxfId="6770"/>
    <tableColumn id="6774" name="Column6765" dataDxfId="6771"/>
    <tableColumn id="6775" name="Column6766" dataDxfId="6772"/>
    <tableColumn id="6776" name="Column6767" dataDxfId="6773"/>
    <tableColumn id="6777" name="Column6768" dataDxfId="6774"/>
    <tableColumn id="6778" name="Column6769" dataDxfId="6775"/>
    <tableColumn id="6779" name="Column6770" dataDxfId="6776"/>
    <tableColumn id="6780" name="Column6771" dataDxfId="6777"/>
    <tableColumn id="6781" name="Column6772" dataDxfId="6778"/>
    <tableColumn id="6782" name="Column6773" dataDxfId="6779"/>
    <tableColumn id="6783" name="Column6774" dataDxfId="6780"/>
    <tableColumn id="6784" name="Column6775" dataDxfId="6781"/>
    <tableColumn id="6785" name="Column6776" dataDxfId="6782"/>
    <tableColumn id="6786" name="Column6777" dataDxfId="6783"/>
    <tableColumn id="6787" name="Column6778" dataDxfId="6784"/>
    <tableColumn id="6788" name="Column6779" dataDxfId="6785"/>
    <tableColumn id="6789" name="Column6780" dataDxfId="6786"/>
    <tableColumn id="6790" name="Column6781" dataDxfId="6787"/>
    <tableColumn id="6791" name="Column6782" dataDxfId="6788"/>
    <tableColumn id="6792" name="Column6783" dataDxfId="6789"/>
    <tableColumn id="6793" name="Column6784" dataDxfId="6790"/>
    <tableColumn id="6794" name="Column6785" dataDxfId="6791"/>
    <tableColumn id="6795" name="Column6786" dataDxfId="6792"/>
    <tableColumn id="6796" name="Column6787" dataDxfId="6793"/>
    <tableColumn id="6797" name="Column6788" dataDxfId="6794"/>
    <tableColumn id="6798" name="Column6789" dataDxfId="6795"/>
    <tableColumn id="6799" name="Column6790" dataDxfId="6796"/>
    <tableColumn id="6800" name="Column6791" dataDxfId="6797"/>
    <tableColumn id="6801" name="Column6792" dataDxfId="6798"/>
    <tableColumn id="6802" name="Column6793" dataDxfId="6799"/>
    <tableColumn id="6803" name="Column6794" dataDxfId="6800"/>
    <tableColumn id="6804" name="Column6795" dataDxfId="6801"/>
    <tableColumn id="6805" name="Column6796" dataDxfId="6802"/>
    <tableColumn id="6806" name="Column6797" dataDxfId="6803"/>
    <tableColumn id="6807" name="Column6798" dataDxfId="6804"/>
    <tableColumn id="6808" name="Column6799" dataDxfId="6805"/>
    <tableColumn id="6809" name="Column6800" dataDxfId="6806"/>
    <tableColumn id="6810" name="Column6801" dataDxfId="6807"/>
    <tableColumn id="6811" name="Column6802" dataDxfId="6808"/>
    <tableColumn id="6812" name="Column6803" dataDxfId="6809"/>
    <tableColumn id="6813" name="Column6804" dataDxfId="6810"/>
    <tableColumn id="6814" name="Column6805" dataDxfId="6811"/>
    <tableColumn id="6815" name="Column6806" dataDxfId="6812"/>
    <tableColumn id="6816" name="Column6807" dataDxfId="6813"/>
    <tableColumn id="6817" name="Column6808" dataDxfId="6814"/>
    <tableColumn id="6818" name="Column6809" dataDxfId="6815"/>
    <tableColumn id="6819" name="Column6810" dataDxfId="6816"/>
    <tableColumn id="6820" name="Column6811" dataDxfId="6817"/>
    <tableColumn id="6821" name="Column6812" dataDxfId="6818"/>
    <tableColumn id="6822" name="Column6813" dataDxfId="6819"/>
    <tableColumn id="6823" name="Column6814" dataDxfId="6820"/>
    <tableColumn id="6824" name="Column6815" dataDxfId="6821"/>
    <tableColumn id="6825" name="Column6816" dataDxfId="6822"/>
    <tableColumn id="6826" name="Column6817" dataDxfId="6823"/>
    <tableColumn id="6827" name="Column6818" dataDxfId="6824"/>
    <tableColumn id="6828" name="Column6819" dataDxfId="6825"/>
    <tableColumn id="6829" name="Column6820" dataDxfId="6826"/>
    <tableColumn id="6830" name="Column6821" dataDxfId="6827"/>
    <tableColumn id="6831" name="Column6822" dataDxfId="6828"/>
    <tableColumn id="6832" name="Column6823" dataDxfId="6829"/>
    <tableColumn id="6833" name="Column6824" dataDxfId="6830"/>
    <tableColumn id="6834" name="Column6825" dataDxfId="6831"/>
    <tableColumn id="6835" name="Column6826" dataDxfId="6832"/>
    <tableColumn id="6836" name="Column6827" dataDxfId="6833"/>
    <tableColumn id="6837" name="Column6828" dataDxfId="6834"/>
    <tableColumn id="6838" name="Column6829" dataDxfId="6835"/>
    <tableColumn id="6839" name="Column6830" dataDxfId="6836"/>
    <tableColumn id="6840" name="Column6831" dataDxfId="6837"/>
    <tableColumn id="6841" name="Column6832" dataDxfId="6838"/>
    <tableColumn id="6842" name="Column6833" dataDxfId="6839"/>
    <tableColumn id="6843" name="Column6834" dataDxfId="6840"/>
    <tableColumn id="6844" name="Column6835" dataDxfId="6841"/>
    <tableColumn id="6845" name="Column6836" dataDxfId="6842"/>
    <tableColumn id="6846" name="Column6837" dataDxfId="6843"/>
    <tableColumn id="6847" name="Column6838" dataDxfId="6844"/>
    <tableColumn id="6848" name="Column6839" dataDxfId="6845"/>
    <tableColumn id="6849" name="Column6840" dataDxfId="6846"/>
    <tableColumn id="6850" name="Column6841" dataDxfId="6847"/>
    <tableColumn id="6851" name="Column6842" dataDxfId="6848"/>
    <tableColumn id="6852" name="Column6843" dataDxfId="6849"/>
    <tableColumn id="6853" name="Column6844" dataDxfId="6850"/>
    <tableColumn id="6854" name="Column6845" dataDxfId="6851"/>
    <tableColumn id="6855" name="Column6846" dataDxfId="6852"/>
    <tableColumn id="6856" name="Column6847" dataDxfId="6853"/>
    <tableColumn id="6857" name="Column6848" dataDxfId="6854"/>
    <tableColumn id="6858" name="Column6849" dataDxfId="6855"/>
    <tableColumn id="6859" name="Column6850" dataDxfId="6856"/>
    <tableColumn id="6860" name="Column6851" dataDxfId="6857"/>
    <tableColumn id="6861" name="Column6852" dataDxfId="6858"/>
    <tableColumn id="6862" name="Column6853" dataDxfId="6859"/>
    <tableColumn id="6863" name="Column6854" dataDxfId="6860"/>
    <tableColumn id="6864" name="Column6855" dataDxfId="6861"/>
    <tableColumn id="6865" name="Column6856" dataDxfId="6862"/>
    <tableColumn id="6866" name="Column6857" dataDxfId="6863"/>
    <tableColumn id="6867" name="Column6858" dataDxfId="6864"/>
    <tableColumn id="6868" name="Column6859" dataDxfId="6865"/>
    <tableColumn id="6869" name="Column6860" dataDxfId="6866"/>
    <tableColumn id="6870" name="Column6861" dataDxfId="6867"/>
    <tableColumn id="6871" name="Column6862" dataDxfId="6868"/>
    <tableColumn id="6872" name="Column6863" dataDxfId="6869"/>
    <tableColumn id="6873" name="Column6864" dataDxfId="6870"/>
    <tableColumn id="6874" name="Column6865" dataDxfId="6871"/>
    <tableColumn id="6875" name="Column6866" dataDxfId="6872"/>
    <tableColumn id="6876" name="Column6867" dataDxfId="6873"/>
    <tableColumn id="6877" name="Column6868" dataDxfId="6874"/>
    <tableColumn id="6878" name="Column6869" dataDxfId="6875"/>
    <tableColumn id="6879" name="Column6870" dataDxfId="6876"/>
    <tableColumn id="6880" name="Column6871" dataDxfId="6877"/>
    <tableColumn id="6881" name="Column6872" dataDxfId="6878"/>
    <tableColumn id="6882" name="Column6873" dataDxfId="6879"/>
    <tableColumn id="6883" name="Column6874" dataDxfId="6880"/>
    <tableColumn id="6884" name="Column6875" dataDxfId="6881"/>
    <tableColumn id="6885" name="Column6876" dataDxfId="6882"/>
    <tableColumn id="6886" name="Column6877" dataDxfId="6883"/>
    <tableColumn id="6887" name="Column6878" dataDxfId="6884"/>
    <tableColumn id="6888" name="Column6879" dataDxfId="6885"/>
    <tableColumn id="6889" name="Column6880" dataDxfId="6886"/>
    <tableColumn id="6890" name="Column6881" dataDxfId="6887"/>
    <tableColumn id="6891" name="Column6882" dataDxfId="6888"/>
    <tableColumn id="6892" name="Column6883" dataDxfId="6889"/>
    <tableColumn id="6893" name="Column6884" dataDxfId="6890"/>
    <tableColumn id="6894" name="Column6885" dataDxfId="6891"/>
    <tableColumn id="6895" name="Column6886" dataDxfId="6892"/>
    <tableColumn id="6896" name="Column6887" dataDxfId="6893"/>
    <tableColumn id="6897" name="Column6888" dataDxfId="6894"/>
    <tableColumn id="6898" name="Column6889" dataDxfId="6895"/>
    <tableColumn id="6899" name="Column6890" dataDxfId="6896"/>
    <tableColumn id="6900" name="Column6891" dataDxfId="6897"/>
    <tableColumn id="6901" name="Column6892" dataDxfId="6898"/>
    <tableColumn id="6902" name="Column6893" dataDxfId="6899"/>
    <tableColumn id="6903" name="Column6894" dataDxfId="6900"/>
    <tableColumn id="6904" name="Column6895" dataDxfId="6901"/>
    <tableColumn id="6905" name="Column6896" dataDxfId="6902"/>
    <tableColumn id="6906" name="Column6897" dataDxfId="6903"/>
    <tableColumn id="6907" name="Column6898" dataDxfId="6904"/>
    <tableColumn id="6908" name="Column6899" dataDxfId="6905"/>
    <tableColumn id="6909" name="Column6900" dataDxfId="6906"/>
    <tableColumn id="6910" name="Column6901" dataDxfId="6907"/>
    <tableColumn id="6911" name="Column6902" dataDxfId="6908"/>
    <tableColumn id="6912" name="Column6903" dataDxfId="6909"/>
    <tableColumn id="6913" name="Column6904" dataDxfId="6910"/>
    <tableColumn id="6914" name="Column6905" dataDxfId="6911"/>
    <tableColumn id="6915" name="Column6906" dataDxfId="6912"/>
    <tableColumn id="6916" name="Column6907" dataDxfId="6913"/>
    <tableColumn id="6917" name="Column6908" dataDxfId="6914"/>
    <tableColumn id="6918" name="Column6909" dataDxfId="6915"/>
    <tableColumn id="6919" name="Column6910" dataDxfId="6916"/>
    <tableColumn id="6920" name="Column6911" dataDxfId="6917"/>
    <tableColumn id="6921" name="Column6912" dataDxfId="6918"/>
    <tableColumn id="6922" name="Column6913" dataDxfId="6919"/>
    <tableColumn id="6923" name="Column6914" dataDxfId="6920"/>
    <tableColumn id="6924" name="Column6915" dataDxfId="6921"/>
    <tableColumn id="6925" name="Column6916" dataDxfId="6922"/>
    <tableColumn id="6926" name="Column6917" dataDxfId="6923"/>
    <tableColumn id="6927" name="Column6918" dataDxfId="6924"/>
    <tableColumn id="6928" name="Column6919" dataDxfId="6925"/>
    <tableColumn id="6929" name="Column6920" dataDxfId="6926"/>
    <tableColumn id="6930" name="Column6921" dataDxfId="6927"/>
    <tableColumn id="6931" name="Column6922" dataDxfId="6928"/>
    <tableColumn id="6932" name="Column6923" dataDxfId="6929"/>
    <tableColumn id="6933" name="Column6924" dataDxfId="6930"/>
    <tableColumn id="6934" name="Column6925" dataDxfId="6931"/>
    <tableColumn id="6935" name="Column6926" dataDxfId="6932"/>
    <tableColumn id="6936" name="Column6927" dataDxfId="6933"/>
    <tableColumn id="6937" name="Column6928" dataDxfId="6934"/>
    <tableColumn id="6938" name="Column6929" dataDxfId="6935"/>
    <tableColumn id="6939" name="Column6930" dataDxfId="6936"/>
    <tableColumn id="6940" name="Column6931" dataDxfId="6937"/>
    <tableColumn id="6941" name="Column6932" dataDxfId="6938"/>
    <tableColumn id="6942" name="Column6933" dataDxfId="6939"/>
    <tableColumn id="6943" name="Column6934" dataDxfId="6940"/>
    <tableColumn id="6944" name="Column6935" dataDxfId="6941"/>
    <tableColumn id="6945" name="Column6936" dataDxfId="6942"/>
    <tableColumn id="6946" name="Column6937" dataDxfId="6943"/>
    <tableColumn id="6947" name="Column6938" dataDxfId="6944"/>
    <tableColumn id="6948" name="Column6939" dataDxfId="6945"/>
    <tableColumn id="6949" name="Column6940" dataDxfId="6946"/>
    <tableColumn id="6950" name="Column6941" dataDxfId="6947"/>
    <tableColumn id="6951" name="Column6942" dataDxfId="6948"/>
    <tableColumn id="6952" name="Column6943" dataDxfId="6949"/>
    <tableColumn id="6953" name="Column6944" dataDxfId="6950"/>
    <tableColumn id="6954" name="Column6945" dataDxfId="6951"/>
    <tableColumn id="6955" name="Column6946" dataDxfId="6952"/>
    <tableColumn id="6956" name="Column6947" dataDxfId="6953"/>
    <tableColumn id="6957" name="Column6948" dataDxfId="6954"/>
    <tableColumn id="6958" name="Column6949" dataDxfId="6955"/>
    <tableColumn id="6959" name="Column6950" dataDxfId="6956"/>
    <tableColumn id="6960" name="Column6951" dataDxfId="6957"/>
    <tableColumn id="6961" name="Column6952" dataDxfId="6958"/>
    <tableColumn id="6962" name="Column6953" dataDxfId="6959"/>
    <tableColumn id="6963" name="Column6954" dataDxfId="6960"/>
    <tableColumn id="6964" name="Column6955" dataDxfId="6961"/>
    <tableColumn id="6965" name="Column6956" dataDxfId="6962"/>
    <tableColumn id="6966" name="Column6957" dataDxfId="6963"/>
    <tableColumn id="6967" name="Column6958" dataDxfId="6964"/>
    <tableColumn id="6968" name="Column6959" dataDxfId="6965"/>
    <tableColumn id="6969" name="Column6960" dataDxfId="6966"/>
    <tableColumn id="6970" name="Column6961" dataDxfId="6967"/>
    <tableColumn id="6971" name="Column6962" dataDxfId="6968"/>
    <tableColumn id="6972" name="Column6963" dataDxfId="6969"/>
    <tableColumn id="6973" name="Column6964" dataDxfId="6970"/>
    <tableColumn id="6974" name="Column6965" dataDxfId="6971"/>
    <tableColumn id="6975" name="Column6966" dataDxfId="6972"/>
    <tableColumn id="6976" name="Column6967" dataDxfId="6973"/>
    <tableColumn id="6977" name="Column6968" dataDxfId="6974"/>
    <tableColumn id="6978" name="Column6969" dataDxfId="6975"/>
    <tableColumn id="6979" name="Column6970" dataDxfId="6976"/>
    <tableColumn id="6980" name="Column6971" dataDxfId="6977"/>
    <tableColumn id="6981" name="Column6972" dataDxfId="6978"/>
    <tableColumn id="6982" name="Column6973" dataDxfId="6979"/>
    <tableColumn id="6983" name="Column6974" dataDxfId="6980"/>
    <tableColumn id="6984" name="Column6975" dataDxfId="6981"/>
    <tableColumn id="6985" name="Column6976" dataDxfId="6982"/>
    <tableColumn id="6986" name="Column6977" dataDxfId="6983"/>
    <tableColumn id="6987" name="Column6978" dataDxfId="6984"/>
    <tableColumn id="6988" name="Column6979" dataDxfId="6985"/>
    <tableColumn id="6989" name="Column6980" dataDxfId="6986"/>
    <tableColumn id="6990" name="Column6981" dataDxfId="6987"/>
    <tableColumn id="6991" name="Column6982" dataDxfId="6988"/>
    <tableColumn id="6992" name="Column6983" dataDxfId="6989"/>
    <tableColumn id="6993" name="Column6984" dataDxfId="6990"/>
    <tableColumn id="6994" name="Column6985" dataDxfId="6991"/>
    <tableColumn id="6995" name="Column6986" dataDxfId="6992"/>
    <tableColumn id="6996" name="Column6987" dataDxfId="6993"/>
    <tableColumn id="6997" name="Column6988" dataDxfId="6994"/>
    <tableColumn id="6998" name="Column6989" dataDxfId="6995"/>
    <tableColumn id="6999" name="Column6990" dataDxfId="6996"/>
    <tableColumn id="7000" name="Column6991" dataDxfId="6997"/>
    <tableColumn id="7001" name="Column6992" dataDxfId="6998"/>
    <tableColumn id="7002" name="Column6993" dataDxfId="6999"/>
    <tableColumn id="7003" name="Column6994" dataDxfId="7000"/>
    <tableColumn id="7004" name="Column6995" dataDxfId="7001"/>
    <tableColumn id="7005" name="Column6996" dataDxfId="7002"/>
    <tableColumn id="7006" name="Column6997" dataDxfId="7003"/>
    <tableColumn id="7007" name="Column6998" dataDxfId="7004"/>
    <tableColumn id="7008" name="Column6999" dataDxfId="7005"/>
    <tableColumn id="7009" name="Column7000" dataDxfId="7006"/>
    <tableColumn id="7010" name="Column7001" dataDxfId="7007"/>
    <tableColumn id="7011" name="Column7002" dataDxfId="7008"/>
    <tableColumn id="7012" name="Column7003" dataDxfId="7009"/>
    <tableColumn id="7013" name="Column7004" dataDxfId="7010"/>
    <tableColumn id="7014" name="Column7005" dataDxfId="7011"/>
    <tableColumn id="7015" name="Column7006" dataDxfId="7012"/>
    <tableColumn id="7016" name="Column7007" dataDxfId="7013"/>
    <tableColumn id="7017" name="Column7008" dataDxfId="7014"/>
    <tableColumn id="7018" name="Column7009" dataDxfId="7015"/>
    <tableColumn id="7019" name="Column7010" dataDxfId="7016"/>
    <tableColumn id="7020" name="Column7011" dataDxfId="7017"/>
    <tableColumn id="7021" name="Column7012" dataDxfId="7018"/>
    <tableColumn id="7022" name="Column7013" dataDxfId="7019"/>
    <tableColumn id="7023" name="Column7014" dataDxfId="7020"/>
    <tableColumn id="7024" name="Column7015" dataDxfId="7021"/>
    <tableColumn id="7025" name="Column7016" dataDxfId="7022"/>
    <tableColumn id="7026" name="Column7017" dataDxfId="7023"/>
    <tableColumn id="7027" name="Column7018" dataDxfId="7024"/>
    <tableColumn id="7028" name="Column7019" dataDxfId="7025"/>
    <tableColumn id="7029" name="Column7020" dataDxfId="7026"/>
    <tableColumn id="7030" name="Column7021" dataDxfId="7027"/>
    <tableColumn id="7031" name="Column7022" dataDxfId="7028"/>
    <tableColumn id="7032" name="Column7023" dataDxfId="7029"/>
    <tableColumn id="7033" name="Column7024" dataDxfId="7030"/>
    <tableColumn id="7034" name="Column7025" dataDxfId="7031"/>
    <tableColumn id="7035" name="Column7026" dataDxfId="7032"/>
    <tableColumn id="7036" name="Column7027" dataDxfId="7033"/>
    <tableColumn id="7037" name="Column7028" dataDxfId="7034"/>
    <tableColumn id="7038" name="Column7029" dataDxfId="7035"/>
    <tableColumn id="7039" name="Column7030" dataDxfId="7036"/>
    <tableColumn id="7040" name="Column7031" dataDxfId="7037"/>
    <tableColumn id="7041" name="Column7032" dataDxfId="7038"/>
    <tableColumn id="7042" name="Column7033" dataDxfId="7039"/>
    <tableColumn id="7043" name="Column7034" dataDxfId="7040"/>
    <tableColumn id="7044" name="Column7035" dataDxfId="7041"/>
    <tableColumn id="7045" name="Column7036" dataDxfId="7042"/>
    <tableColumn id="7046" name="Column7037" dataDxfId="7043"/>
    <tableColumn id="7047" name="Column7038" dataDxfId="7044"/>
    <tableColumn id="7048" name="Column7039" dataDxfId="7045"/>
    <tableColumn id="7049" name="Column7040" dataDxfId="7046"/>
    <tableColumn id="7050" name="Column7041" dataDxfId="7047"/>
    <tableColumn id="7051" name="Column7042" dataDxfId="7048"/>
    <tableColumn id="7052" name="Column7043" dataDxfId="7049"/>
    <tableColumn id="7053" name="Column7044" dataDxfId="7050"/>
    <tableColumn id="7054" name="Column7045" dataDxfId="7051"/>
    <tableColumn id="7055" name="Column7046" dataDxfId="7052"/>
    <tableColumn id="7056" name="Column7047" dataDxfId="7053"/>
    <tableColumn id="7057" name="Column7048" dataDxfId="7054"/>
    <tableColumn id="7058" name="Column7049" dataDxfId="7055"/>
    <tableColumn id="7059" name="Column7050" dataDxfId="7056"/>
    <tableColumn id="7060" name="Column7051" dataDxfId="7057"/>
    <tableColumn id="7061" name="Column7052" dataDxfId="7058"/>
    <tableColumn id="7062" name="Column7053" dataDxfId="7059"/>
    <tableColumn id="7063" name="Column7054" dataDxfId="7060"/>
    <tableColumn id="7064" name="Column7055" dataDxfId="7061"/>
    <tableColumn id="7065" name="Column7056" dataDxfId="7062"/>
    <tableColumn id="7066" name="Column7057" dataDxfId="7063"/>
    <tableColumn id="7067" name="Column7058" dataDxfId="7064"/>
    <tableColumn id="7068" name="Column7059" dataDxfId="7065"/>
    <tableColumn id="7069" name="Column7060" dataDxfId="7066"/>
    <tableColumn id="7070" name="Column7061" dataDxfId="7067"/>
    <tableColumn id="7071" name="Column7062" dataDxfId="7068"/>
    <tableColumn id="7072" name="Column7063" dataDxfId="7069"/>
    <tableColumn id="7073" name="Column7064" dataDxfId="7070"/>
    <tableColumn id="7074" name="Column7065" dataDxfId="7071"/>
    <tableColumn id="7075" name="Column7066" dataDxfId="7072"/>
    <tableColumn id="7076" name="Column7067" dataDxfId="7073"/>
    <tableColumn id="7077" name="Column7068" dataDxfId="7074"/>
    <tableColumn id="7078" name="Column7069" dataDxfId="7075"/>
    <tableColumn id="7079" name="Column7070" dataDxfId="7076"/>
    <tableColumn id="7080" name="Column7071" dataDxfId="7077"/>
    <tableColumn id="7081" name="Column7072" dataDxfId="7078"/>
    <tableColumn id="7082" name="Column7073" dataDxfId="7079"/>
    <tableColumn id="7083" name="Column7074" dataDxfId="7080"/>
    <tableColumn id="7084" name="Column7075" dataDxfId="7081"/>
    <tableColumn id="7085" name="Column7076" dataDxfId="7082"/>
    <tableColumn id="7086" name="Column7077" dataDxfId="7083"/>
    <tableColumn id="7087" name="Column7078" dataDxfId="7084"/>
    <tableColumn id="7088" name="Column7079" dataDxfId="7085"/>
    <tableColumn id="7089" name="Column7080" dataDxfId="7086"/>
    <tableColumn id="7090" name="Column7081" dataDxfId="7087"/>
    <tableColumn id="7091" name="Column7082" dataDxfId="7088"/>
    <tableColumn id="7092" name="Column7083" dataDxfId="7089"/>
    <tableColumn id="7093" name="Column7084" dataDxfId="7090"/>
    <tableColumn id="7094" name="Column7085" dataDxfId="7091"/>
    <tableColumn id="7095" name="Column7086" dataDxfId="7092"/>
    <tableColumn id="7096" name="Column7087" dataDxfId="7093"/>
    <tableColumn id="7097" name="Column7088" dataDxfId="7094"/>
    <tableColumn id="7098" name="Column7089" dataDxfId="7095"/>
    <tableColumn id="7099" name="Column7090" dataDxfId="7096"/>
    <tableColumn id="7100" name="Column7091" dataDxfId="7097"/>
    <tableColumn id="7101" name="Column7092" dataDxfId="7098"/>
    <tableColumn id="7102" name="Column7093" dataDxfId="7099"/>
    <tableColumn id="7103" name="Column7094" dataDxfId="7100"/>
    <tableColumn id="7104" name="Column7095" dataDxfId="7101"/>
    <tableColumn id="7105" name="Column7096" dataDxfId="7102"/>
    <tableColumn id="7106" name="Column7097" dataDxfId="7103"/>
    <tableColumn id="7107" name="Column7098" dataDxfId="7104"/>
    <tableColumn id="7108" name="Column7099" dataDxfId="7105"/>
    <tableColumn id="7109" name="Column7100" dataDxfId="7106"/>
    <tableColumn id="7110" name="Column7101" dataDxfId="7107"/>
    <tableColumn id="7111" name="Column7102" dataDxfId="7108"/>
    <tableColumn id="7112" name="Column7103" dataDxfId="7109"/>
    <tableColumn id="7113" name="Column7104" dataDxfId="7110"/>
    <tableColumn id="7114" name="Column7105" dataDxfId="7111"/>
    <tableColumn id="7115" name="Column7106" dataDxfId="7112"/>
    <tableColumn id="7116" name="Column7107" dataDxfId="7113"/>
    <tableColumn id="7117" name="Column7108" dataDxfId="7114"/>
    <tableColumn id="7118" name="Column7109" dataDxfId="7115"/>
    <tableColumn id="7119" name="Column7110" dataDxfId="7116"/>
    <tableColumn id="7120" name="Column7111" dataDxfId="7117"/>
    <tableColumn id="7121" name="Column7112" dataDxfId="7118"/>
    <tableColumn id="7122" name="Column7113" dataDxfId="7119"/>
    <tableColumn id="7123" name="Column7114" dataDxfId="7120"/>
    <tableColumn id="7124" name="Column7115" dataDxfId="7121"/>
    <tableColumn id="7125" name="Column7116" dataDxfId="7122"/>
    <tableColumn id="7126" name="Column7117" dataDxfId="7123"/>
    <tableColumn id="7127" name="Column7118" dataDxfId="7124"/>
    <tableColumn id="7128" name="Column7119" dataDxfId="7125"/>
    <tableColumn id="7129" name="Column7120" dataDxfId="7126"/>
    <tableColumn id="7130" name="Column7121" dataDxfId="7127"/>
    <tableColumn id="7131" name="Column7122" dataDxfId="7128"/>
    <tableColumn id="7132" name="Column7123" dataDxfId="7129"/>
    <tableColumn id="7133" name="Column7124" dataDxfId="7130"/>
    <tableColumn id="7134" name="Column7125" dataDxfId="7131"/>
    <tableColumn id="7135" name="Column7126" dataDxfId="7132"/>
    <tableColumn id="7136" name="Column7127" dataDxfId="7133"/>
    <tableColumn id="7137" name="Column7128" dataDxfId="7134"/>
    <tableColumn id="7138" name="Column7129" dataDxfId="7135"/>
    <tableColumn id="7139" name="Column7130" dataDxfId="7136"/>
    <tableColumn id="7140" name="Column7131" dataDxfId="7137"/>
    <tableColumn id="7141" name="Column7132" dataDxfId="7138"/>
    <tableColumn id="7142" name="Column7133" dataDxfId="7139"/>
    <tableColumn id="7143" name="Column7134" dataDxfId="7140"/>
    <tableColumn id="7144" name="Column7135" dataDxfId="7141"/>
    <tableColumn id="7145" name="Column7136" dataDxfId="7142"/>
    <tableColumn id="7146" name="Column7137" dataDxfId="7143"/>
    <tableColumn id="7147" name="Column7138" dataDxfId="7144"/>
    <tableColumn id="7148" name="Column7139" dataDxfId="7145"/>
    <tableColumn id="7149" name="Column7140" dataDxfId="7146"/>
    <tableColumn id="7150" name="Column7141" dataDxfId="7147"/>
    <tableColumn id="7151" name="Column7142" dataDxfId="7148"/>
    <tableColumn id="7152" name="Column7143" dataDxfId="7149"/>
    <tableColumn id="7153" name="Column7144" dataDxfId="7150"/>
    <tableColumn id="7154" name="Column7145" dataDxfId="7151"/>
    <tableColumn id="7155" name="Column7146" dataDxfId="7152"/>
    <tableColumn id="7156" name="Column7147" dataDxfId="7153"/>
    <tableColumn id="7157" name="Column7148" dataDxfId="7154"/>
    <tableColumn id="7158" name="Column7149" dataDxfId="7155"/>
    <tableColumn id="7159" name="Column7150" dataDxfId="7156"/>
    <tableColumn id="7160" name="Column7151" dataDxfId="7157"/>
    <tableColumn id="7161" name="Column7152" dataDxfId="7158"/>
    <tableColumn id="7162" name="Column7153" dataDxfId="7159"/>
    <tableColumn id="7163" name="Column7154" dataDxfId="7160"/>
    <tableColumn id="7164" name="Column7155" dataDxfId="7161"/>
    <tableColumn id="7165" name="Column7156" dataDxfId="7162"/>
    <tableColumn id="7166" name="Column7157" dataDxfId="7163"/>
    <tableColumn id="7167" name="Column7158" dataDxfId="7164"/>
    <tableColumn id="7168" name="Column7159" dataDxfId="7165"/>
    <tableColumn id="7169" name="Column7160" dataDxfId="7166"/>
    <tableColumn id="7170" name="Column7161" dataDxfId="7167"/>
    <tableColumn id="7171" name="Column7162" dataDxfId="7168"/>
    <tableColumn id="7172" name="Column7163" dataDxfId="7169"/>
    <tableColumn id="7173" name="Column7164" dataDxfId="7170"/>
    <tableColumn id="7174" name="Column7165" dataDxfId="7171"/>
    <tableColumn id="7175" name="Column7166" dataDxfId="7172"/>
    <tableColumn id="7176" name="Column7167" dataDxfId="7173"/>
    <tableColumn id="7177" name="Column7168" dataDxfId="7174"/>
    <tableColumn id="7178" name="Column7169" dataDxfId="7175"/>
    <tableColumn id="7179" name="Column7170" dataDxfId="7176"/>
    <tableColumn id="7180" name="Column7171" dataDxfId="7177"/>
    <tableColumn id="7181" name="Column7172" dataDxfId="7178"/>
    <tableColumn id="7182" name="Column7173" dataDxfId="7179"/>
    <tableColumn id="7183" name="Column7174" dataDxfId="7180"/>
    <tableColumn id="7184" name="Column7175" dataDxfId="7181"/>
    <tableColumn id="7185" name="Column7176" dataDxfId="7182"/>
    <tableColumn id="7186" name="Column7177" dataDxfId="7183"/>
    <tableColumn id="7187" name="Column7178" dataDxfId="7184"/>
    <tableColumn id="7188" name="Column7179" dataDxfId="7185"/>
    <tableColumn id="7189" name="Column7180" dataDxfId="7186"/>
    <tableColumn id="7190" name="Column7181" dataDxfId="7187"/>
    <tableColumn id="7191" name="Column7182" dataDxfId="7188"/>
    <tableColumn id="7192" name="Column7183" dataDxfId="7189"/>
    <tableColumn id="7193" name="Column7184" dataDxfId="7190"/>
    <tableColumn id="7194" name="Column7185" dataDxfId="7191"/>
    <tableColumn id="7195" name="Column7186" dataDxfId="7192"/>
    <tableColumn id="7196" name="Column7187" dataDxfId="7193"/>
    <tableColumn id="7197" name="Column7188" dataDxfId="7194"/>
    <tableColumn id="7198" name="Column7189" dataDxfId="7195"/>
    <tableColumn id="7199" name="Column7190" dataDxfId="7196"/>
    <tableColumn id="7200" name="Column7191" dataDxfId="7197"/>
    <tableColumn id="7201" name="Column7192" dataDxfId="7198"/>
    <tableColumn id="7202" name="Column7193" dataDxfId="7199"/>
    <tableColumn id="7203" name="Column7194" dataDxfId="7200"/>
    <tableColumn id="7204" name="Column7195" dataDxfId="7201"/>
    <tableColumn id="7205" name="Column7196" dataDxfId="7202"/>
    <tableColumn id="7206" name="Column7197" dataDxfId="7203"/>
    <tableColumn id="7207" name="Column7198" dataDxfId="7204"/>
    <tableColumn id="7208" name="Column7199" dataDxfId="7205"/>
    <tableColumn id="7209" name="Column7200" dataDxfId="7206"/>
    <tableColumn id="7210" name="Column7201" dataDxfId="7207"/>
    <tableColumn id="7211" name="Column7202" dataDxfId="7208"/>
    <tableColumn id="7212" name="Column7203" dataDxfId="7209"/>
    <tableColumn id="7213" name="Column7204" dataDxfId="7210"/>
    <tableColumn id="7214" name="Column7205" dataDxfId="7211"/>
    <tableColumn id="7215" name="Column7206" dataDxfId="7212"/>
    <tableColumn id="7216" name="Column7207" dataDxfId="7213"/>
    <tableColumn id="7217" name="Column7208" dataDxfId="7214"/>
    <tableColumn id="7218" name="Column7209" dataDxfId="7215"/>
    <tableColumn id="7219" name="Column7210" dataDxfId="7216"/>
    <tableColumn id="7220" name="Column7211" dataDxfId="7217"/>
    <tableColumn id="7221" name="Column7212" dataDxfId="7218"/>
    <tableColumn id="7222" name="Column7213" dataDxfId="7219"/>
    <tableColumn id="7223" name="Column7214" dataDxfId="7220"/>
    <tableColumn id="7224" name="Column7215" dataDxfId="7221"/>
    <tableColumn id="7225" name="Column7216" dataDxfId="7222"/>
    <tableColumn id="7226" name="Column7217" dataDxfId="7223"/>
    <tableColumn id="7227" name="Column7218" dataDxfId="7224"/>
    <tableColumn id="7228" name="Column7219" dataDxfId="7225"/>
    <tableColumn id="7229" name="Column7220" dataDxfId="7226"/>
    <tableColumn id="7230" name="Column7221" dataDxfId="7227"/>
    <tableColumn id="7231" name="Column7222" dataDxfId="7228"/>
    <tableColumn id="7232" name="Column7223" dataDxfId="7229"/>
    <tableColumn id="7233" name="Column7224" dataDxfId="7230"/>
    <tableColumn id="7234" name="Column7225" dataDxfId="7231"/>
    <tableColumn id="7235" name="Column7226" dataDxfId="7232"/>
    <tableColumn id="7236" name="Column7227" dataDxfId="7233"/>
    <tableColumn id="7237" name="Column7228" dataDxfId="7234"/>
    <tableColumn id="7238" name="Column7229" dataDxfId="7235"/>
    <tableColumn id="7239" name="Column7230" dataDxfId="7236"/>
    <tableColumn id="7240" name="Column7231" dataDxfId="7237"/>
    <tableColumn id="7241" name="Column7232" dataDxfId="7238"/>
    <tableColumn id="7242" name="Column7233" dataDxfId="7239"/>
    <tableColumn id="7243" name="Column7234" dataDxfId="7240"/>
    <tableColumn id="7244" name="Column7235" dataDxfId="7241"/>
    <tableColumn id="7245" name="Column7236" dataDxfId="7242"/>
    <tableColumn id="7246" name="Column7237" dataDxfId="7243"/>
    <tableColumn id="7247" name="Column7238" dataDxfId="7244"/>
    <tableColumn id="7248" name="Column7239" dataDxfId="7245"/>
    <tableColumn id="7249" name="Column7240" dataDxfId="7246"/>
    <tableColumn id="7250" name="Column7241" dataDxfId="7247"/>
    <tableColumn id="7251" name="Column7242" dataDxfId="7248"/>
    <tableColumn id="7252" name="Column7243" dataDxfId="7249"/>
    <tableColumn id="7253" name="Column7244" dataDxfId="7250"/>
    <tableColumn id="7254" name="Column7245" dataDxfId="7251"/>
    <tableColumn id="7255" name="Column7246" dataDxfId="7252"/>
    <tableColumn id="7256" name="Column7247" dataDxfId="7253"/>
    <tableColumn id="7257" name="Column7248" dataDxfId="7254"/>
    <tableColumn id="7258" name="Column7249" dataDxfId="7255"/>
    <tableColumn id="7259" name="Column7250" dataDxfId="7256"/>
    <tableColumn id="7260" name="Column7251" dataDxfId="7257"/>
    <tableColumn id="7261" name="Column7252" dataDxfId="7258"/>
    <tableColumn id="7262" name="Column7253" dataDxfId="7259"/>
    <tableColumn id="7263" name="Column7254" dataDxfId="7260"/>
    <tableColumn id="7264" name="Column7255" dataDxfId="7261"/>
    <tableColumn id="7265" name="Column7256" dataDxfId="7262"/>
    <tableColumn id="7266" name="Column7257" dataDxfId="7263"/>
    <tableColumn id="7267" name="Column7258" dataDxfId="7264"/>
    <tableColumn id="7268" name="Column7259" dataDxfId="7265"/>
    <tableColumn id="7269" name="Column7260" dataDxfId="7266"/>
    <tableColumn id="7270" name="Column7261" dataDxfId="7267"/>
    <tableColumn id="7271" name="Column7262" dataDxfId="7268"/>
    <tableColumn id="7272" name="Column7263" dataDxfId="7269"/>
    <tableColumn id="7273" name="Column7264" dataDxfId="7270"/>
    <tableColumn id="7274" name="Column7265" dataDxfId="7271"/>
    <tableColumn id="7275" name="Column7266" dataDxfId="7272"/>
    <tableColumn id="7276" name="Column7267" dataDxfId="7273"/>
    <tableColumn id="7277" name="Column7268" dataDxfId="7274"/>
    <tableColumn id="7278" name="Column7269" dataDxfId="7275"/>
    <tableColumn id="7279" name="Column7270" dataDxfId="7276"/>
    <tableColumn id="7280" name="Column7271" dataDxfId="7277"/>
    <tableColumn id="7281" name="Column7272" dataDxfId="7278"/>
    <tableColumn id="7282" name="Column7273" dataDxfId="7279"/>
    <tableColumn id="7283" name="Column7274" dataDxfId="7280"/>
    <tableColumn id="7284" name="Column7275" dataDxfId="7281"/>
    <tableColumn id="7285" name="Column7276" dataDxfId="7282"/>
    <tableColumn id="7286" name="Column7277" dataDxfId="7283"/>
    <tableColumn id="7287" name="Column7278" dataDxfId="7284"/>
    <tableColumn id="7288" name="Column7279" dataDxfId="7285"/>
    <tableColumn id="7289" name="Column7280" dataDxfId="7286"/>
    <tableColumn id="7290" name="Column7281" dataDxfId="7287"/>
    <tableColumn id="7291" name="Column7282" dataDxfId="7288"/>
    <tableColumn id="7292" name="Column7283" dataDxfId="7289"/>
    <tableColumn id="7293" name="Column7284" dataDxfId="7290"/>
    <tableColumn id="7294" name="Column7285" dataDxfId="7291"/>
    <tableColumn id="7295" name="Column7286" dataDxfId="7292"/>
    <tableColumn id="7296" name="Column7287" dataDxfId="7293"/>
    <tableColumn id="7297" name="Column7288" dataDxfId="7294"/>
    <tableColumn id="7298" name="Column7289" dataDxfId="7295"/>
    <tableColumn id="7299" name="Column7290" dataDxfId="7296"/>
    <tableColumn id="7300" name="Column7291" dataDxfId="7297"/>
    <tableColumn id="7301" name="Column7292" dataDxfId="7298"/>
    <tableColumn id="7302" name="Column7293" dataDxfId="7299"/>
    <tableColumn id="7303" name="Column7294" dataDxfId="7300"/>
    <tableColumn id="7304" name="Column7295" dataDxfId="7301"/>
    <tableColumn id="7305" name="Column7296" dataDxfId="7302"/>
    <tableColumn id="7306" name="Column7297" dataDxfId="7303"/>
    <tableColumn id="7307" name="Column7298" dataDxfId="7304"/>
    <tableColumn id="7308" name="Column7299" dataDxfId="7305"/>
    <tableColumn id="7309" name="Column7300" dataDxfId="7306"/>
    <tableColumn id="7310" name="Column7301" dataDxfId="7307"/>
    <tableColumn id="7311" name="Column7302" dataDxfId="7308"/>
    <tableColumn id="7312" name="Column7303" dataDxfId="7309"/>
    <tableColumn id="7313" name="Column7304" dataDxfId="7310"/>
    <tableColumn id="7314" name="Column7305" dataDxfId="7311"/>
    <tableColumn id="7315" name="Column7306" dataDxfId="7312"/>
    <tableColumn id="7316" name="Column7307" dataDxfId="7313"/>
    <tableColumn id="7317" name="Column7308" dataDxfId="7314"/>
    <tableColumn id="7318" name="Column7309" dataDxfId="7315"/>
    <tableColumn id="7319" name="Column7310" dataDxfId="7316"/>
    <tableColumn id="7320" name="Column7311" dataDxfId="7317"/>
    <tableColumn id="7321" name="Column7312" dataDxfId="7318"/>
    <tableColumn id="7322" name="Column7313" dataDxfId="7319"/>
    <tableColumn id="7323" name="Column7314" dataDxfId="7320"/>
    <tableColumn id="7324" name="Column7315" dataDxfId="7321"/>
    <tableColumn id="7325" name="Column7316" dataDxfId="7322"/>
    <tableColumn id="7326" name="Column7317" dataDxfId="7323"/>
    <tableColumn id="7327" name="Column7318" dataDxfId="7324"/>
    <tableColumn id="7328" name="Column7319" dataDxfId="7325"/>
    <tableColumn id="7329" name="Column7320" dataDxfId="7326"/>
    <tableColumn id="7330" name="Column7321" dataDxfId="7327"/>
    <tableColumn id="7331" name="Column7322" dataDxfId="7328"/>
    <tableColumn id="7332" name="Column7323" dataDxfId="7329"/>
    <tableColumn id="7333" name="Column7324" dataDxfId="7330"/>
    <tableColumn id="7334" name="Column7325" dataDxfId="7331"/>
    <tableColumn id="7335" name="Column7326" dataDxfId="7332"/>
    <tableColumn id="7336" name="Column7327" dataDxfId="7333"/>
    <tableColumn id="7337" name="Column7328" dataDxfId="7334"/>
    <tableColumn id="7338" name="Column7329" dataDxfId="7335"/>
    <tableColumn id="7339" name="Column7330" dataDxfId="7336"/>
    <tableColumn id="7340" name="Column7331" dataDxfId="7337"/>
    <tableColumn id="7341" name="Column7332" dataDxfId="7338"/>
    <tableColumn id="7342" name="Column7333" dataDxfId="7339"/>
    <tableColumn id="7343" name="Column7334" dataDxfId="7340"/>
    <tableColumn id="7344" name="Column7335" dataDxfId="7341"/>
    <tableColumn id="7345" name="Column7336" dataDxfId="7342"/>
    <tableColumn id="7346" name="Column7337" dataDxfId="7343"/>
    <tableColumn id="7347" name="Column7338" dataDxfId="7344"/>
    <tableColumn id="7348" name="Column7339" dataDxfId="7345"/>
    <tableColumn id="7349" name="Column7340" dataDxfId="7346"/>
    <tableColumn id="7350" name="Column7341" dataDxfId="7347"/>
    <tableColumn id="7351" name="Column7342" dataDxfId="7348"/>
    <tableColumn id="7352" name="Column7343" dataDxfId="7349"/>
    <tableColumn id="7353" name="Column7344" dataDxfId="7350"/>
    <tableColumn id="7354" name="Column7345" dataDxfId="7351"/>
    <tableColumn id="7355" name="Column7346" dataDxfId="7352"/>
    <tableColumn id="7356" name="Column7347" dataDxfId="7353"/>
    <tableColumn id="7357" name="Column7348" dataDxfId="7354"/>
    <tableColumn id="7358" name="Column7349" dataDxfId="7355"/>
    <tableColumn id="7359" name="Column7350" dataDxfId="7356"/>
    <tableColumn id="7360" name="Column7351" dataDxfId="7357"/>
    <tableColumn id="7361" name="Column7352" dataDxfId="7358"/>
    <tableColumn id="7362" name="Column7353" dataDxfId="7359"/>
    <tableColumn id="7363" name="Column7354" dataDxfId="7360"/>
    <tableColumn id="7364" name="Column7355" dataDxfId="7361"/>
    <tableColumn id="7365" name="Column7356" dataDxfId="7362"/>
    <tableColumn id="7366" name="Column7357" dataDxfId="7363"/>
    <tableColumn id="7367" name="Column7358" dataDxfId="7364"/>
    <tableColumn id="7368" name="Column7359" dataDxfId="7365"/>
    <tableColumn id="7369" name="Column7360" dataDxfId="7366"/>
    <tableColumn id="7370" name="Column7361" dataDxfId="7367"/>
    <tableColumn id="7371" name="Column7362" dataDxfId="7368"/>
    <tableColumn id="7372" name="Column7363" dataDxfId="7369"/>
    <tableColumn id="7373" name="Column7364" dataDxfId="7370"/>
    <tableColumn id="7374" name="Column7365" dataDxfId="7371"/>
    <tableColumn id="7375" name="Column7366" dataDxfId="7372"/>
    <tableColumn id="7376" name="Column7367" dataDxfId="7373"/>
    <tableColumn id="7377" name="Column7368" dataDxfId="7374"/>
    <tableColumn id="7378" name="Column7369" dataDxfId="7375"/>
    <tableColumn id="7379" name="Column7370" dataDxfId="7376"/>
    <tableColumn id="7380" name="Column7371" dataDxfId="7377"/>
    <tableColumn id="7381" name="Column7372" dataDxfId="7378"/>
    <tableColumn id="7382" name="Column7373" dataDxfId="7379"/>
    <tableColumn id="7383" name="Column7374" dataDxfId="7380"/>
    <tableColumn id="7384" name="Column7375" dataDxfId="7381"/>
    <tableColumn id="7385" name="Column7376" dataDxfId="7382"/>
    <tableColumn id="7386" name="Column7377" dataDxfId="7383"/>
    <tableColumn id="7387" name="Column7378" dataDxfId="7384"/>
    <tableColumn id="7388" name="Column7379" dataDxfId="7385"/>
    <tableColumn id="7389" name="Column7380" dataDxfId="7386"/>
    <tableColumn id="7390" name="Column7381" dataDxfId="7387"/>
    <tableColumn id="7391" name="Column7382" dataDxfId="7388"/>
    <tableColumn id="7392" name="Column7383" dataDxfId="7389"/>
    <tableColumn id="7393" name="Column7384" dataDxfId="7390"/>
    <tableColumn id="7394" name="Column7385" dataDxfId="7391"/>
    <tableColumn id="7395" name="Column7386" dataDxfId="7392"/>
    <tableColumn id="7396" name="Column7387" dataDxfId="7393"/>
    <tableColumn id="7397" name="Column7388" dataDxfId="7394"/>
    <tableColumn id="7398" name="Column7389" dataDxfId="7395"/>
    <tableColumn id="7399" name="Column7390" dataDxfId="7396"/>
    <tableColumn id="7400" name="Column7391" dataDxfId="7397"/>
    <tableColumn id="7401" name="Column7392" dataDxfId="7398"/>
    <tableColumn id="7402" name="Column7393" dataDxfId="7399"/>
    <tableColumn id="7403" name="Column7394" dataDxfId="7400"/>
    <tableColumn id="7404" name="Column7395" dataDxfId="7401"/>
    <tableColumn id="7405" name="Column7396" dataDxfId="7402"/>
    <tableColumn id="7406" name="Column7397" dataDxfId="7403"/>
    <tableColumn id="7407" name="Column7398" dataDxfId="7404"/>
    <tableColumn id="7408" name="Column7399" dataDxfId="7405"/>
    <tableColumn id="7409" name="Column7400" dataDxfId="7406"/>
    <tableColumn id="7410" name="Column7401" dataDxfId="7407"/>
    <tableColumn id="7411" name="Column7402" dataDxfId="7408"/>
    <tableColumn id="7412" name="Column7403" dataDxfId="7409"/>
    <tableColumn id="7413" name="Column7404" dataDxfId="7410"/>
    <tableColumn id="7414" name="Column7405" dataDxfId="7411"/>
    <tableColumn id="7415" name="Column7406" dataDxfId="7412"/>
    <tableColumn id="7416" name="Column7407" dataDxfId="7413"/>
    <tableColumn id="7417" name="Column7408" dataDxfId="7414"/>
    <tableColumn id="7418" name="Column7409" dataDxfId="7415"/>
    <tableColumn id="7419" name="Column7410" dataDxfId="7416"/>
    <tableColumn id="7420" name="Column7411" dataDxfId="7417"/>
    <tableColumn id="7421" name="Column7412" dataDxfId="7418"/>
    <tableColumn id="7422" name="Column7413" dataDxfId="7419"/>
    <tableColumn id="7423" name="Column7414" dataDxfId="7420"/>
    <tableColumn id="7424" name="Column7415" dataDxfId="7421"/>
    <tableColumn id="7425" name="Column7416" dataDxfId="7422"/>
    <tableColumn id="7426" name="Column7417" dataDxfId="7423"/>
    <tableColumn id="7427" name="Column7418" dataDxfId="7424"/>
    <tableColumn id="7428" name="Column7419" dataDxfId="7425"/>
    <tableColumn id="7429" name="Column7420" dataDxfId="7426"/>
    <tableColumn id="7430" name="Column7421" dataDxfId="7427"/>
    <tableColumn id="7431" name="Column7422" dataDxfId="7428"/>
    <tableColumn id="7432" name="Column7423" dataDxfId="7429"/>
    <tableColumn id="7433" name="Column7424" dataDxfId="7430"/>
    <tableColumn id="7434" name="Column7425" dataDxfId="7431"/>
    <tableColumn id="7435" name="Column7426" dataDxfId="7432"/>
    <tableColumn id="7436" name="Column7427" dataDxfId="7433"/>
    <tableColumn id="7437" name="Column7428" dataDxfId="7434"/>
    <tableColumn id="7438" name="Column7429" dataDxfId="7435"/>
    <tableColumn id="7439" name="Column7430" dataDxfId="7436"/>
    <tableColumn id="7440" name="Column7431" dataDxfId="7437"/>
    <tableColumn id="7441" name="Column7432" dataDxfId="7438"/>
    <tableColumn id="7442" name="Column7433" dataDxfId="7439"/>
    <tableColumn id="7443" name="Column7434" dataDxfId="7440"/>
    <tableColumn id="7444" name="Column7435" dataDxfId="7441"/>
    <tableColumn id="7445" name="Column7436" dataDxfId="7442"/>
    <tableColumn id="7446" name="Column7437" dataDxfId="7443"/>
    <tableColumn id="7447" name="Column7438" dataDxfId="7444"/>
    <tableColumn id="7448" name="Column7439" dataDxfId="7445"/>
    <tableColumn id="7449" name="Column7440" dataDxfId="7446"/>
    <tableColumn id="7450" name="Column7441" dataDxfId="7447"/>
    <tableColumn id="7451" name="Column7442" dataDxfId="7448"/>
    <tableColumn id="7452" name="Column7443" dataDxfId="7449"/>
    <tableColumn id="7453" name="Column7444" dataDxfId="7450"/>
    <tableColumn id="7454" name="Column7445" dataDxfId="7451"/>
    <tableColumn id="7455" name="Column7446" dataDxfId="7452"/>
    <tableColumn id="7456" name="Column7447" dataDxfId="7453"/>
    <tableColumn id="7457" name="Column7448" dataDxfId="7454"/>
    <tableColumn id="7458" name="Column7449" dataDxfId="7455"/>
    <tableColumn id="7459" name="Column7450" dataDxfId="7456"/>
    <tableColumn id="7460" name="Column7451" dataDxfId="7457"/>
    <tableColumn id="7461" name="Column7452" dataDxfId="7458"/>
    <tableColumn id="7462" name="Column7453" dataDxfId="7459"/>
    <tableColumn id="7463" name="Column7454" dataDxfId="7460"/>
    <tableColumn id="7464" name="Column7455" dataDxfId="7461"/>
    <tableColumn id="7465" name="Column7456" dataDxfId="7462"/>
    <tableColumn id="7466" name="Column7457" dataDxfId="7463"/>
    <tableColumn id="7467" name="Column7458" dataDxfId="7464"/>
    <tableColumn id="7468" name="Column7459" dataDxfId="7465"/>
    <tableColumn id="7469" name="Column7460" dataDxfId="7466"/>
    <tableColumn id="7470" name="Column7461" dataDxfId="7467"/>
    <tableColumn id="7471" name="Column7462" dataDxfId="7468"/>
    <tableColumn id="7472" name="Column7463" dataDxfId="7469"/>
    <tableColumn id="7473" name="Column7464" dataDxfId="7470"/>
    <tableColumn id="7474" name="Column7465" dataDxfId="7471"/>
    <tableColumn id="7475" name="Column7466" dataDxfId="7472"/>
    <tableColumn id="7476" name="Column7467" dataDxfId="7473"/>
    <tableColumn id="7477" name="Column7468" dataDxfId="7474"/>
    <tableColumn id="7478" name="Column7469" dataDxfId="7475"/>
    <tableColumn id="7479" name="Column7470" dataDxfId="7476"/>
    <tableColumn id="7480" name="Column7471" dataDxfId="7477"/>
    <tableColumn id="7481" name="Column7472" dataDxfId="7478"/>
    <tableColumn id="7482" name="Column7473" dataDxfId="7479"/>
    <tableColumn id="7483" name="Column7474" dataDxfId="7480"/>
    <tableColumn id="7484" name="Column7475" dataDxfId="7481"/>
    <tableColumn id="7485" name="Column7476" dataDxfId="7482"/>
    <tableColumn id="7486" name="Column7477" dataDxfId="7483"/>
    <tableColumn id="7487" name="Column7478" dataDxfId="7484"/>
    <tableColumn id="7488" name="Column7479" dataDxfId="7485"/>
    <tableColumn id="7489" name="Column7480" dataDxfId="7486"/>
    <tableColumn id="7490" name="Column7481" dataDxfId="7487"/>
    <tableColumn id="7491" name="Column7482" dataDxfId="7488"/>
    <tableColumn id="7492" name="Column7483" dataDxfId="7489"/>
    <tableColumn id="7493" name="Column7484" dataDxfId="7490"/>
    <tableColumn id="7494" name="Column7485" dataDxfId="7491"/>
    <tableColumn id="7495" name="Column7486" dataDxfId="7492"/>
    <tableColumn id="7496" name="Column7487" dataDxfId="7493"/>
    <tableColumn id="7497" name="Column7488" dataDxfId="7494"/>
    <tableColumn id="7498" name="Column7489" dataDxfId="7495"/>
    <tableColumn id="7499" name="Column7490" dataDxfId="7496"/>
    <tableColumn id="7500" name="Column7491" dataDxfId="7497"/>
    <tableColumn id="7501" name="Column7492" dataDxfId="7498"/>
    <tableColumn id="7502" name="Column7493" dataDxfId="7499"/>
    <tableColumn id="7503" name="Column7494" dataDxfId="7500"/>
    <tableColumn id="7504" name="Column7495" dataDxfId="7501"/>
    <tableColumn id="7505" name="Column7496" dataDxfId="7502"/>
    <tableColumn id="7506" name="Column7497" dataDxfId="7503"/>
    <tableColumn id="7507" name="Column7498" dataDxfId="7504"/>
    <tableColumn id="7508" name="Column7499" dataDxfId="7505"/>
    <tableColumn id="7509" name="Column7500" dataDxfId="7506"/>
    <tableColumn id="7510" name="Column7501" dataDxfId="7507"/>
    <tableColumn id="7511" name="Column7502" dataDxfId="7508"/>
    <tableColumn id="7512" name="Column7503" dataDxfId="7509"/>
    <tableColumn id="7513" name="Column7504" dataDxfId="7510"/>
    <tableColumn id="7514" name="Column7505" dataDxfId="7511"/>
    <tableColumn id="7515" name="Column7506" dataDxfId="7512"/>
    <tableColumn id="7516" name="Column7507" dataDxfId="7513"/>
    <tableColumn id="7517" name="Column7508" dataDxfId="7514"/>
    <tableColumn id="7518" name="Column7509" dataDxfId="7515"/>
    <tableColumn id="7519" name="Column7510" dataDxfId="7516"/>
    <tableColumn id="7520" name="Column7511" dataDxfId="7517"/>
    <tableColumn id="7521" name="Column7512" dataDxfId="7518"/>
    <tableColumn id="7522" name="Column7513" dataDxfId="7519"/>
    <tableColumn id="7523" name="Column7514" dataDxfId="7520"/>
    <tableColumn id="7524" name="Column7515" dataDxfId="7521"/>
    <tableColumn id="7525" name="Column7516" dataDxfId="7522"/>
    <tableColumn id="7526" name="Column7517" dataDxfId="7523"/>
    <tableColumn id="7527" name="Column7518" dataDxfId="7524"/>
    <tableColumn id="7528" name="Column7519" dataDxfId="7525"/>
    <tableColumn id="7529" name="Column7520" dataDxfId="7526"/>
    <tableColumn id="7530" name="Column7521" dataDxfId="7527"/>
    <tableColumn id="7531" name="Column7522" dataDxfId="7528"/>
    <tableColumn id="7532" name="Column7523" dataDxfId="7529"/>
    <tableColumn id="7533" name="Column7524" dataDxfId="7530"/>
    <tableColumn id="7534" name="Column7525" dataDxfId="7531"/>
    <tableColumn id="7535" name="Column7526" dataDxfId="7532"/>
    <tableColumn id="7536" name="Column7527" dataDxfId="7533"/>
    <tableColumn id="7537" name="Column7528" dataDxfId="7534"/>
    <tableColumn id="7538" name="Column7529" dataDxfId="7535"/>
    <tableColumn id="7539" name="Column7530" dataDxfId="7536"/>
    <tableColumn id="7540" name="Column7531" dataDxfId="7537"/>
    <tableColumn id="7541" name="Column7532" dataDxfId="7538"/>
    <tableColumn id="7542" name="Column7533" dataDxfId="7539"/>
    <tableColumn id="7543" name="Column7534" dataDxfId="7540"/>
    <tableColumn id="7544" name="Column7535" dataDxfId="7541"/>
    <tableColumn id="7545" name="Column7536" dataDxfId="7542"/>
    <tableColumn id="7546" name="Column7537" dataDxfId="7543"/>
    <tableColumn id="7547" name="Column7538" dataDxfId="7544"/>
    <tableColumn id="7548" name="Column7539" dataDxfId="7545"/>
    <tableColumn id="7549" name="Column7540" dataDxfId="7546"/>
    <tableColumn id="7550" name="Column7541" dataDxfId="7547"/>
    <tableColumn id="7551" name="Column7542" dataDxfId="7548"/>
    <tableColumn id="7552" name="Column7543" dataDxfId="7549"/>
    <tableColumn id="7553" name="Column7544" dataDxfId="7550"/>
    <tableColumn id="7554" name="Column7545" dataDxfId="7551"/>
    <tableColumn id="7555" name="Column7546" dataDxfId="7552"/>
    <tableColumn id="7556" name="Column7547" dataDxfId="7553"/>
    <tableColumn id="7557" name="Column7548" dataDxfId="7554"/>
    <tableColumn id="7558" name="Column7549" dataDxfId="7555"/>
    <tableColumn id="7559" name="Column7550" dataDxfId="7556"/>
    <tableColumn id="7560" name="Column7551" dataDxfId="7557"/>
    <tableColumn id="7561" name="Column7552" dataDxfId="7558"/>
    <tableColumn id="7562" name="Column7553" dataDxfId="7559"/>
    <tableColumn id="7563" name="Column7554" dataDxfId="7560"/>
    <tableColumn id="7564" name="Column7555" dataDxfId="7561"/>
    <tableColumn id="7565" name="Column7556" dataDxfId="7562"/>
    <tableColumn id="7566" name="Column7557" dataDxfId="7563"/>
    <tableColumn id="7567" name="Column7558" dataDxfId="7564"/>
    <tableColumn id="7568" name="Column7559" dataDxfId="7565"/>
    <tableColumn id="7569" name="Column7560" dataDxfId="7566"/>
    <tableColumn id="7570" name="Column7561" dataDxfId="7567"/>
    <tableColumn id="7571" name="Column7562" dataDxfId="7568"/>
    <tableColumn id="7572" name="Column7563" dataDxfId="7569"/>
    <tableColumn id="7573" name="Column7564" dataDxfId="7570"/>
    <tableColumn id="7574" name="Column7565" dataDxfId="7571"/>
    <tableColumn id="7575" name="Column7566" dataDxfId="7572"/>
    <tableColumn id="7576" name="Column7567" dataDxfId="7573"/>
    <tableColumn id="7577" name="Column7568" dataDxfId="7574"/>
    <tableColumn id="7578" name="Column7569" dataDxfId="7575"/>
    <tableColumn id="7579" name="Column7570" dataDxfId="7576"/>
    <tableColumn id="7580" name="Column7571" dataDxfId="7577"/>
    <tableColumn id="7581" name="Column7572" dataDxfId="7578"/>
    <tableColumn id="7582" name="Column7573" dataDxfId="7579"/>
    <tableColumn id="7583" name="Column7574" dataDxfId="7580"/>
    <tableColumn id="7584" name="Column7575" dataDxfId="7581"/>
    <tableColumn id="7585" name="Column7576" dataDxfId="7582"/>
    <tableColumn id="7586" name="Column7577" dataDxfId="7583"/>
    <tableColumn id="7587" name="Column7578" dataDxfId="7584"/>
    <tableColumn id="7588" name="Column7579" dataDxfId="7585"/>
    <tableColumn id="7589" name="Column7580" dataDxfId="7586"/>
    <tableColumn id="7590" name="Column7581" dataDxfId="7587"/>
    <tableColumn id="7591" name="Column7582" dataDxfId="7588"/>
    <tableColumn id="7592" name="Column7583" dataDxfId="7589"/>
    <tableColumn id="7593" name="Column7584" dataDxfId="7590"/>
    <tableColumn id="7594" name="Column7585" dataDxfId="7591"/>
    <tableColumn id="7595" name="Column7586" dataDxfId="7592"/>
    <tableColumn id="7596" name="Column7587" dataDxfId="7593"/>
    <tableColumn id="7597" name="Column7588" dataDxfId="7594"/>
    <tableColumn id="7598" name="Column7589" dataDxfId="7595"/>
    <tableColumn id="7599" name="Column7590" dataDxfId="7596"/>
    <tableColumn id="7600" name="Column7591" dataDxfId="7597"/>
    <tableColumn id="7601" name="Column7592" dataDxfId="7598"/>
    <tableColumn id="7602" name="Column7593" dataDxfId="7599"/>
    <tableColumn id="7603" name="Column7594" dataDxfId="7600"/>
    <tableColumn id="7604" name="Column7595" dataDxfId="7601"/>
    <tableColumn id="7605" name="Column7596" dataDxfId="7602"/>
    <tableColumn id="7606" name="Column7597" dataDxfId="7603"/>
    <tableColumn id="7607" name="Column7598" dataDxfId="7604"/>
    <tableColumn id="7608" name="Column7599" dataDxfId="7605"/>
    <tableColumn id="7609" name="Column7600" dataDxfId="7606"/>
    <tableColumn id="7610" name="Column7601" dataDxfId="7607"/>
    <tableColumn id="7611" name="Column7602" dataDxfId="7608"/>
    <tableColumn id="7612" name="Column7603" dataDxfId="7609"/>
    <tableColumn id="7613" name="Column7604" dataDxfId="7610"/>
    <tableColumn id="7614" name="Column7605" dataDxfId="7611"/>
    <tableColumn id="7615" name="Column7606" dataDxfId="7612"/>
    <tableColumn id="7616" name="Column7607" dataDxfId="7613"/>
    <tableColumn id="7617" name="Column7608" dataDxfId="7614"/>
    <tableColumn id="7618" name="Column7609" dataDxfId="7615"/>
    <tableColumn id="7619" name="Column7610" dataDxfId="7616"/>
    <tableColumn id="7620" name="Column7611" dataDxfId="7617"/>
    <tableColumn id="7621" name="Column7612" dataDxfId="7618"/>
    <tableColumn id="7622" name="Column7613" dataDxfId="7619"/>
    <tableColumn id="7623" name="Column7614" dataDxfId="7620"/>
    <tableColumn id="7624" name="Column7615" dataDxfId="7621"/>
    <tableColumn id="7625" name="Column7616" dataDxfId="7622"/>
    <tableColumn id="7626" name="Column7617" dataDxfId="7623"/>
    <tableColumn id="7627" name="Column7618" dataDxfId="7624"/>
    <tableColumn id="7628" name="Column7619" dataDxfId="7625"/>
    <tableColumn id="7629" name="Column7620" dataDxfId="7626"/>
    <tableColumn id="7630" name="Column7621" dataDxfId="7627"/>
    <tableColumn id="7631" name="Column7622" dataDxfId="7628"/>
    <tableColumn id="7632" name="Column7623" dataDxfId="7629"/>
    <tableColumn id="7633" name="Column7624" dataDxfId="7630"/>
    <tableColumn id="7634" name="Column7625" dataDxfId="7631"/>
    <tableColumn id="7635" name="Column7626" dataDxfId="7632"/>
    <tableColumn id="7636" name="Column7627" dataDxfId="7633"/>
    <tableColumn id="7637" name="Column7628" dataDxfId="7634"/>
    <tableColumn id="7638" name="Column7629" dataDxfId="7635"/>
    <tableColumn id="7639" name="Column7630" dataDxfId="7636"/>
    <tableColumn id="7640" name="Column7631" dataDxfId="7637"/>
    <tableColumn id="7641" name="Column7632" dataDxfId="7638"/>
    <tableColumn id="7642" name="Column7633" dataDxfId="7639"/>
    <tableColumn id="7643" name="Column7634" dataDxfId="7640"/>
    <tableColumn id="7644" name="Column7635" dataDxfId="7641"/>
    <tableColumn id="7645" name="Column7636" dataDxfId="7642"/>
    <tableColumn id="7646" name="Column7637" dataDxfId="7643"/>
    <tableColumn id="7647" name="Column7638" dataDxfId="7644"/>
    <tableColumn id="7648" name="Column7639" dataDxfId="7645"/>
    <tableColumn id="7649" name="Column7640" dataDxfId="7646"/>
    <tableColumn id="7650" name="Column7641" dataDxfId="7647"/>
    <tableColumn id="7651" name="Column7642" dataDxfId="7648"/>
    <tableColumn id="7652" name="Column7643" dataDxfId="7649"/>
    <tableColumn id="7653" name="Column7644" dataDxfId="7650"/>
    <tableColumn id="7654" name="Column7645" dataDxfId="7651"/>
    <tableColumn id="7655" name="Column7646" dataDxfId="7652"/>
    <tableColumn id="7656" name="Column7647" dataDxfId="7653"/>
    <tableColumn id="7657" name="Column7648" dataDxfId="7654"/>
    <tableColumn id="7658" name="Column7649" dataDxfId="7655"/>
    <tableColumn id="7659" name="Column7650" dataDxfId="7656"/>
    <tableColumn id="7660" name="Column7651" dataDxfId="7657"/>
    <tableColumn id="7661" name="Column7652" dataDxfId="7658"/>
    <tableColumn id="7662" name="Column7653" dataDxfId="7659"/>
    <tableColumn id="7663" name="Column7654" dataDxfId="7660"/>
    <tableColumn id="7664" name="Column7655" dataDxfId="7661"/>
    <tableColumn id="7665" name="Column7656" dataDxfId="7662"/>
    <tableColumn id="7666" name="Column7657" dataDxfId="7663"/>
    <tableColumn id="7667" name="Column7658" dataDxfId="7664"/>
    <tableColumn id="7668" name="Column7659" dataDxfId="7665"/>
    <tableColumn id="7669" name="Column7660" dataDxfId="7666"/>
    <tableColumn id="7670" name="Column7661" dataDxfId="7667"/>
    <tableColumn id="7671" name="Column7662" dataDxfId="7668"/>
    <tableColumn id="7672" name="Column7663" dataDxfId="7669"/>
    <tableColumn id="7673" name="Column7664" dataDxfId="7670"/>
    <tableColumn id="7674" name="Column7665" dataDxfId="7671"/>
    <tableColumn id="7675" name="Column7666" dataDxfId="7672"/>
    <tableColumn id="7676" name="Column7667" dataDxfId="7673"/>
    <tableColumn id="7677" name="Column7668" dataDxfId="7674"/>
    <tableColumn id="7678" name="Column7669" dataDxfId="7675"/>
    <tableColumn id="7679" name="Column7670" dataDxfId="7676"/>
    <tableColumn id="7680" name="Column7671" dataDxfId="7677"/>
    <tableColumn id="7681" name="Column7672" dataDxfId="7678"/>
    <tableColumn id="7682" name="Column7673" dataDxfId="7679"/>
    <tableColumn id="7683" name="Column7674" dataDxfId="7680"/>
    <tableColumn id="7684" name="Column7675" dataDxfId="7681"/>
    <tableColumn id="7685" name="Column7676" dataDxfId="7682"/>
    <tableColumn id="7686" name="Column7677" dataDxfId="7683"/>
    <tableColumn id="7687" name="Column7678" dataDxfId="7684"/>
    <tableColumn id="7688" name="Column7679" dataDxfId="7685"/>
    <tableColumn id="7689" name="Column7680" dataDxfId="7686"/>
    <tableColumn id="7690" name="Column7681" dataDxfId="7687"/>
    <tableColumn id="7691" name="Column7682" dataDxfId="7688"/>
    <tableColumn id="7692" name="Column7683" dataDxfId="7689"/>
    <tableColumn id="7693" name="Column7684" dataDxfId="7690"/>
    <tableColumn id="7694" name="Column7685" dataDxfId="7691"/>
    <tableColumn id="7695" name="Column7686" dataDxfId="7692"/>
    <tableColumn id="7696" name="Column7687" dataDxfId="7693"/>
    <tableColumn id="7697" name="Column7688" dataDxfId="7694"/>
    <tableColumn id="7698" name="Column7689" dataDxfId="7695"/>
    <tableColumn id="7699" name="Column7690" dataDxfId="7696"/>
    <tableColumn id="7700" name="Column7691" dataDxfId="7697"/>
    <tableColumn id="7701" name="Column7692" dataDxfId="7698"/>
    <tableColumn id="7702" name="Column7693" dataDxfId="7699"/>
    <tableColumn id="7703" name="Column7694" dataDxfId="7700"/>
    <tableColumn id="7704" name="Column7695" dataDxfId="7701"/>
    <tableColumn id="7705" name="Column7696" dataDxfId="7702"/>
    <tableColumn id="7706" name="Column7697" dataDxfId="7703"/>
    <tableColumn id="7707" name="Column7698" dataDxfId="7704"/>
    <tableColumn id="7708" name="Column7699" dataDxfId="7705"/>
    <tableColumn id="7709" name="Column7700" dataDxfId="7706"/>
    <tableColumn id="7710" name="Column7701" dataDxfId="7707"/>
    <tableColumn id="7711" name="Column7702" dataDxfId="7708"/>
    <tableColumn id="7712" name="Column7703" dataDxfId="7709"/>
    <tableColumn id="7713" name="Column7704" dataDxfId="7710"/>
    <tableColumn id="7714" name="Column7705" dataDxfId="7711"/>
    <tableColumn id="7715" name="Column7706" dataDxfId="7712"/>
    <tableColumn id="7716" name="Column7707" dataDxfId="7713"/>
    <tableColumn id="7717" name="Column7708" dataDxfId="7714"/>
    <tableColumn id="7718" name="Column7709" dataDxfId="7715"/>
    <tableColumn id="7719" name="Column7710" dataDxfId="7716"/>
    <tableColumn id="7720" name="Column7711" dataDxfId="7717"/>
    <tableColumn id="7721" name="Column7712" dataDxfId="7718"/>
    <tableColumn id="7722" name="Column7713" dataDxfId="7719"/>
    <tableColumn id="7723" name="Column7714" dataDxfId="7720"/>
    <tableColumn id="7724" name="Column7715" dataDxfId="7721"/>
    <tableColumn id="7725" name="Column7716" dataDxfId="7722"/>
    <tableColumn id="7726" name="Column7717" dataDxfId="7723"/>
    <tableColumn id="7727" name="Column7718" dataDxfId="7724"/>
    <tableColumn id="7728" name="Column7719" dataDxfId="7725"/>
    <tableColumn id="7729" name="Column7720" dataDxfId="7726"/>
    <tableColumn id="7730" name="Column7721" dataDxfId="7727"/>
    <tableColumn id="7731" name="Column7722" dataDxfId="7728"/>
    <tableColumn id="7732" name="Column7723" dataDxfId="7729"/>
    <tableColumn id="7733" name="Column7724" dataDxfId="7730"/>
    <tableColumn id="7734" name="Column7725" dataDxfId="7731"/>
    <tableColumn id="7735" name="Column7726" dataDxfId="7732"/>
    <tableColumn id="7736" name="Column7727" dataDxfId="7733"/>
    <tableColumn id="7737" name="Column7728" dataDxfId="7734"/>
    <tableColumn id="7738" name="Column7729" dataDxfId="7735"/>
    <tableColumn id="7739" name="Column7730" dataDxfId="7736"/>
    <tableColumn id="7740" name="Column7731" dataDxfId="7737"/>
    <tableColumn id="7741" name="Column7732" dataDxfId="7738"/>
    <tableColumn id="7742" name="Column7733" dataDxfId="7739"/>
    <tableColumn id="7743" name="Column7734" dataDxfId="7740"/>
    <tableColumn id="7744" name="Column7735" dataDxfId="7741"/>
    <tableColumn id="7745" name="Column7736" dataDxfId="7742"/>
    <tableColumn id="7746" name="Column7737" dataDxfId="7743"/>
    <tableColumn id="7747" name="Column7738" dataDxfId="7744"/>
    <tableColumn id="7748" name="Column7739" dataDxfId="7745"/>
    <tableColumn id="7749" name="Column7740" dataDxfId="7746"/>
    <tableColumn id="7750" name="Column7741" dataDxfId="7747"/>
    <tableColumn id="7751" name="Column7742" dataDxfId="7748"/>
    <tableColumn id="7752" name="Column7743" dataDxfId="7749"/>
    <tableColumn id="7753" name="Column7744" dataDxfId="7750"/>
    <tableColumn id="7754" name="Column7745" dataDxfId="7751"/>
    <tableColumn id="7755" name="Column7746" dataDxfId="7752"/>
    <tableColumn id="7756" name="Column7747" dataDxfId="7753"/>
    <tableColumn id="7757" name="Column7748" dataDxfId="7754"/>
    <tableColumn id="7758" name="Column7749" dataDxfId="7755"/>
    <tableColumn id="7759" name="Column7750" dataDxfId="7756"/>
    <tableColumn id="7760" name="Column7751" dataDxfId="7757"/>
    <tableColumn id="7761" name="Column7752" dataDxfId="7758"/>
    <tableColumn id="7762" name="Column7753" dataDxfId="7759"/>
    <tableColumn id="7763" name="Column7754" dataDxfId="7760"/>
    <tableColumn id="7764" name="Column7755" dataDxfId="7761"/>
    <tableColumn id="7765" name="Column7756" dataDxfId="7762"/>
    <tableColumn id="7766" name="Column7757" dataDxfId="7763"/>
    <tableColumn id="7767" name="Column7758" dataDxfId="7764"/>
    <tableColumn id="7768" name="Column7759" dataDxfId="7765"/>
    <tableColumn id="7769" name="Column7760" dataDxfId="7766"/>
    <tableColumn id="7770" name="Column7761" dataDxfId="7767"/>
    <tableColumn id="7771" name="Column7762" dataDxfId="7768"/>
    <tableColumn id="7772" name="Column7763" dataDxfId="7769"/>
    <tableColumn id="7773" name="Column7764" dataDxfId="7770"/>
    <tableColumn id="7774" name="Column7765" dataDxfId="7771"/>
    <tableColumn id="7775" name="Column7766" dataDxfId="7772"/>
    <tableColumn id="7776" name="Column7767" dataDxfId="7773"/>
    <tableColumn id="7777" name="Column7768" dataDxfId="7774"/>
    <tableColumn id="7778" name="Column7769" dataDxfId="7775"/>
    <tableColumn id="7779" name="Column7770" dataDxfId="7776"/>
    <tableColumn id="7780" name="Column7771" dataDxfId="7777"/>
    <tableColumn id="7781" name="Column7772" dataDxfId="7778"/>
    <tableColumn id="7782" name="Column7773" dataDxfId="7779"/>
    <tableColumn id="7783" name="Column7774" dataDxfId="7780"/>
    <tableColumn id="7784" name="Column7775" dataDxfId="7781"/>
    <tableColumn id="7785" name="Column7776" dataDxfId="7782"/>
    <tableColumn id="7786" name="Column7777" dataDxfId="7783"/>
    <tableColumn id="7787" name="Column7778" dataDxfId="7784"/>
    <tableColumn id="7788" name="Column7779" dataDxfId="7785"/>
    <tableColumn id="7789" name="Column7780" dataDxfId="7786"/>
    <tableColumn id="7790" name="Column7781" dataDxfId="7787"/>
    <tableColumn id="7791" name="Column7782" dataDxfId="7788"/>
    <tableColumn id="7792" name="Column7783" dataDxfId="7789"/>
    <tableColumn id="7793" name="Column7784" dataDxfId="7790"/>
    <tableColumn id="7794" name="Column7785" dataDxfId="7791"/>
    <tableColumn id="7795" name="Column7786" dataDxfId="7792"/>
    <tableColumn id="7796" name="Column7787" dataDxfId="7793"/>
    <tableColumn id="7797" name="Column7788" dataDxfId="7794"/>
    <tableColumn id="7798" name="Column7789" dataDxfId="7795"/>
    <tableColumn id="7799" name="Column7790" dataDxfId="7796"/>
    <tableColumn id="7800" name="Column7791" dataDxfId="7797"/>
    <tableColumn id="7801" name="Column7792" dataDxfId="7798"/>
    <tableColumn id="7802" name="Column7793" dataDxfId="7799"/>
    <tableColumn id="7803" name="Column7794" dataDxfId="7800"/>
    <tableColumn id="7804" name="Column7795" dataDxfId="7801"/>
    <tableColumn id="7805" name="Column7796" dataDxfId="7802"/>
    <tableColumn id="7806" name="Column7797" dataDxfId="7803"/>
    <tableColumn id="7807" name="Column7798" dataDxfId="7804"/>
    <tableColumn id="7808" name="Column7799" dataDxfId="7805"/>
    <tableColumn id="7809" name="Column7800" dataDxfId="7806"/>
    <tableColumn id="7810" name="Column7801" dataDxfId="7807"/>
    <tableColumn id="7811" name="Column7802" dataDxfId="7808"/>
    <tableColumn id="7812" name="Column7803" dataDxfId="7809"/>
    <tableColumn id="7813" name="Column7804" dataDxfId="7810"/>
    <tableColumn id="7814" name="Column7805" dataDxfId="7811"/>
    <tableColumn id="7815" name="Column7806" dataDxfId="7812"/>
    <tableColumn id="7816" name="Column7807" dataDxfId="7813"/>
    <tableColumn id="7817" name="Column7808" dataDxfId="7814"/>
    <tableColumn id="7818" name="Column7809" dataDxfId="7815"/>
    <tableColumn id="7819" name="Column7810" dataDxfId="7816"/>
    <tableColumn id="7820" name="Column7811" dataDxfId="7817"/>
    <tableColumn id="7821" name="Column7812" dataDxfId="7818"/>
    <tableColumn id="7822" name="Column7813" dataDxfId="7819"/>
    <tableColumn id="7823" name="Column7814" dataDxfId="7820"/>
    <tableColumn id="7824" name="Column7815" dataDxfId="7821"/>
    <tableColumn id="7825" name="Column7816" dataDxfId="7822"/>
    <tableColumn id="7826" name="Column7817" dataDxfId="7823"/>
    <tableColumn id="7827" name="Column7818" dataDxfId="7824"/>
    <tableColumn id="7828" name="Column7819" dataDxfId="7825"/>
    <tableColumn id="7829" name="Column7820" dataDxfId="7826"/>
    <tableColumn id="7830" name="Column7821" dataDxfId="7827"/>
    <tableColumn id="7831" name="Column7822" dataDxfId="7828"/>
    <tableColumn id="7832" name="Column7823" dataDxfId="7829"/>
    <tableColumn id="7833" name="Column7824" dataDxfId="7830"/>
    <tableColumn id="7834" name="Column7825" dataDxfId="7831"/>
    <tableColumn id="7835" name="Column7826" dataDxfId="7832"/>
    <tableColumn id="7836" name="Column7827" dataDxfId="7833"/>
    <tableColumn id="7837" name="Column7828" dataDxfId="7834"/>
    <tableColumn id="7838" name="Column7829" dataDxfId="7835"/>
    <tableColumn id="7839" name="Column7830" dataDxfId="7836"/>
    <tableColumn id="7840" name="Column7831" dataDxfId="7837"/>
    <tableColumn id="7841" name="Column7832" dataDxfId="7838"/>
    <tableColumn id="7842" name="Column7833" dataDxfId="7839"/>
    <tableColumn id="7843" name="Column7834" dataDxfId="7840"/>
    <tableColumn id="7844" name="Column7835" dataDxfId="7841"/>
    <tableColumn id="7845" name="Column7836" dataDxfId="7842"/>
    <tableColumn id="7846" name="Column7837" dataDxfId="7843"/>
    <tableColumn id="7847" name="Column7838" dataDxfId="7844"/>
    <tableColumn id="7848" name="Column7839" dataDxfId="7845"/>
    <tableColumn id="7849" name="Column7840" dataDxfId="7846"/>
    <tableColumn id="7850" name="Column7841" dataDxfId="7847"/>
    <tableColumn id="7851" name="Column7842" dataDxfId="7848"/>
    <tableColumn id="7852" name="Column7843" dataDxfId="7849"/>
    <tableColumn id="7853" name="Column7844" dataDxfId="7850"/>
    <tableColumn id="7854" name="Column7845" dataDxfId="7851"/>
    <tableColumn id="7855" name="Column7846" dataDxfId="7852"/>
    <tableColumn id="7856" name="Column7847" dataDxfId="7853"/>
    <tableColumn id="7857" name="Column7848" dataDxfId="7854"/>
    <tableColumn id="7858" name="Column7849" dataDxfId="7855"/>
    <tableColumn id="7859" name="Column7850" dataDxfId="7856"/>
    <tableColumn id="7860" name="Column7851" dataDxfId="7857"/>
    <tableColumn id="7861" name="Column7852" dataDxfId="7858"/>
    <tableColumn id="7862" name="Column7853" dataDxfId="7859"/>
    <tableColumn id="7863" name="Column7854" dataDxfId="7860"/>
    <tableColumn id="7864" name="Column7855" dataDxfId="7861"/>
    <tableColumn id="7865" name="Column7856" dataDxfId="7862"/>
    <tableColumn id="7866" name="Column7857" dataDxfId="7863"/>
    <tableColumn id="7867" name="Column7858" dataDxfId="7864"/>
    <tableColumn id="7868" name="Column7859" dataDxfId="7865"/>
    <tableColumn id="7869" name="Column7860" dataDxfId="7866"/>
    <tableColumn id="7870" name="Column7861" dataDxfId="7867"/>
    <tableColumn id="7871" name="Column7862" dataDxfId="7868"/>
    <tableColumn id="7872" name="Column7863" dataDxfId="7869"/>
    <tableColumn id="7873" name="Column7864" dataDxfId="7870"/>
    <tableColumn id="7874" name="Column7865" dataDxfId="7871"/>
    <tableColumn id="7875" name="Column7866" dataDxfId="7872"/>
    <tableColumn id="7876" name="Column7867" dataDxfId="7873"/>
    <tableColumn id="7877" name="Column7868" dataDxfId="7874"/>
    <tableColumn id="7878" name="Column7869" dataDxfId="7875"/>
    <tableColumn id="7879" name="Column7870" dataDxfId="7876"/>
    <tableColumn id="7880" name="Column7871" dataDxfId="7877"/>
    <tableColumn id="7881" name="Column7872" dataDxfId="7878"/>
    <tableColumn id="7882" name="Column7873" dataDxfId="7879"/>
    <tableColumn id="7883" name="Column7874" dataDxfId="7880"/>
    <tableColumn id="7884" name="Column7875" dataDxfId="7881"/>
    <tableColumn id="7885" name="Column7876" dataDxfId="7882"/>
    <tableColumn id="7886" name="Column7877" dataDxfId="7883"/>
    <tableColumn id="7887" name="Column7878" dataDxfId="7884"/>
    <tableColumn id="7888" name="Column7879" dataDxfId="7885"/>
    <tableColumn id="7889" name="Column7880" dataDxfId="7886"/>
    <tableColumn id="7890" name="Column7881" dataDxfId="7887"/>
    <tableColumn id="7891" name="Column7882" dataDxfId="7888"/>
    <tableColumn id="7892" name="Column7883" dataDxfId="7889"/>
    <tableColumn id="7893" name="Column7884" dataDxfId="7890"/>
    <tableColumn id="7894" name="Column7885" dataDxfId="7891"/>
    <tableColumn id="7895" name="Column7886" dataDxfId="7892"/>
    <tableColumn id="7896" name="Column7887" dataDxfId="7893"/>
    <tableColumn id="7897" name="Column7888" dataDxfId="7894"/>
    <tableColumn id="7898" name="Column7889" dataDxfId="7895"/>
    <tableColumn id="7899" name="Column7890" dataDxfId="7896"/>
    <tableColumn id="7900" name="Column7891" dataDxfId="7897"/>
    <tableColumn id="7901" name="Column7892" dataDxfId="7898"/>
    <tableColumn id="7902" name="Column7893" dataDxfId="7899"/>
    <tableColumn id="7903" name="Column7894" dataDxfId="7900"/>
    <tableColumn id="7904" name="Column7895" dataDxfId="7901"/>
    <tableColumn id="7905" name="Column7896" dataDxfId="7902"/>
    <tableColumn id="7906" name="Column7897" dataDxfId="7903"/>
    <tableColumn id="7907" name="Column7898" dataDxfId="7904"/>
    <tableColumn id="7908" name="Column7899" dataDxfId="7905"/>
    <tableColumn id="7909" name="Column7900" dataDxfId="7906"/>
    <tableColumn id="7910" name="Column7901" dataDxfId="7907"/>
    <tableColumn id="7911" name="Column7902" dataDxfId="7908"/>
    <tableColumn id="7912" name="Column7903" dataDxfId="7909"/>
    <tableColumn id="7913" name="Column7904" dataDxfId="7910"/>
    <tableColumn id="7914" name="Column7905" dataDxfId="7911"/>
    <tableColumn id="7915" name="Column7906" dataDxfId="7912"/>
    <tableColumn id="7916" name="Column7907" dataDxfId="7913"/>
    <tableColumn id="7917" name="Column7908" dataDxfId="7914"/>
    <tableColumn id="7918" name="Column7909" dataDxfId="7915"/>
    <tableColumn id="7919" name="Column7910" dataDxfId="7916"/>
    <tableColumn id="7920" name="Column7911" dataDxfId="7917"/>
    <tableColumn id="7921" name="Column7912" dataDxfId="7918"/>
    <tableColumn id="7922" name="Column7913" dataDxfId="7919"/>
    <tableColumn id="7923" name="Column7914" dataDxfId="7920"/>
    <tableColumn id="7924" name="Column7915" dataDxfId="7921"/>
    <tableColumn id="7925" name="Column7916" dataDxfId="7922"/>
    <tableColumn id="7926" name="Column7917" dataDxfId="7923"/>
    <tableColumn id="7927" name="Column7918" dataDxfId="7924"/>
    <tableColumn id="7928" name="Column7919" dataDxfId="7925"/>
    <tableColumn id="7929" name="Column7920" dataDxfId="7926"/>
    <tableColumn id="7930" name="Column7921" dataDxfId="7927"/>
    <tableColumn id="7931" name="Column7922" dataDxfId="7928"/>
    <tableColumn id="7932" name="Column7923" dataDxfId="7929"/>
    <tableColumn id="7933" name="Column7924" dataDxfId="7930"/>
    <tableColumn id="7934" name="Column7925" dataDxfId="7931"/>
    <tableColumn id="7935" name="Column7926" dataDxfId="7932"/>
    <tableColumn id="7936" name="Column7927" dataDxfId="7933"/>
    <tableColumn id="7937" name="Column7928" dataDxfId="7934"/>
    <tableColumn id="7938" name="Column7929" dataDxfId="7935"/>
    <tableColumn id="7939" name="Column7930" dataDxfId="7936"/>
    <tableColumn id="7940" name="Column7931" dataDxfId="7937"/>
    <tableColumn id="7941" name="Column7932" dataDxfId="7938"/>
    <tableColumn id="7942" name="Column7933" dataDxfId="7939"/>
    <tableColumn id="7943" name="Column7934" dataDxfId="7940"/>
    <tableColumn id="7944" name="Column7935" dataDxfId="7941"/>
    <tableColumn id="7945" name="Column7936" dataDxfId="7942"/>
    <tableColumn id="7946" name="Column7937" dataDxfId="7943"/>
    <tableColumn id="7947" name="Column7938" dataDxfId="7944"/>
    <tableColumn id="7948" name="Column7939" dataDxfId="7945"/>
    <tableColumn id="7949" name="Column7940" dataDxfId="7946"/>
    <tableColumn id="7950" name="Column7941" dataDxfId="7947"/>
    <tableColumn id="7951" name="Column7942" dataDxfId="7948"/>
    <tableColumn id="7952" name="Column7943" dataDxfId="7949"/>
    <tableColumn id="7953" name="Column7944" dataDxfId="7950"/>
    <tableColumn id="7954" name="Column7945" dataDxfId="7951"/>
    <tableColumn id="7955" name="Column7946" dataDxfId="7952"/>
    <tableColumn id="7956" name="Column7947" dataDxfId="7953"/>
    <tableColumn id="7957" name="Column7948" dataDxfId="7954"/>
    <tableColumn id="7958" name="Column7949" dataDxfId="7955"/>
    <tableColumn id="7959" name="Column7950" dataDxfId="7956"/>
    <tableColumn id="7960" name="Column7951" dataDxfId="7957"/>
    <tableColumn id="7961" name="Column7952" dataDxfId="7958"/>
    <tableColumn id="7962" name="Column7953" dataDxfId="7959"/>
    <tableColumn id="7963" name="Column7954" dataDxfId="7960"/>
    <tableColumn id="7964" name="Column7955" dataDxfId="7961"/>
    <tableColumn id="7965" name="Column7956" dataDxfId="7962"/>
    <tableColumn id="7966" name="Column7957" dataDxfId="7963"/>
    <tableColumn id="7967" name="Column7958" dataDxfId="7964"/>
    <tableColumn id="7968" name="Column7959" dataDxfId="7965"/>
    <tableColumn id="7969" name="Column7960" dataDxfId="7966"/>
    <tableColumn id="7970" name="Column7961" dataDxfId="7967"/>
    <tableColumn id="7971" name="Column7962" dataDxfId="7968"/>
    <tableColumn id="7972" name="Column7963" dataDxfId="7969"/>
    <tableColumn id="7973" name="Column7964" dataDxfId="7970"/>
    <tableColumn id="7974" name="Column7965" dataDxfId="7971"/>
    <tableColumn id="7975" name="Column7966" dataDxfId="7972"/>
    <tableColumn id="7976" name="Column7967" dataDxfId="7973"/>
    <tableColumn id="7977" name="Column7968" dataDxfId="7974"/>
    <tableColumn id="7978" name="Column7969" dataDxfId="7975"/>
    <tableColumn id="7979" name="Column7970" dataDxfId="7976"/>
    <tableColumn id="7980" name="Column7971" dataDxfId="7977"/>
    <tableColumn id="7981" name="Column7972" dataDxfId="7978"/>
    <tableColumn id="7982" name="Column7973" dataDxfId="7979"/>
    <tableColumn id="7983" name="Column7974" dataDxfId="7980"/>
    <tableColumn id="7984" name="Column7975" dataDxfId="7981"/>
    <tableColumn id="7985" name="Column7976" dataDxfId="7982"/>
    <tableColumn id="7986" name="Column7977" dataDxfId="7983"/>
    <tableColumn id="7987" name="Column7978" dataDxfId="7984"/>
    <tableColumn id="7988" name="Column7979" dataDxfId="7985"/>
    <tableColumn id="7989" name="Column7980" dataDxfId="7986"/>
    <tableColumn id="7990" name="Column7981" dataDxfId="7987"/>
    <tableColumn id="7991" name="Column7982" dataDxfId="7988"/>
    <tableColumn id="7992" name="Column7983" dataDxfId="7989"/>
    <tableColumn id="7993" name="Column7984" dataDxfId="7990"/>
    <tableColumn id="7994" name="Column7985" dataDxfId="7991"/>
    <tableColumn id="7995" name="Column7986" dataDxfId="7992"/>
    <tableColumn id="7996" name="Column7987" dataDxfId="7993"/>
    <tableColumn id="7997" name="Column7988" dataDxfId="7994"/>
    <tableColumn id="7998" name="Column7989" dataDxfId="7995"/>
    <tableColumn id="7999" name="Column7990" dataDxfId="7996"/>
    <tableColumn id="8000" name="Column7991" dataDxfId="7997"/>
    <tableColumn id="8001" name="Column7992" dataDxfId="7998"/>
    <tableColumn id="8002" name="Column7993" dataDxfId="7999"/>
    <tableColumn id="8003" name="Column7994" dataDxfId="8000"/>
    <tableColumn id="8004" name="Column7995" dataDxfId="8001"/>
    <tableColumn id="8005" name="Column7996" dataDxfId="8002"/>
    <tableColumn id="8006" name="Column7997" dataDxfId="8003"/>
    <tableColumn id="8007" name="Column7998" dataDxfId="8004"/>
    <tableColumn id="8008" name="Column7999" dataDxfId="8005"/>
    <tableColumn id="8009" name="Column8000" dataDxfId="8006"/>
    <tableColumn id="8010" name="Column8001" dataDxfId="8007"/>
    <tableColumn id="8011" name="Column8002" dataDxfId="8008"/>
    <tableColumn id="8012" name="Column8003" dataDxfId="8009"/>
    <tableColumn id="8013" name="Column8004" dataDxfId="8010"/>
    <tableColumn id="8014" name="Column8005" dataDxfId="8011"/>
    <tableColumn id="8015" name="Column8006" dataDxfId="8012"/>
    <tableColumn id="8016" name="Column8007" dataDxfId="8013"/>
    <tableColumn id="8017" name="Column8008" dataDxfId="8014"/>
    <tableColumn id="8018" name="Column8009" dataDxfId="8015"/>
    <tableColumn id="8019" name="Column8010" dataDxfId="8016"/>
    <tableColumn id="8020" name="Column8011" dataDxfId="8017"/>
    <tableColumn id="8021" name="Column8012" dataDxfId="8018"/>
    <tableColumn id="8022" name="Column8013" dataDxfId="8019"/>
    <tableColumn id="8023" name="Column8014" dataDxfId="8020"/>
    <tableColumn id="8024" name="Column8015" dataDxfId="8021"/>
    <tableColumn id="8025" name="Column8016" dataDxfId="8022"/>
    <tableColumn id="8026" name="Column8017" dataDxfId="8023"/>
    <tableColumn id="8027" name="Column8018" dataDxfId="8024"/>
    <tableColumn id="8028" name="Column8019" dataDxfId="8025"/>
    <tableColumn id="8029" name="Column8020" dataDxfId="8026"/>
    <tableColumn id="8030" name="Column8021" dataDxfId="8027"/>
    <tableColumn id="8031" name="Column8022" dataDxfId="8028"/>
    <tableColumn id="8032" name="Column8023" dataDxfId="8029"/>
    <tableColumn id="8033" name="Column8024" dataDxfId="8030"/>
    <tableColumn id="8034" name="Column8025" dataDxfId="8031"/>
    <tableColumn id="8035" name="Column8026" dataDxfId="8032"/>
    <tableColumn id="8036" name="Column8027" dataDxfId="8033"/>
    <tableColumn id="8037" name="Column8028" dataDxfId="8034"/>
    <tableColumn id="8038" name="Column8029" dataDxfId="8035"/>
    <tableColumn id="8039" name="Column8030" dataDxfId="8036"/>
    <tableColumn id="8040" name="Column8031" dataDxfId="8037"/>
    <tableColumn id="8041" name="Column8032" dataDxfId="8038"/>
    <tableColumn id="8042" name="Column8033" dataDxfId="8039"/>
    <tableColumn id="8043" name="Column8034" dataDxfId="8040"/>
    <tableColumn id="8044" name="Column8035" dataDxfId="8041"/>
    <tableColumn id="8045" name="Column8036" dataDxfId="8042"/>
    <tableColumn id="8046" name="Column8037" dataDxfId="8043"/>
    <tableColumn id="8047" name="Column8038" dataDxfId="8044"/>
    <tableColumn id="8048" name="Column8039" dataDxfId="8045"/>
    <tableColumn id="8049" name="Column8040" dataDxfId="8046"/>
    <tableColumn id="8050" name="Column8041" dataDxfId="8047"/>
    <tableColumn id="8051" name="Column8042" dataDxfId="8048"/>
    <tableColumn id="8052" name="Column8043" dataDxfId="8049"/>
    <tableColumn id="8053" name="Column8044" dataDxfId="8050"/>
    <tableColumn id="8054" name="Column8045" dataDxfId="8051"/>
    <tableColumn id="8055" name="Column8046" dataDxfId="8052"/>
    <tableColumn id="8056" name="Column8047" dataDxfId="8053"/>
    <tableColumn id="8057" name="Column8048" dataDxfId="8054"/>
    <tableColumn id="8058" name="Column8049" dataDxfId="8055"/>
    <tableColumn id="8059" name="Column8050" dataDxfId="8056"/>
    <tableColumn id="8060" name="Column8051" dataDxfId="8057"/>
    <tableColumn id="8061" name="Column8052" dataDxfId="8058"/>
    <tableColumn id="8062" name="Column8053" dataDxfId="8059"/>
    <tableColumn id="8063" name="Column8054" dataDxfId="8060"/>
    <tableColumn id="8064" name="Column8055" dataDxfId="8061"/>
    <tableColumn id="8065" name="Column8056" dataDxfId="8062"/>
    <tableColumn id="8066" name="Column8057" dataDxfId="8063"/>
    <tableColumn id="8067" name="Column8058" dataDxfId="8064"/>
    <tableColumn id="8068" name="Column8059" dataDxfId="8065"/>
    <tableColumn id="8069" name="Column8060" dataDxfId="8066"/>
    <tableColumn id="8070" name="Column8061" dataDxfId="8067"/>
    <tableColumn id="8071" name="Column8062" dataDxfId="8068"/>
    <tableColumn id="8072" name="Column8063" dataDxfId="8069"/>
    <tableColumn id="8073" name="Column8064" dataDxfId="8070"/>
    <tableColumn id="8074" name="Column8065" dataDxfId="8071"/>
    <tableColumn id="8075" name="Column8066" dataDxfId="8072"/>
    <tableColumn id="8076" name="Column8067" dataDxfId="8073"/>
    <tableColumn id="8077" name="Column8068" dataDxfId="8074"/>
    <tableColumn id="8078" name="Column8069" dataDxfId="8075"/>
    <tableColumn id="8079" name="Column8070" dataDxfId="8076"/>
    <tableColumn id="8080" name="Column8071" dataDxfId="8077"/>
    <tableColumn id="8081" name="Column8072" dataDxfId="8078"/>
    <tableColumn id="8082" name="Column8073" dataDxfId="8079"/>
    <tableColumn id="8083" name="Column8074" dataDxfId="8080"/>
    <tableColumn id="8084" name="Column8075" dataDxfId="8081"/>
    <tableColumn id="8085" name="Column8076" dataDxfId="8082"/>
    <tableColumn id="8086" name="Column8077" dataDxfId="8083"/>
    <tableColumn id="8087" name="Column8078" dataDxfId="8084"/>
    <tableColumn id="8088" name="Column8079" dataDxfId="8085"/>
    <tableColumn id="8089" name="Column8080" dataDxfId="8086"/>
    <tableColumn id="8090" name="Column8081" dataDxfId="8087"/>
    <tableColumn id="8091" name="Column8082" dataDxfId="8088"/>
    <tableColumn id="8092" name="Column8083" dataDxfId="8089"/>
    <tableColumn id="8093" name="Column8084" dataDxfId="8090"/>
    <tableColumn id="8094" name="Column8085" dataDxfId="8091"/>
    <tableColumn id="8095" name="Column8086" dataDxfId="8092"/>
    <tableColumn id="8096" name="Column8087" dataDxfId="8093"/>
    <tableColumn id="8097" name="Column8088" dataDxfId="8094"/>
    <tableColumn id="8098" name="Column8089" dataDxfId="8095"/>
    <tableColumn id="8099" name="Column8090" dataDxfId="8096"/>
    <tableColumn id="8100" name="Column8091" dataDxfId="8097"/>
    <tableColumn id="8101" name="Column8092" dataDxfId="8098"/>
    <tableColumn id="8102" name="Column8093" dataDxfId="8099"/>
    <tableColumn id="8103" name="Column8094" dataDxfId="8100"/>
    <tableColumn id="8104" name="Column8095" dataDxfId="8101"/>
    <tableColumn id="8105" name="Column8096" dataDxfId="8102"/>
    <tableColumn id="8106" name="Column8097" dataDxfId="8103"/>
    <tableColumn id="8107" name="Column8098" dataDxfId="8104"/>
    <tableColumn id="8108" name="Column8099" dataDxfId="8105"/>
    <tableColumn id="8109" name="Column8100" dataDxfId="8106"/>
    <tableColumn id="8110" name="Column8101" dataDxfId="8107"/>
    <tableColumn id="8111" name="Column8102" dataDxfId="8108"/>
    <tableColumn id="8112" name="Column8103" dataDxfId="8109"/>
    <tableColumn id="8113" name="Column8104" dataDxfId="8110"/>
    <tableColumn id="8114" name="Column8105" dataDxfId="8111"/>
    <tableColumn id="8115" name="Column8106" dataDxfId="8112"/>
    <tableColumn id="8116" name="Column8107" dataDxfId="8113"/>
    <tableColumn id="8117" name="Column8108" dataDxfId="8114"/>
    <tableColumn id="8118" name="Column8109" dataDxfId="8115"/>
    <tableColumn id="8119" name="Column8110" dataDxfId="8116"/>
    <tableColumn id="8120" name="Column8111" dataDxfId="8117"/>
    <tableColumn id="8121" name="Column8112" dataDxfId="8118"/>
    <tableColumn id="8122" name="Column8113" dataDxfId="8119"/>
    <tableColumn id="8123" name="Column8114" dataDxfId="8120"/>
    <tableColumn id="8124" name="Column8115" dataDxfId="8121"/>
    <tableColumn id="8125" name="Column8116" dataDxfId="8122"/>
    <tableColumn id="8126" name="Column8117" dataDxfId="8123"/>
    <tableColumn id="8127" name="Column8118" dataDxfId="8124"/>
    <tableColumn id="8128" name="Column8119" dataDxfId="8125"/>
    <tableColumn id="8129" name="Column8120" dataDxfId="8126"/>
    <tableColumn id="8130" name="Column8121" dataDxfId="8127"/>
    <tableColumn id="8131" name="Column8122" dataDxfId="8128"/>
    <tableColumn id="8132" name="Column8123" dataDxfId="8129"/>
    <tableColumn id="8133" name="Column8124" dataDxfId="8130"/>
    <tableColumn id="8134" name="Column8125" dataDxfId="8131"/>
    <tableColumn id="8135" name="Column8126" dataDxfId="8132"/>
    <tableColumn id="8136" name="Column8127" dataDxfId="8133"/>
    <tableColumn id="8137" name="Column8128" dataDxfId="8134"/>
    <tableColumn id="8138" name="Column8129" dataDxfId="8135"/>
    <tableColumn id="8139" name="Column8130" dataDxfId="8136"/>
    <tableColumn id="8140" name="Column8131" dataDxfId="8137"/>
    <tableColumn id="8141" name="Column8132" dataDxfId="8138"/>
    <tableColumn id="8142" name="Column8133" dataDxfId="8139"/>
    <tableColumn id="8143" name="Column8134" dataDxfId="8140"/>
    <tableColumn id="8144" name="Column8135" dataDxfId="8141"/>
    <tableColumn id="8145" name="Column8136" dataDxfId="8142"/>
    <tableColumn id="8146" name="Column8137" dataDxfId="8143"/>
    <tableColumn id="8147" name="Column8138" dataDxfId="8144"/>
    <tableColumn id="8148" name="Column8139" dataDxfId="8145"/>
    <tableColumn id="8149" name="Column8140" dataDxfId="8146"/>
    <tableColumn id="8150" name="Column8141" dataDxfId="8147"/>
    <tableColumn id="8151" name="Column8142" dataDxfId="8148"/>
    <tableColumn id="8152" name="Column8143" dataDxfId="8149"/>
    <tableColumn id="8153" name="Column8144" dataDxfId="8150"/>
    <tableColumn id="8154" name="Column8145" dataDxfId="8151"/>
    <tableColumn id="8155" name="Column8146" dataDxfId="8152"/>
    <tableColumn id="8156" name="Column8147" dataDxfId="8153"/>
    <tableColumn id="8157" name="Column8148" dataDxfId="8154"/>
    <tableColumn id="8158" name="Column8149" dataDxfId="8155"/>
    <tableColumn id="8159" name="Column8150" dataDxfId="8156"/>
    <tableColumn id="8160" name="Column8151" dataDxfId="8157"/>
    <tableColumn id="8161" name="Column8152" dataDxfId="8158"/>
    <tableColumn id="8162" name="Column8153" dataDxfId="8159"/>
    <tableColumn id="8163" name="Column8154" dataDxfId="8160"/>
    <tableColumn id="8164" name="Column8155" dataDxfId="8161"/>
    <tableColumn id="8165" name="Column8156" dataDxfId="8162"/>
    <tableColumn id="8166" name="Column8157" dataDxfId="8163"/>
    <tableColumn id="8167" name="Column8158" dataDxfId="8164"/>
    <tableColumn id="8168" name="Column8159" dataDxfId="8165"/>
    <tableColumn id="8169" name="Column8160" dataDxfId="8166"/>
    <tableColumn id="8170" name="Column8161" dataDxfId="8167"/>
    <tableColumn id="8171" name="Column8162" dataDxfId="8168"/>
    <tableColumn id="8172" name="Column8163" dataDxfId="8169"/>
    <tableColumn id="8173" name="Column8164" dataDxfId="8170"/>
    <tableColumn id="8174" name="Column8165" dataDxfId="8171"/>
    <tableColumn id="8175" name="Column8166" dataDxfId="8172"/>
    <tableColumn id="8176" name="Column8167" dataDxfId="8173"/>
    <tableColumn id="8177" name="Column8168" dataDxfId="8174"/>
    <tableColumn id="8178" name="Column8169" dataDxfId="8175"/>
    <tableColumn id="8179" name="Column8170" dataDxfId="8176"/>
    <tableColumn id="8180" name="Column8171" dataDxfId="8177"/>
    <tableColumn id="8181" name="Column8172" dataDxfId="8178"/>
    <tableColumn id="8182" name="Column8173" dataDxfId="8179"/>
    <tableColumn id="8183" name="Column8174" dataDxfId="8180"/>
    <tableColumn id="8184" name="Column8175" dataDxfId="8181"/>
    <tableColumn id="8185" name="Column8176" dataDxfId="8182"/>
    <tableColumn id="8186" name="Column8177" dataDxfId="8183"/>
    <tableColumn id="8187" name="Column8178" dataDxfId="8184"/>
    <tableColumn id="8188" name="Column8179" dataDxfId="8185"/>
    <tableColumn id="8189" name="Column8180" dataDxfId="8186"/>
    <tableColumn id="8190" name="Column8181" dataDxfId="8187"/>
    <tableColumn id="8191" name="Column8182" dataDxfId="8188"/>
    <tableColumn id="8192" name="Column8183" dataDxfId="8189"/>
    <tableColumn id="8193" name="Column8184" dataDxfId="8190"/>
    <tableColumn id="8194" name="Column8185" dataDxfId="8191"/>
    <tableColumn id="8195" name="Column8186" dataDxfId="8192"/>
    <tableColumn id="8196" name="Column8187" dataDxfId="8193"/>
    <tableColumn id="8197" name="Column8188" dataDxfId="8194"/>
    <tableColumn id="8198" name="Column8189" dataDxfId="8195"/>
    <tableColumn id="8199" name="Column8190" dataDxfId="8196"/>
    <tableColumn id="8200" name="Column8191" dataDxfId="8197"/>
    <tableColumn id="8201" name="Column8192" dataDxfId="8198"/>
    <tableColumn id="8202" name="Column8193" dataDxfId="8199"/>
    <tableColumn id="8203" name="Column8194" dataDxfId="8200"/>
    <tableColumn id="8204" name="Column8195" dataDxfId="8201"/>
    <tableColumn id="8205" name="Column8196" dataDxfId="8202"/>
    <tableColumn id="8206" name="Column8197" dataDxfId="8203"/>
    <tableColumn id="8207" name="Column8198" dataDxfId="8204"/>
    <tableColumn id="8208" name="Column8199" dataDxfId="8205"/>
    <tableColumn id="8209" name="Column8200" dataDxfId="8206"/>
    <tableColumn id="8210" name="Column8201" dataDxfId="8207"/>
    <tableColumn id="8211" name="Column8202" dataDxfId="8208"/>
    <tableColumn id="8212" name="Column8203" dataDxfId="8209"/>
    <tableColumn id="8213" name="Column8204" dataDxfId="8210"/>
    <tableColumn id="8214" name="Column8205" dataDxfId="8211"/>
    <tableColumn id="8215" name="Column8206" dataDxfId="8212"/>
    <tableColumn id="8216" name="Column8207" dataDxfId="8213"/>
    <tableColumn id="8217" name="Column8208" dataDxfId="8214"/>
    <tableColumn id="8218" name="Column8209" dataDxfId="8215"/>
    <tableColumn id="8219" name="Column8210" dataDxfId="8216"/>
    <tableColumn id="8220" name="Column8211" dataDxfId="8217"/>
    <tableColumn id="8221" name="Column8212" dataDxfId="8218"/>
    <tableColumn id="8222" name="Column8213" dataDxfId="8219"/>
    <tableColumn id="8223" name="Column8214" dataDxfId="8220"/>
    <tableColumn id="8224" name="Column8215" dataDxfId="8221"/>
    <tableColumn id="8225" name="Column8216" dataDxfId="8222"/>
    <tableColumn id="8226" name="Column8217" dataDxfId="8223"/>
    <tableColumn id="8227" name="Column8218" dataDxfId="8224"/>
    <tableColumn id="8228" name="Column8219" dataDxfId="8225"/>
    <tableColumn id="8229" name="Column8220" dataDxfId="8226"/>
    <tableColumn id="8230" name="Column8221" dataDxfId="8227"/>
    <tableColumn id="8231" name="Column8222" dataDxfId="8228"/>
    <tableColumn id="8232" name="Column8223" dataDxfId="8229"/>
    <tableColumn id="8233" name="Column8224" dataDxfId="8230"/>
    <tableColumn id="8234" name="Column8225" dataDxfId="8231"/>
    <tableColumn id="8235" name="Column8226" dataDxfId="8232"/>
    <tableColumn id="8236" name="Column8227" dataDxfId="8233"/>
    <tableColumn id="8237" name="Column8228" dataDxfId="8234"/>
    <tableColumn id="8238" name="Column8229" dataDxfId="8235"/>
    <tableColumn id="8239" name="Column8230" dataDxfId="8236"/>
    <tableColumn id="8240" name="Column8231" dataDxfId="8237"/>
    <tableColumn id="8241" name="Column8232" dataDxfId="8238"/>
    <tableColumn id="8242" name="Column8233" dataDxfId="8239"/>
    <tableColumn id="8243" name="Column8234" dataDxfId="8240"/>
    <tableColumn id="8244" name="Column8235" dataDxfId="8241"/>
    <tableColumn id="8245" name="Column8236" dataDxfId="8242"/>
    <tableColumn id="8246" name="Column8237" dataDxfId="8243"/>
    <tableColumn id="8247" name="Column8238" dataDxfId="8244"/>
    <tableColumn id="8248" name="Column8239" dataDxfId="8245"/>
    <tableColumn id="8249" name="Column8240" dataDxfId="8246"/>
    <tableColumn id="8250" name="Column8241" dataDxfId="8247"/>
    <tableColumn id="8251" name="Column8242" dataDxfId="8248"/>
    <tableColumn id="8252" name="Column8243" dataDxfId="8249"/>
    <tableColumn id="8253" name="Column8244" dataDxfId="8250"/>
    <tableColumn id="8254" name="Column8245" dataDxfId="8251"/>
    <tableColumn id="8255" name="Column8246" dataDxfId="8252"/>
    <tableColumn id="8256" name="Column8247" dataDxfId="8253"/>
    <tableColumn id="8257" name="Column8248" dataDxfId="8254"/>
    <tableColumn id="8258" name="Column8249" dataDxfId="8255"/>
    <tableColumn id="8259" name="Column8250" dataDxfId="8256"/>
    <tableColumn id="8260" name="Column8251" dataDxfId="8257"/>
    <tableColumn id="8261" name="Column8252" dataDxfId="8258"/>
    <tableColumn id="8262" name="Column8253" dataDxfId="8259"/>
    <tableColumn id="8263" name="Column8254" dataDxfId="8260"/>
    <tableColumn id="8264" name="Column8255" dataDxfId="8261"/>
    <tableColumn id="8265" name="Column8256" dataDxfId="8262"/>
    <tableColumn id="8266" name="Column8257" dataDxfId="8263"/>
    <tableColumn id="8267" name="Column8258" dataDxfId="8264"/>
    <tableColumn id="8268" name="Column8259" dataDxfId="8265"/>
    <tableColumn id="8269" name="Column8260" dataDxfId="8266"/>
    <tableColumn id="8270" name="Column8261" dataDxfId="8267"/>
    <tableColumn id="8271" name="Column8262" dataDxfId="8268"/>
    <tableColumn id="8272" name="Column8263" dataDxfId="8269"/>
    <tableColumn id="8273" name="Column8264" dataDxfId="8270"/>
    <tableColumn id="8274" name="Column8265" dataDxfId="8271"/>
    <tableColumn id="8275" name="Column8266" dataDxfId="8272"/>
    <tableColumn id="8276" name="Column8267" dataDxfId="8273"/>
    <tableColumn id="8277" name="Column8268" dataDxfId="8274"/>
    <tableColumn id="8278" name="Column8269" dataDxfId="8275"/>
    <tableColumn id="8279" name="Column8270" dataDxfId="8276"/>
    <tableColumn id="8280" name="Column8271" dataDxfId="8277"/>
    <tableColumn id="8281" name="Column8272" dataDxfId="8278"/>
    <tableColumn id="8282" name="Column8273" dataDxfId="8279"/>
    <tableColumn id="8283" name="Column8274" dataDxfId="8280"/>
    <tableColumn id="8284" name="Column8275" dataDxfId="8281"/>
    <tableColumn id="8285" name="Column8276" dataDxfId="8282"/>
    <tableColumn id="8286" name="Column8277" dataDxfId="8283"/>
    <tableColumn id="8287" name="Column8278" dataDxfId="8284"/>
    <tableColumn id="8288" name="Column8279" dataDxfId="8285"/>
    <tableColumn id="8289" name="Column8280" dataDxfId="8286"/>
    <tableColumn id="8290" name="Column8281" dataDxfId="8287"/>
    <tableColumn id="8291" name="Column8282" dataDxfId="8288"/>
    <tableColumn id="8292" name="Column8283" dataDxfId="8289"/>
    <tableColumn id="8293" name="Column8284" dataDxfId="8290"/>
    <tableColumn id="8294" name="Column8285" dataDxfId="8291"/>
    <tableColumn id="8295" name="Column8286" dataDxfId="8292"/>
    <tableColumn id="8296" name="Column8287" dataDxfId="8293"/>
    <tableColumn id="8297" name="Column8288" dataDxfId="8294"/>
    <tableColumn id="8298" name="Column8289" dataDxfId="8295"/>
    <tableColumn id="8299" name="Column8290" dataDxfId="8296"/>
    <tableColumn id="8300" name="Column8291" dataDxfId="8297"/>
    <tableColumn id="8301" name="Column8292" dataDxfId="8298"/>
    <tableColumn id="8302" name="Column8293" dataDxfId="8299"/>
    <tableColumn id="8303" name="Column8294" dataDxfId="8300"/>
    <tableColumn id="8304" name="Column8295" dataDxfId="8301"/>
    <tableColumn id="8305" name="Column8296" dataDxfId="8302"/>
    <tableColumn id="8306" name="Column8297" dataDxfId="8303"/>
    <tableColumn id="8307" name="Column8298" dataDxfId="8304"/>
    <tableColumn id="8308" name="Column8299" dataDxfId="8305"/>
    <tableColumn id="8309" name="Column8300" dataDxfId="8306"/>
    <tableColumn id="8310" name="Column8301" dataDxfId="8307"/>
    <tableColumn id="8311" name="Column8302" dataDxfId="8308"/>
    <tableColumn id="8312" name="Column8303" dataDxfId="8309"/>
    <tableColumn id="8313" name="Column8304" dataDxfId="8310"/>
    <tableColumn id="8314" name="Column8305" dataDxfId="8311"/>
    <tableColumn id="8315" name="Column8306" dataDxfId="8312"/>
    <tableColumn id="8316" name="Column8307" dataDxfId="8313"/>
    <tableColumn id="8317" name="Column8308" dataDxfId="8314"/>
    <tableColumn id="8318" name="Column8309" dataDxfId="8315"/>
    <tableColumn id="8319" name="Column8310" dataDxfId="8316"/>
    <tableColumn id="8320" name="Column8311" dataDxfId="8317"/>
    <tableColumn id="8321" name="Column8312" dataDxfId="8318"/>
    <tableColumn id="8322" name="Column8313" dataDxfId="8319"/>
    <tableColumn id="8323" name="Column8314" dataDxfId="8320"/>
    <tableColumn id="8324" name="Column8315" dataDxfId="8321"/>
    <tableColumn id="8325" name="Column8316" dataDxfId="8322"/>
    <tableColumn id="8326" name="Column8317" dataDxfId="8323"/>
    <tableColumn id="8327" name="Column8318" dataDxfId="8324"/>
    <tableColumn id="8328" name="Column8319" dataDxfId="8325"/>
    <tableColumn id="8329" name="Column8320" dataDxfId="8326"/>
    <tableColumn id="8330" name="Column8321" dataDxfId="8327"/>
    <tableColumn id="8331" name="Column8322" dataDxfId="8328"/>
    <tableColumn id="8332" name="Column8323" dataDxfId="8329"/>
    <tableColumn id="8333" name="Column8324" dataDxfId="8330"/>
    <tableColumn id="8334" name="Column8325" dataDxfId="8331"/>
    <tableColumn id="8335" name="Column8326" dataDxfId="8332"/>
    <tableColumn id="8336" name="Column8327" dataDxfId="8333"/>
    <tableColumn id="8337" name="Column8328" dataDxfId="8334"/>
    <tableColumn id="8338" name="Column8329" dataDxfId="8335"/>
    <tableColumn id="8339" name="Column8330" dataDxfId="8336"/>
    <tableColumn id="8340" name="Column8331" dataDxfId="8337"/>
    <tableColumn id="8341" name="Column8332" dataDxfId="8338"/>
    <tableColumn id="8342" name="Column8333" dataDxfId="8339"/>
    <tableColumn id="8343" name="Column8334" dataDxfId="8340"/>
    <tableColumn id="8344" name="Column8335" dataDxfId="8341"/>
    <tableColumn id="8345" name="Column8336" dataDxfId="8342"/>
    <tableColumn id="8346" name="Column8337" dataDxfId="8343"/>
    <tableColumn id="8347" name="Column8338" dataDxfId="8344"/>
    <tableColumn id="8348" name="Column8339" dataDxfId="8345"/>
    <tableColumn id="8349" name="Column8340" dataDxfId="8346"/>
    <tableColumn id="8350" name="Column8341" dataDxfId="8347"/>
    <tableColumn id="8351" name="Column8342" dataDxfId="8348"/>
    <tableColumn id="8352" name="Column8343" dataDxfId="8349"/>
    <tableColumn id="8353" name="Column8344" dataDxfId="8350"/>
    <tableColumn id="8354" name="Column8345" dataDxfId="8351"/>
    <tableColumn id="8355" name="Column8346" dataDxfId="8352"/>
    <tableColumn id="8356" name="Column8347" dataDxfId="8353"/>
    <tableColumn id="8357" name="Column8348" dataDxfId="8354"/>
    <tableColumn id="8358" name="Column8349" dataDxfId="8355"/>
    <tableColumn id="8359" name="Column8350" dataDxfId="8356"/>
    <tableColumn id="8360" name="Column8351" dataDxfId="8357"/>
    <tableColumn id="8361" name="Column8352" dataDxfId="8358"/>
    <tableColumn id="8362" name="Column8353" dataDxfId="8359"/>
    <tableColumn id="8363" name="Column8354" dataDxfId="8360"/>
    <tableColumn id="8364" name="Column8355" dataDxfId="8361"/>
    <tableColumn id="8365" name="Column8356" dataDxfId="8362"/>
    <tableColumn id="8366" name="Column8357" dataDxfId="8363"/>
    <tableColumn id="8367" name="Column8358" dataDxfId="8364"/>
    <tableColumn id="8368" name="Column8359" dataDxfId="8365"/>
    <tableColumn id="8369" name="Column8360" dataDxfId="8366"/>
    <tableColumn id="8370" name="Column8361" dataDxfId="8367"/>
    <tableColumn id="8371" name="Column8362" dataDxfId="8368"/>
    <tableColumn id="8372" name="Column8363" dataDxfId="8369"/>
    <tableColumn id="8373" name="Column8364" dataDxfId="8370"/>
    <tableColumn id="8374" name="Column8365" dataDxfId="8371"/>
    <tableColumn id="8375" name="Column8366" dataDxfId="8372"/>
    <tableColumn id="8376" name="Column8367" dataDxfId="8373"/>
    <tableColumn id="8377" name="Column8368" dataDxfId="8374"/>
    <tableColumn id="8378" name="Column8369" dataDxfId="8375"/>
    <tableColumn id="8379" name="Column8370" dataDxfId="8376"/>
    <tableColumn id="8380" name="Column8371" dataDxfId="8377"/>
    <tableColumn id="8381" name="Column8372" dataDxfId="8378"/>
    <tableColumn id="8382" name="Column8373" dataDxfId="8379"/>
    <tableColumn id="8383" name="Column8374" dataDxfId="8380"/>
    <tableColumn id="8384" name="Column8375" dataDxfId="8381"/>
    <tableColumn id="8385" name="Column8376" dataDxfId="8382"/>
    <tableColumn id="8386" name="Column8377" dataDxfId="8383"/>
    <tableColumn id="8387" name="Column8378" dataDxfId="8384"/>
    <tableColumn id="8388" name="Column8379" dataDxfId="8385"/>
    <tableColumn id="8389" name="Column8380" dataDxfId="8386"/>
    <tableColumn id="8390" name="Column8381" dataDxfId="8387"/>
    <tableColumn id="8391" name="Column8382" dataDxfId="8388"/>
    <tableColumn id="8392" name="Column8383" dataDxfId="8389"/>
    <tableColumn id="8393" name="Column8384" dataDxfId="8390"/>
    <tableColumn id="8394" name="Column8385" dataDxfId="8391"/>
    <tableColumn id="8395" name="Column8386" dataDxfId="8392"/>
    <tableColumn id="8396" name="Column8387" dataDxfId="8393"/>
    <tableColumn id="8397" name="Column8388" dataDxfId="8394"/>
    <tableColumn id="8398" name="Column8389" dataDxfId="8395"/>
    <tableColumn id="8399" name="Column8390" dataDxfId="8396"/>
    <tableColumn id="8400" name="Column8391" dataDxfId="8397"/>
    <tableColumn id="8401" name="Column8392" dataDxfId="8398"/>
    <tableColumn id="8402" name="Column8393" dataDxfId="8399"/>
    <tableColumn id="8403" name="Column8394" dataDxfId="8400"/>
    <tableColumn id="8404" name="Column8395" dataDxfId="8401"/>
    <tableColumn id="8405" name="Column8396" dataDxfId="8402"/>
    <tableColumn id="8406" name="Column8397" dataDxfId="8403"/>
    <tableColumn id="8407" name="Column8398" dataDxfId="8404"/>
    <tableColumn id="8408" name="Column8399" dataDxfId="8405"/>
    <tableColumn id="8409" name="Column8400" dataDxfId="8406"/>
    <tableColumn id="8410" name="Column8401" dataDxfId="8407"/>
    <tableColumn id="8411" name="Column8402" dataDxfId="8408"/>
    <tableColumn id="8412" name="Column8403" dataDxfId="8409"/>
    <tableColumn id="8413" name="Column8404" dataDxfId="8410"/>
    <tableColumn id="8414" name="Column8405" dataDxfId="8411"/>
    <tableColumn id="8415" name="Column8406" dataDxfId="8412"/>
    <tableColumn id="8416" name="Column8407" dataDxfId="8413"/>
    <tableColumn id="8417" name="Column8408" dataDxfId="8414"/>
    <tableColumn id="8418" name="Column8409" dataDxfId="8415"/>
    <tableColumn id="8419" name="Column8410" dataDxfId="8416"/>
    <tableColumn id="8420" name="Column8411" dataDxfId="8417"/>
    <tableColumn id="8421" name="Column8412" dataDxfId="8418"/>
    <tableColumn id="8422" name="Column8413" dataDxfId="8419"/>
    <tableColumn id="8423" name="Column8414" dataDxfId="8420"/>
    <tableColumn id="8424" name="Column8415" dataDxfId="8421"/>
    <tableColumn id="8425" name="Column8416" dataDxfId="8422"/>
    <tableColumn id="8426" name="Column8417" dataDxfId="8423"/>
    <tableColumn id="8427" name="Column8418" dataDxfId="8424"/>
    <tableColumn id="8428" name="Column8419" dataDxfId="8425"/>
    <tableColumn id="8429" name="Column8420" dataDxfId="8426"/>
    <tableColumn id="8430" name="Column8421" dataDxfId="8427"/>
    <tableColumn id="8431" name="Column8422" dataDxfId="8428"/>
    <tableColumn id="8432" name="Column8423" dataDxfId="8429"/>
    <tableColumn id="8433" name="Column8424" dataDxfId="8430"/>
    <tableColumn id="8434" name="Column8425" dataDxfId="8431"/>
    <tableColumn id="8435" name="Column8426" dataDxfId="8432"/>
    <tableColumn id="8436" name="Column8427" dataDxfId="8433"/>
    <tableColumn id="8437" name="Column8428" dataDxfId="8434"/>
    <tableColumn id="8438" name="Column8429" dataDxfId="8435"/>
    <tableColumn id="8439" name="Column8430" dataDxfId="8436"/>
    <tableColumn id="8440" name="Column8431" dataDxfId="8437"/>
    <tableColumn id="8441" name="Column8432" dataDxfId="8438"/>
    <tableColumn id="8442" name="Column8433" dataDxfId="8439"/>
    <tableColumn id="8443" name="Column8434" dataDxfId="8440"/>
    <tableColumn id="8444" name="Column8435" dataDxfId="8441"/>
    <tableColumn id="8445" name="Column8436" dataDxfId="8442"/>
    <tableColumn id="8446" name="Column8437" dataDxfId="8443"/>
    <tableColumn id="8447" name="Column8438" dataDxfId="8444"/>
    <tableColumn id="8448" name="Column8439" dataDxfId="8445"/>
    <tableColumn id="8449" name="Column8440" dataDxfId="8446"/>
    <tableColumn id="8450" name="Column8441" dataDxfId="8447"/>
    <tableColumn id="8451" name="Column8442" dataDxfId="8448"/>
    <tableColumn id="8452" name="Column8443" dataDxfId="8449"/>
    <tableColumn id="8453" name="Column8444" dataDxfId="8450"/>
    <tableColumn id="8454" name="Column8445" dataDxfId="8451"/>
    <tableColumn id="8455" name="Column8446" dataDxfId="8452"/>
    <tableColumn id="8456" name="Column8447" dataDxfId="8453"/>
    <tableColumn id="8457" name="Column8448" dataDxfId="8454"/>
    <tableColumn id="8458" name="Column8449" dataDxfId="8455"/>
    <tableColumn id="8459" name="Column8450" dataDxfId="8456"/>
    <tableColumn id="8460" name="Column8451" dataDxfId="8457"/>
    <tableColumn id="8461" name="Column8452" dataDxfId="8458"/>
    <tableColumn id="8462" name="Column8453" dataDxfId="8459"/>
    <tableColumn id="8463" name="Column8454" dataDxfId="8460"/>
    <tableColumn id="8464" name="Column8455" dataDxfId="8461"/>
    <tableColumn id="8465" name="Column8456" dataDxfId="8462"/>
    <tableColumn id="8466" name="Column8457" dataDxfId="8463"/>
    <tableColumn id="8467" name="Column8458" dataDxfId="8464"/>
    <tableColumn id="8468" name="Column8459" dataDxfId="8465"/>
    <tableColumn id="8469" name="Column8460" dataDxfId="8466"/>
    <tableColumn id="8470" name="Column8461" dataDxfId="8467"/>
    <tableColumn id="8471" name="Column8462" dataDxfId="8468"/>
    <tableColumn id="8472" name="Column8463" dataDxfId="8469"/>
    <tableColumn id="8473" name="Column8464" dataDxfId="8470"/>
    <tableColumn id="8474" name="Column8465" dataDxfId="8471"/>
    <tableColumn id="8475" name="Column8466" dataDxfId="8472"/>
    <tableColumn id="8476" name="Column8467" dataDxfId="8473"/>
    <tableColumn id="8477" name="Column8468" dataDxfId="8474"/>
    <tableColumn id="8478" name="Column8469" dataDxfId="8475"/>
    <tableColumn id="8479" name="Column8470" dataDxfId="8476"/>
    <tableColumn id="8480" name="Column8471" dataDxfId="8477"/>
    <tableColumn id="8481" name="Column8472" dataDxfId="8478"/>
    <tableColumn id="8482" name="Column8473" dataDxfId="8479"/>
    <tableColumn id="8483" name="Column8474" dataDxfId="8480"/>
    <tableColumn id="8484" name="Column8475" dataDxfId="8481"/>
    <tableColumn id="8485" name="Column8476" dataDxfId="8482"/>
    <tableColumn id="8486" name="Column8477" dataDxfId="8483"/>
    <tableColumn id="8487" name="Column8478" dataDxfId="8484"/>
    <tableColumn id="8488" name="Column8479" dataDxfId="8485"/>
    <tableColumn id="8489" name="Column8480" dataDxfId="8486"/>
    <tableColumn id="8490" name="Column8481" dataDxfId="8487"/>
    <tableColumn id="8491" name="Column8482" dataDxfId="8488"/>
    <tableColumn id="8492" name="Column8483" dataDxfId="8489"/>
    <tableColumn id="8493" name="Column8484" dataDxfId="8490"/>
    <tableColumn id="8494" name="Column8485" dataDxfId="8491"/>
    <tableColumn id="8495" name="Column8486" dataDxfId="8492"/>
    <tableColumn id="8496" name="Column8487" dataDxfId="8493"/>
    <tableColumn id="8497" name="Column8488" dataDxfId="8494"/>
    <tableColumn id="8498" name="Column8489" dataDxfId="8495"/>
    <tableColumn id="8499" name="Column8490" dataDxfId="8496"/>
    <tableColumn id="8500" name="Column8491" dataDxfId="8497"/>
    <tableColumn id="8501" name="Column8492" dataDxfId="8498"/>
    <tableColumn id="8502" name="Column8493" dataDxfId="8499"/>
    <tableColumn id="8503" name="Column8494" dataDxfId="8500"/>
    <tableColumn id="8504" name="Column8495" dataDxfId="8501"/>
    <tableColumn id="8505" name="Column8496" dataDxfId="8502"/>
    <tableColumn id="8506" name="Column8497" dataDxfId="8503"/>
    <tableColumn id="8507" name="Column8498" dataDxfId="8504"/>
    <tableColumn id="8508" name="Column8499" dataDxfId="8505"/>
    <tableColumn id="8509" name="Column8500" dataDxfId="8506"/>
    <tableColumn id="8510" name="Column8501" dataDxfId="8507"/>
    <tableColumn id="8511" name="Column8502" dataDxfId="8508"/>
    <tableColumn id="8512" name="Column8503" dataDxfId="8509"/>
    <tableColumn id="8513" name="Column8504" dataDxfId="8510"/>
    <tableColumn id="8514" name="Column8505" dataDxfId="8511"/>
    <tableColumn id="8515" name="Column8506" dataDxfId="8512"/>
    <tableColumn id="8516" name="Column8507" dataDxfId="8513"/>
    <tableColumn id="8517" name="Column8508" dataDxfId="8514"/>
    <tableColumn id="8518" name="Column8509" dataDxfId="8515"/>
    <tableColumn id="8519" name="Column8510" dataDxfId="8516"/>
    <tableColumn id="8520" name="Column8511" dataDxfId="8517"/>
    <tableColumn id="8521" name="Column8512" dataDxfId="8518"/>
    <tableColumn id="8522" name="Column8513" dataDxfId="8519"/>
    <tableColumn id="8523" name="Column8514" dataDxfId="8520"/>
    <tableColumn id="8524" name="Column8515" dataDxfId="8521"/>
    <tableColumn id="8525" name="Column8516" dataDxfId="8522"/>
    <tableColumn id="8526" name="Column8517" dataDxfId="8523"/>
    <tableColumn id="8527" name="Column8518" dataDxfId="8524"/>
    <tableColumn id="8528" name="Column8519" dataDxfId="8525"/>
    <tableColumn id="8529" name="Column8520" dataDxfId="8526"/>
    <tableColumn id="8530" name="Column8521" dataDxfId="8527"/>
    <tableColumn id="8531" name="Column8522" dataDxfId="8528"/>
    <tableColumn id="8532" name="Column8523" dataDxfId="8529"/>
    <tableColumn id="8533" name="Column8524" dataDxfId="8530"/>
    <tableColumn id="8534" name="Column8525" dataDxfId="8531"/>
    <tableColumn id="8535" name="Column8526" dataDxfId="8532"/>
    <tableColumn id="8536" name="Column8527" dataDxfId="8533"/>
    <tableColumn id="8537" name="Column8528" dataDxfId="8534"/>
    <tableColumn id="8538" name="Column8529" dataDxfId="8535"/>
    <tableColumn id="8539" name="Column8530" dataDxfId="8536"/>
    <tableColumn id="8540" name="Column8531" dataDxfId="8537"/>
    <tableColumn id="8541" name="Column8532" dataDxfId="8538"/>
    <tableColumn id="8542" name="Column8533" dataDxfId="8539"/>
    <tableColumn id="8543" name="Column8534" dataDxfId="8540"/>
    <tableColumn id="8544" name="Column8535" dataDxfId="8541"/>
    <tableColumn id="8545" name="Column8536" dataDxfId="8542"/>
    <tableColumn id="8546" name="Column8537" dataDxfId="8543"/>
    <tableColumn id="8547" name="Column8538" dataDxfId="8544"/>
    <tableColumn id="8548" name="Column8539" dataDxfId="8545"/>
    <tableColumn id="8549" name="Column8540" dataDxfId="8546"/>
    <tableColumn id="8550" name="Column8541" dataDxfId="8547"/>
    <tableColumn id="8551" name="Column8542" dataDxfId="8548"/>
    <tableColumn id="8552" name="Column8543" dataDxfId="8549"/>
    <tableColumn id="8553" name="Column8544" dataDxfId="8550"/>
    <tableColumn id="8554" name="Column8545" dataDxfId="8551"/>
    <tableColumn id="8555" name="Column8546" dataDxfId="8552"/>
    <tableColumn id="8556" name="Column8547" dataDxfId="8553"/>
    <tableColumn id="8557" name="Column8548" dataDxfId="8554"/>
    <tableColumn id="8558" name="Column8549" dataDxfId="8555"/>
    <tableColumn id="8559" name="Column8550" dataDxfId="8556"/>
    <tableColumn id="8560" name="Column8551" dataDxfId="8557"/>
    <tableColumn id="8561" name="Column8552" dataDxfId="8558"/>
    <tableColumn id="8562" name="Column8553" dataDxfId="8559"/>
    <tableColumn id="8563" name="Column8554" dataDxfId="8560"/>
    <tableColumn id="8564" name="Column8555" dataDxfId="8561"/>
    <tableColumn id="8565" name="Column8556" dataDxfId="8562"/>
    <tableColumn id="8566" name="Column8557" dataDxfId="8563"/>
    <tableColumn id="8567" name="Column8558" dataDxfId="8564"/>
    <tableColumn id="8568" name="Column8559" dataDxfId="8565"/>
    <tableColumn id="8569" name="Column8560" dataDxfId="8566"/>
    <tableColumn id="8570" name="Column8561" dataDxfId="8567"/>
    <tableColumn id="8571" name="Column8562" dataDxfId="8568"/>
    <tableColumn id="8572" name="Column8563" dataDxfId="8569"/>
    <tableColumn id="8573" name="Column8564" dataDxfId="8570"/>
    <tableColumn id="8574" name="Column8565" dataDxfId="8571"/>
    <tableColumn id="8575" name="Column8566" dataDxfId="8572"/>
    <tableColumn id="8576" name="Column8567" dataDxfId="8573"/>
    <tableColumn id="8577" name="Column8568" dataDxfId="8574"/>
    <tableColumn id="8578" name="Column8569" dataDxfId="8575"/>
    <tableColumn id="8579" name="Column8570" dataDxfId="8576"/>
    <tableColumn id="8580" name="Column8571" dataDxfId="8577"/>
    <tableColumn id="8581" name="Column8572" dataDxfId="8578"/>
    <tableColumn id="8582" name="Column8573" dataDxfId="8579"/>
    <tableColumn id="8583" name="Column8574" dataDxfId="8580"/>
    <tableColumn id="8584" name="Column8575" dataDxfId="8581"/>
    <tableColumn id="8585" name="Column8576" dataDxfId="8582"/>
    <tableColumn id="8586" name="Column8577" dataDxfId="8583"/>
    <tableColumn id="8587" name="Column8578" dataDxfId="8584"/>
    <tableColumn id="8588" name="Column8579" dataDxfId="8585"/>
    <tableColumn id="8589" name="Column8580" dataDxfId="8586"/>
    <tableColumn id="8590" name="Column8581" dataDxfId="8587"/>
    <tableColumn id="8591" name="Column8582" dataDxfId="8588"/>
    <tableColumn id="8592" name="Column8583" dataDxfId="8589"/>
    <tableColumn id="8593" name="Column8584" dataDxfId="8590"/>
    <tableColumn id="8594" name="Column8585" dataDxfId="8591"/>
    <tableColumn id="8595" name="Column8586" dataDxfId="8592"/>
    <tableColumn id="8596" name="Column8587" dataDxfId="8593"/>
    <tableColumn id="8597" name="Column8588" dataDxfId="8594"/>
    <tableColumn id="8598" name="Column8589" dataDxfId="8595"/>
    <tableColumn id="8599" name="Column8590" dataDxfId="8596"/>
    <tableColumn id="8600" name="Column8591" dataDxfId="8597"/>
    <tableColumn id="8601" name="Column8592" dataDxfId="8598"/>
    <tableColumn id="8602" name="Column8593" dataDxfId="8599"/>
    <tableColumn id="8603" name="Column8594" dataDxfId="8600"/>
    <tableColumn id="8604" name="Column8595" dataDxfId="8601"/>
    <tableColumn id="8605" name="Column8596" dataDxfId="8602"/>
    <tableColumn id="8606" name="Column8597" dataDxfId="8603"/>
    <tableColumn id="8607" name="Column8598" dataDxfId="8604"/>
    <tableColumn id="8608" name="Column8599" dataDxfId="8605"/>
    <tableColumn id="8609" name="Column8600" dataDxfId="8606"/>
    <tableColumn id="8610" name="Column8601" dataDxfId="8607"/>
    <tableColumn id="8611" name="Column8602" dataDxfId="8608"/>
    <tableColumn id="8612" name="Column8603" dataDxfId="8609"/>
    <tableColumn id="8613" name="Column8604" dataDxfId="8610"/>
    <tableColumn id="8614" name="Column8605" dataDxfId="8611"/>
    <tableColumn id="8615" name="Column8606" dataDxfId="8612"/>
    <tableColumn id="8616" name="Column8607" dataDxfId="8613"/>
    <tableColumn id="8617" name="Column8608" dataDxfId="8614"/>
    <tableColumn id="8618" name="Column8609" dataDxfId="8615"/>
    <tableColumn id="8619" name="Column8610" dataDxfId="8616"/>
    <tableColumn id="8620" name="Column8611" dataDxfId="8617"/>
    <tableColumn id="8621" name="Column8612" dataDxfId="8618"/>
    <tableColumn id="8622" name="Column8613" dataDxfId="8619"/>
    <tableColumn id="8623" name="Column8614" dataDxfId="8620"/>
    <tableColumn id="8624" name="Column8615" dataDxfId="8621"/>
    <tableColumn id="8625" name="Column8616" dataDxfId="8622"/>
    <tableColumn id="8626" name="Column8617" dataDxfId="8623"/>
    <tableColumn id="8627" name="Column8618" dataDxfId="8624"/>
    <tableColumn id="8628" name="Column8619" dataDxfId="8625"/>
    <tableColumn id="8629" name="Column8620" dataDxfId="8626"/>
    <tableColumn id="8630" name="Column8621" dataDxfId="8627"/>
    <tableColumn id="8631" name="Column8622" dataDxfId="8628"/>
    <tableColumn id="8632" name="Column8623" dataDxfId="8629"/>
    <tableColumn id="8633" name="Column8624" dataDxfId="8630"/>
    <tableColumn id="8634" name="Column8625" dataDxfId="8631"/>
    <tableColumn id="8635" name="Column8626" dataDxfId="8632"/>
    <tableColumn id="8636" name="Column8627" dataDxfId="8633"/>
    <tableColumn id="8637" name="Column8628" dataDxfId="8634"/>
    <tableColumn id="8638" name="Column8629" dataDxfId="8635"/>
    <tableColumn id="8639" name="Column8630" dataDxfId="8636"/>
    <tableColumn id="8640" name="Column8631" dataDxfId="8637"/>
    <tableColumn id="8641" name="Column8632" dataDxfId="8638"/>
    <tableColumn id="8642" name="Column8633" dataDxfId="8639"/>
    <tableColumn id="8643" name="Column8634" dataDxfId="8640"/>
    <tableColumn id="8644" name="Column8635" dataDxfId="8641"/>
    <tableColumn id="8645" name="Column8636" dataDxfId="8642"/>
    <tableColumn id="8646" name="Column8637" dataDxfId="8643"/>
    <tableColumn id="8647" name="Column8638" dataDxfId="8644"/>
    <tableColumn id="8648" name="Column8639" dataDxfId="8645"/>
    <tableColumn id="8649" name="Column8640" dataDxfId="8646"/>
    <tableColumn id="8650" name="Column8641" dataDxfId="8647"/>
    <tableColumn id="8651" name="Column8642" dataDxfId="8648"/>
    <tableColumn id="8652" name="Column8643" dataDxfId="8649"/>
    <tableColumn id="8653" name="Column8644" dataDxfId="8650"/>
    <tableColumn id="8654" name="Column8645" dataDxfId="8651"/>
    <tableColumn id="8655" name="Column8646" dataDxfId="8652"/>
    <tableColumn id="8656" name="Column8647" dataDxfId="8653"/>
    <tableColumn id="8657" name="Column8648" dataDxfId="8654"/>
    <tableColumn id="8658" name="Column8649" dataDxfId="8655"/>
    <tableColumn id="8659" name="Column8650" dataDxfId="8656"/>
    <tableColumn id="8660" name="Column8651" dataDxfId="8657"/>
    <tableColumn id="8661" name="Column8652" dataDxfId="8658"/>
    <tableColumn id="8662" name="Column8653" dataDxfId="8659"/>
    <tableColumn id="8663" name="Column8654" dataDxfId="8660"/>
    <tableColumn id="8664" name="Column8655" dataDxfId="8661"/>
    <tableColumn id="8665" name="Column8656" dataDxfId="8662"/>
    <tableColumn id="8666" name="Column8657" dataDxfId="8663"/>
    <tableColumn id="8667" name="Column8658" dataDxfId="8664"/>
    <tableColumn id="8668" name="Column8659" dataDxfId="8665"/>
    <tableColumn id="8669" name="Column8660" dataDxfId="8666"/>
    <tableColumn id="8670" name="Column8661" dataDxfId="8667"/>
    <tableColumn id="8671" name="Column8662" dataDxfId="8668"/>
    <tableColumn id="8672" name="Column8663" dataDxfId="8669"/>
    <tableColumn id="8673" name="Column8664" dataDxfId="8670"/>
    <tableColumn id="8674" name="Column8665" dataDxfId="8671"/>
    <tableColumn id="8675" name="Column8666" dataDxfId="8672"/>
    <tableColumn id="8676" name="Column8667" dataDxfId="8673"/>
    <tableColumn id="8677" name="Column8668" dataDxfId="8674"/>
    <tableColumn id="8678" name="Column8669" dataDxfId="8675"/>
    <tableColumn id="8679" name="Column8670" dataDxfId="8676"/>
    <tableColumn id="8680" name="Column8671" dataDxfId="8677"/>
    <tableColumn id="8681" name="Column8672" dataDxfId="8678"/>
    <tableColumn id="8682" name="Column8673" dataDxfId="8679"/>
    <tableColumn id="8683" name="Column8674" dataDxfId="8680"/>
    <tableColumn id="8684" name="Column8675" dataDxfId="8681"/>
    <tableColumn id="8685" name="Column8676" dataDxfId="8682"/>
    <tableColumn id="8686" name="Column8677" dataDxfId="8683"/>
    <tableColumn id="8687" name="Column8678" dataDxfId="8684"/>
    <tableColumn id="8688" name="Column8679" dataDxfId="8685"/>
    <tableColumn id="8689" name="Column8680" dataDxfId="8686"/>
    <tableColumn id="8690" name="Column8681" dataDxfId="8687"/>
    <tableColumn id="8691" name="Column8682" dataDxfId="8688"/>
    <tableColumn id="8692" name="Column8683" dataDxfId="8689"/>
    <tableColumn id="8693" name="Column8684" dataDxfId="8690"/>
    <tableColumn id="8694" name="Column8685" dataDxfId="8691"/>
    <tableColumn id="8695" name="Column8686" dataDxfId="8692"/>
    <tableColumn id="8696" name="Column8687" dataDxfId="8693"/>
    <tableColumn id="8697" name="Column8688" dataDxfId="8694"/>
    <tableColumn id="8698" name="Column8689" dataDxfId="8695"/>
    <tableColumn id="8699" name="Column8690" dataDxfId="8696"/>
    <tableColumn id="8700" name="Column8691" dataDxfId="8697"/>
    <tableColumn id="8701" name="Column8692" dataDxfId="8698"/>
    <tableColumn id="8702" name="Column8693" dataDxfId="8699"/>
    <tableColumn id="8703" name="Column8694" dataDxfId="8700"/>
    <tableColumn id="8704" name="Column8695" dataDxfId="8701"/>
    <tableColumn id="8705" name="Column8696" dataDxfId="8702"/>
    <tableColumn id="8706" name="Column8697" dataDxfId="8703"/>
    <tableColumn id="8707" name="Column8698" dataDxfId="8704"/>
    <tableColumn id="8708" name="Column8699" dataDxfId="8705"/>
    <tableColumn id="8709" name="Column8700" dataDxfId="8706"/>
    <tableColumn id="8710" name="Column8701" dataDxfId="8707"/>
    <tableColumn id="8711" name="Column8702" dataDxfId="8708"/>
    <tableColumn id="8712" name="Column8703" dataDxfId="8709"/>
    <tableColumn id="8713" name="Column8704" dataDxfId="8710"/>
    <tableColumn id="8714" name="Column8705" dataDxfId="8711"/>
    <tableColumn id="8715" name="Column8706" dataDxfId="8712"/>
    <tableColumn id="8716" name="Column8707" dataDxfId="8713"/>
    <tableColumn id="8717" name="Column8708" dataDxfId="8714"/>
    <tableColumn id="8718" name="Column8709" dataDxfId="8715"/>
    <tableColumn id="8719" name="Column8710" dataDxfId="8716"/>
    <tableColumn id="8720" name="Column8711" dataDxfId="8717"/>
    <tableColumn id="8721" name="Column8712" dataDxfId="8718"/>
    <tableColumn id="8722" name="Column8713" dataDxfId="8719"/>
    <tableColumn id="8723" name="Column8714" dataDxfId="8720"/>
    <tableColumn id="8724" name="Column8715" dataDxfId="8721"/>
    <tableColumn id="8725" name="Column8716" dataDxfId="8722"/>
    <tableColumn id="8726" name="Column8717" dataDxfId="8723"/>
    <tableColumn id="8727" name="Column8718" dataDxfId="8724"/>
    <tableColumn id="8728" name="Column8719" dataDxfId="8725"/>
    <tableColumn id="8729" name="Column8720" dataDxfId="8726"/>
    <tableColumn id="8730" name="Column8721" dataDxfId="8727"/>
    <tableColumn id="8731" name="Column8722" dataDxfId="8728"/>
    <tableColumn id="8732" name="Column8723" dataDxfId="8729"/>
    <tableColumn id="8733" name="Column8724" dataDxfId="8730"/>
    <tableColumn id="8734" name="Column8725" dataDxfId="8731"/>
    <tableColumn id="8735" name="Column8726" dataDxfId="8732"/>
    <tableColumn id="8736" name="Column8727" dataDxfId="8733"/>
    <tableColumn id="8737" name="Column8728" dataDxfId="8734"/>
    <tableColumn id="8738" name="Column8729" dataDxfId="8735"/>
    <tableColumn id="8739" name="Column8730" dataDxfId="8736"/>
    <tableColumn id="8740" name="Column8731" dataDxfId="8737"/>
    <tableColumn id="8741" name="Column8732" dataDxfId="8738"/>
    <tableColumn id="8742" name="Column8733" dataDxfId="8739"/>
    <tableColumn id="8743" name="Column8734" dataDxfId="8740"/>
    <tableColumn id="8744" name="Column8735" dataDxfId="8741"/>
    <tableColumn id="8745" name="Column8736" dataDxfId="8742"/>
    <tableColumn id="8746" name="Column8737" dataDxfId="8743"/>
    <tableColumn id="8747" name="Column8738" dataDxfId="8744"/>
    <tableColumn id="8748" name="Column8739" dataDxfId="8745"/>
    <tableColumn id="8749" name="Column8740" dataDxfId="8746"/>
    <tableColumn id="8750" name="Column8741" dataDxfId="8747"/>
    <tableColumn id="8751" name="Column8742" dataDxfId="8748"/>
    <tableColumn id="8752" name="Column8743" dataDxfId="8749"/>
    <tableColumn id="8753" name="Column8744" dataDxfId="8750"/>
    <tableColumn id="8754" name="Column8745" dataDxfId="8751"/>
    <tableColumn id="8755" name="Column8746" dataDxfId="8752"/>
    <tableColumn id="8756" name="Column8747" dataDxfId="8753"/>
    <tableColumn id="8757" name="Column8748" dataDxfId="8754"/>
    <tableColumn id="8758" name="Column8749" dataDxfId="8755"/>
    <tableColumn id="8759" name="Column8750" dataDxfId="8756"/>
    <tableColumn id="8760" name="Column8751" dataDxfId="8757"/>
    <tableColumn id="8761" name="Column8752" dataDxfId="8758"/>
    <tableColumn id="8762" name="Column8753" dataDxfId="8759"/>
    <tableColumn id="8763" name="Column8754" dataDxfId="8760"/>
    <tableColumn id="8764" name="Column8755" dataDxfId="8761"/>
    <tableColumn id="8765" name="Column8756" dataDxfId="8762"/>
    <tableColumn id="8766" name="Column8757" dataDxfId="8763"/>
    <tableColumn id="8767" name="Column8758" dataDxfId="8764"/>
    <tableColumn id="8768" name="Column8759" dataDxfId="8765"/>
    <tableColumn id="8769" name="Column8760" dataDxfId="8766"/>
    <tableColumn id="8770" name="Column8761" dataDxfId="8767"/>
    <tableColumn id="8771" name="Column8762" dataDxfId="8768"/>
    <tableColumn id="8772" name="Column8763" dataDxfId="8769"/>
    <tableColumn id="8773" name="Column8764" dataDxfId="8770"/>
    <tableColumn id="8774" name="Column8765" dataDxfId="8771"/>
    <tableColumn id="8775" name="Column8766" dataDxfId="8772"/>
    <tableColumn id="8776" name="Column8767" dataDxfId="8773"/>
    <tableColumn id="8777" name="Column8768" dataDxfId="8774"/>
    <tableColumn id="8778" name="Column8769" dataDxfId="8775"/>
    <tableColumn id="8779" name="Column8770" dataDxfId="8776"/>
    <tableColumn id="8780" name="Column8771" dataDxfId="8777"/>
    <tableColumn id="8781" name="Column8772" dataDxfId="8778"/>
    <tableColumn id="8782" name="Column8773" dataDxfId="8779"/>
    <tableColumn id="8783" name="Column8774" dataDxfId="8780"/>
    <tableColumn id="8784" name="Column8775" dataDxfId="8781"/>
    <tableColumn id="8785" name="Column8776" dataDxfId="8782"/>
    <tableColumn id="8786" name="Column8777" dataDxfId="8783"/>
    <tableColumn id="8787" name="Column8778" dataDxfId="8784"/>
    <tableColumn id="8788" name="Column8779" dataDxfId="8785"/>
    <tableColumn id="8789" name="Column8780" dataDxfId="8786"/>
    <tableColumn id="8790" name="Column8781" dataDxfId="8787"/>
    <tableColumn id="8791" name="Column8782" dataDxfId="8788"/>
    <tableColumn id="8792" name="Column8783" dataDxfId="8789"/>
    <tableColumn id="8793" name="Column8784" dataDxfId="8790"/>
    <tableColumn id="8794" name="Column8785" dataDxfId="8791"/>
    <tableColumn id="8795" name="Column8786" dataDxfId="8792"/>
    <tableColumn id="8796" name="Column8787" dataDxfId="8793"/>
    <tableColumn id="8797" name="Column8788" dataDxfId="8794"/>
    <tableColumn id="8798" name="Column8789" dataDxfId="8795"/>
    <tableColumn id="8799" name="Column8790" dataDxfId="8796"/>
    <tableColumn id="8800" name="Column8791" dataDxfId="8797"/>
    <tableColumn id="8801" name="Column8792" dataDxfId="8798"/>
    <tableColumn id="8802" name="Column8793" dataDxfId="8799"/>
    <tableColumn id="8803" name="Column8794" dataDxfId="8800"/>
    <tableColumn id="8804" name="Column8795" dataDxfId="8801"/>
    <tableColumn id="8805" name="Column8796" dataDxfId="8802"/>
    <tableColumn id="8806" name="Column8797" dataDxfId="8803"/>
    <tableColumn id="8807" name="Column8798" dataDxfId="8804"/>
    <tableColumn id="8808" name="Column8799" dataDxfId="8805"/>
    <tableColumn id="8809" name="Column8800" dataDxfId="8806"/>
    <tableColumn id="8810" name="Column8801" dataDxfId="8807"/>
    <tableColumn id="8811" name="Column8802" dataDxfId="8808"/>
    <tableColumn id="8812" name="Column8803" dataDxfId="8809"/>
    <tableColumn id="8813" name="Column8804" dataDxfId="8810"/>
    <tableColumn id="8814" name="Column8805" dataDxfId="8811"/>
    <tableColumn id="8815" name="Column8806" dataDxfId="8812"/>
    <tableColumn id="8816" name="Column8807" dataDxfId="8813"/>
    <tableColumn id="8817" name="Column8808" dataDxfId="8814"/>
    <tableColumn id="8818" name="Column8809" dataDxfId="8815"/>
    <tableColumn id="8819" name="Column8810" dataDxfId="8816"/>
    <tableColumn id="8820" name="Column8811" dataDxfId="8817"/>
    <tableColumn id="8821" name="Column8812" dataDxfId="8818"/>
    <tableColumn id="8822" name="Column8813" dataDxfId="8819"/>
    <tableColumn id="8823" name="Column8814" dataDxfId="8820"/>
    <tableColumn id="8824" name="Column8815" dataDxfId="8821"/>
    <tableColumn id="8825" name="Column8816" dataDxfId="8822"/>
    <tableColumn id="8826" name="Column8817" dataDxfId="8823"/>
    <tableColumn id="8827" name="Column8818" dataDxfId="8824"/>
    <tableColumn id="8828" name="Column8819" dataDxfId="8825"/>
    <tableColumn id="8829" name="Column8820" dataDxfId="8826"/>
    <tableColumn id="8830" name="Column8821" dataDxfId="8827"/>
    <tableColumn id="8831" name="Column8822" dataDxfId="8828"/>
    <tableColumn id="8832" name="Column8823" dataDxfId="8829"/>
    <tableColumn id="8833" name="Column8824" dataDxfId="8830"/>
    <tableColumn id="8834" name="Column8825" dataDxfId="8831"/>
    <tableColumn id="8835" name="Column8826" dataDxfId="8832"/>
    <tableColumn id="8836" name="Column8827" dataDxfId="8833"/>
    <tableColumn id="8837" name="Column8828" dataDxfId="8834"/>
    <tableColumn id="8838" name="Column8829" dataDxfId="8835"/>
    <tableColumn id="8839" name="Column8830" dataDxfId="8836"/>
    <tableColumn id="8840" name="Column8831" dataDxfId="8837"/>
    <tableColumn id="8841" name="Column8832" dataDxfId="8838"/>
    <tableColumn id="8842" name="Column8833" dataDxfId="8839"/>
    <tableColumn id="8843" name="Column8834" dataDxfId="8840"/>
    <tableColumn id="8844" name="Column8835" dataDxfId="8841"/>
    <tableColumn id="8845" name="Column8836" dataDxfId="8842"/>
    <tableColumn id="8846" name="Column8837" dataDxfId="8843"/>
    <tableColumn id="8847" name="Column8838" dataDxfId="8844"/>
    <tableColumn id="8848" name="Column8839" dataDxfId="8845"/>
    <tableColumn id="8849" name="Column8840" dataDxfId="8846"/>
    <tableColumn id="8850" name="Column8841" dataDxfId="8847"/>
    <tableColumn id="8851" name="Column8842" dataDxfId="8848"/>
    <tableColumn id="8852" name="Column8843" dataDxfId="8849"/>
    <tableColumn id="8853" name="Column8844" dataDxfId="8850"/>
    <tableColumn id="8854" name="Column8845" dataDxfId="8851"/>
    <tableColumn id="8855" name="Column8846" dataDxfId="8852"/>
    <tableColumn id="8856" name="Column8847" dataDxfId="8853"/>
    <tableColumn id="8857" name="Column8848" dataDxfId="8854"/>
    <tableColumn id="8858" name="Column8849" dataDxfId="8855"/>
    <tableColumn id="8859" name="Column8850" dataDxfId="8856"/>
    <tableColumn id="8860" name="Column8851" dataDxfId="8857"/>
    <tableColumn id="8861" name="Column8852" dataDxfId="8858"/>
    <tableColumn id="8862" name="Column8853" dataDxfId="8859"/>
    <tableColumn id="8863" name="Column8854" dataDxfId="8860"/>
    <tableColumn id="8864" name="Column8855" dataDxfId="8861"/>
    <tableColumn id="8865" name="Column8856" dataDxfId="8862"/>
    <tableColumn id="8866" name="Column8857" dataDxfId="8863"/>
    <tableColumn id="8867" name="Column8858" dataDxfId="8864"/>
    <tableColumn id="8868" name="Column8859" dataDxfId="8865"/>
    <tableColumn id="8869" name="Column8860" dataDxfId="8866"/>
    <tableColumn id="8870" name="Column8861" dataDxfId="8867"/>
    <tableColumn id="8871" name="Column8862" dataDxfId="8868"/>
    <tableColumn id="8872" name="Column8863" dataDxfId="8869"/>
    <tableColumn id="8873" name="Column8864" dataDxfId="8870"/>
    <tableColumn id="8874" name="Column8865" dataDxfId="8871"/>
    <tableColumn id="8875" name="Column8866" dataDxfId="8872"/>
    <tableColumn id="8876" name="Column8867" dataDxfId="8873"/>
    <tableColumn id="8877" name="Column8868" dataDxfId="8874"/>
    <tableColumn id="8878" name="Column8869" dataDxfId="8875"/>
    <tableColumn id="8879" name="Column8870" dataDxfId="8876"/>
    <tableColumn id="8880" name="Column8871" dataDxfId="8877"/>
    <tableColumn id="8881" name="Column8872" dataDxfId="8878"/>
    <tableColumn id="8882" name="Column8873" dataDxfId="8879"/>
    <tableColumn id="8883" name="Column8874" dataDxfId="8880"/>
    <tableColumn id="8884" name="Column8875" dataDxfId="8881"/>
    <tableColumn id="8885" name="Column8876" dataDxfId="8882"/>
    <tableColumn id="8886" name="Column8877" dataDxfId="8883"/>
    <tableColumn id="8887" name="Column8878" dataDxfId="8884"/>
    <tableColumn id="8888" name="Column8879" dataDxfId="8885"/>
    <tableColumn id="8889" name="Column8880" dataDxfId="8886"/>
    <tableColumn id="8890" name="Column8881" dataDxfId="8887"/>
    <tableColumn id="8891" name="Column8882" dataDxfId="8888"/>
    <tableColumn id="8892" name="Column8883" dataDxfId="8889"/>
    <tableColumn id="8893" name="Column8884" dataDxfId="8890"/>
    <tableColumn id="8894" name="Column8885" dataDxfId="8891"/>
    <tableColumn id="8895" name="Column8886" dataDxfId="8892"/>
    <tableColumn id="8896" name="Column8887" dataDxfId="8893"/>
    <tableColumn id="8897" name="Column8888" dataDxfId="8894"/>
    <tableColumn id="8898" name="Column8889" dataDxfId="8895"/>
    <tableColumn id="8899" name="Column8890" dataDxfId="8896"/>
    <tableColumn id="8900" name="Column8891" dataDxfId="8897"/>
    <tableColumn id="8901" name="Column8892" dataDxfId="8898"/>
    <tableColumn id="8902" name="Column8893" dataDxfId="8899"/>
    <tableColumn id="8903" name="Column8894" dataDxfId="8900"/>
    <tableColumn id="8904" name="Column8895" dataDxfId="8901"/>
    <tableColumn id="8905" name="Column8896" dataDxfId="8902"/>
    <tableColumn id="8906" name="Column8897" dataDxfId="8903"/>
    <tableColumn id="8907" name="Column8898" dataDxfId="8904"/>
    <tableColumn id="8908" name="Column8899" dataDxfId="8905"/>
    <tableColumn id="8909" name="Column8900" dataDxfId="8906"/>
    <tableColumn id="8910" name="Column8901" dataDxfId="8907"/>
    <tableColumn id="8911" name="Column8902" dataDxfId="8908"/>
    <tableColumn id="8912" name="Column8903" dataDxfId="8909"/>
    <tableColumn id="8913" name="Column8904" dataDxfId="8910"/>
    <tableColumn id="8914" name="Column8905" dataDxfId="8911"/>
    <tableColumn id="8915" name="Column8906" dataDxfId="8912"/>
    <tableColumn id="8916" name="Column8907" dataDxfId="8913"/>
    <tableColumn id="8917" name="Column8908" dataDxfId="8914"/>
    <tableColumn id="8918" name="Column8909" dataDxfId="8915"/>
    <tableColumn id="8919" name="Column8910" dataDxfId="8916"/>
    <tableColumn id="8920" name="Column8911" dataDxfId="8917"/>
    <tableColumn id="8921" name="Column8912" dataDxfId="8918"/>
    <tableColumn id="8922" name="Column8913" dataDxfId="8919"/>
    <tableColumn id="8923" name="Column8914" dataDxfId="8920"/>
    <tableColumn id="8924" name="Column8915" dataDxfId="8921"/>
    <tableColumn id="8925" name="Column8916" dataDxfId="8922"/>
    <tableColumn id="8926" name="Column8917" dataDxfId="8923"/>
    <tableColumn id="8927" name="Column8918" dataDxfId="8924"/>
    <tableColumn id="8928" name="Column8919" dataDxfId="8925"/>
    <tableColumn id="8929" name="Column8920" dataDxfId="8926"/>
    <tableColumn id="8930" name="Column8921" dataDxfId="8927"/>
    <tableColumn id="8931" name="Column8922" dataDxfId="8928"/>
    <tableColumn id="8932" name="Column8923" dataDxfId="8929"/>
    <tableColumn id="8933" name="Column8924" dataDxfId="8930"/>
    <tableColumn id="8934" name="Column8925" dataDxfId="8931"/>
    <tableColumn id="8935" name="Column8926" dataDxfId="8932"/>
    <tableColumn id="8936" name="Column8927" dataDxfId="8933"/>
    <tableColumn id="8937" name="Column8928" dataDxfId="8934"/>
    <tableColumn id="8938" name="Column8929" dataDxfId="8935"/>
    <tableColumn id="8939" name="Column8930" dataDxfId="8936"/>
    <tableColumn id="8940" name="Column8931" dataDxfId="8937"/>
    <tableColumn id="8941" name="Column8932" dataDxfId="8938"/>
    <tableColumn id="8942" name="Column8933" dataDxfId="8939"/>
    <tableColumn id="8943" name="Column8934" dataDxfId="8940"/>
    <tableColumn id="8944" name="Column8935" dataDxfId="8941"/>
    <tableColumn id="8945" name="Column8936" dataDxfId="8942"/>
    <tableColumn id="8946" name="Column8937" dataDxfId="8943"/>
    <tableColumn id="8947" name="Column8938" dataDxfId="8944"/>
    <tableColumn id="8948" name="Column8939" dataDxfId="8945"/>
    <tableColumn id="8949" name="Column8940" dataDxfId="8946"/>
    <tableColumn id="8950" name="Column8941" dataDxfId="8947"/>
    <tableColumn id="8951" name="Column8942" dataDxfId="8948"/>
    <tableColumn id="8952" name="Column8943" dataDxfId="8949"/>
    <tableColumn id="8953" name="Column8944" dataDxfId="8950"/>
    <tableColumn id="8954" name="Column8945" dataDxfId="8951"/>
    <tableColumn id="8955" name="Column8946" dataDxfId="8952"/>
    <tableColumn id="8956" name="Column8947" dataDxfId="8953"/>
    <tableColumn id="8957" name="Column8948" dataDxfId="8954"/>
    <tableColumn id="8958" name="Column8949" dataDxfId="8955"/>
    <tableColumn id="8959" name="Column8950" dataDxfId="8956"/>
    <tableColumn id="8960" name="Column8951" dataDxfId="8957"/>
    <tableColumn id="8961" name="Column8952" dataDxfId="8958"/>
    <tableColumn id="8962" name="Column8953" dataDxfId="8959"/>
    <tableColumn id="8963" name="Column8954" dataDxfId="8960"/>
    <tableColumn id="8964" name="Column8955" dataDxfId="8961"/>
    <tableColumn id="8965" name="Column8956" dataDxfId="8962"/>
    <tableColumn id="8966" name="Column8957" dataDxfId="8963"/>
    <tableColumn id="8967" name="Column8958" dataDxfId="8964"/>
    <tableColumn id="8968" name="Column8959" dataDxfId="8965"/>
    <tableColumn id="8969" name="Column8960" dataDxfId="8966"/>
    <tableColumn id="8970" name="Column8961" dataDxfId="8967"/>
    <tableColumn id="8971" name="Column8962" dataDxfId="8968"/>
    <tableColumn id="8972" name="Column8963" dataDxfId="8969"/>
    <tableColumn id="8973" name="Column8964" dataDxfId="8970"/>
    <tableColumn id="8974" name="Column8965" dataDxfId="8971"/>
    <tableColumn id="8975" name="Column8966" dataDxfId="8972"/>
    <tableColumn id="8976" name="Column8967" dataDxfId="8973"/>
    <tableColumn id="8977" name="Column8968" dataDxfId="8974"/>
    <tableColumn id="8978" name="Column8969" dataDxfId="8975"/>
    <tableColumn id="8979" name="Column8970" dataDxfId="8976"/>
    <tableColumn id="8980" name="Column8971" dataDxfId="8977"/>
    <tableColumn id="8981" name="Column8972" dataDxfId="8978"/>
    <tableColumn id="8982" name="Column8973" dataDxfId="8979"/>
    <tableColumn id="8983" name="Column8974" dataDxfId="8980"/>
    <tableColumn id="8984" name="Column8975" dataDxfId="8981"/>
    <tableColumn id="8985" name="Column8976" dataDxfId="8982"/>
    <tableColumn id="8986" name="Column8977" dataDxfId="8983"/>
    <tableColumn id="8987" name="Column8978" dataDxfId="8984"/>
    <tableColumn id="8988" name="Column8979" dataDxfId="8985"/>
    <tableColumn id="8989" name="Column8980" dataDxfId="8986"/>
    <tableColumn id="8990" name="Column8981" dataDxfId="8987"/>
    <tableColumn id="8991" name="Column8982" dataDxfId="8988"/>
    <tableColumn id="8992" name="Column8983" dataDxfId="8989"/>
    <tableColumn id="8993" name="Column8984" dataDxfId="8990"/>
    <tableColumn id="8994" name="Column8985" dataDxfId="8991"/>
    <tableColumn id="8995" name="Column8986" dataDxfId="8992"/>
    <tableColumn id="8996" name="Column8987" dataDxfId="8993"/>
    <tableColumn id="8997" name="Column8988" dataDxfId="8994"/>
    <tableColumn id="8998" name="Column8989" dataDxfId="8995"/>
    <tableColumn id="8999" name="Column8990" dataDxfId="8996"/>
    <tableColumn id="9000" name="Column8991" dataDxfId="8997"/>
    <tableColumn id="9001" name="Column8992" dataDxfId="8998"/>
    <tableColumn id="9002" name="Column8993" dataDxfId="8999"/>
    <tableColumn id="9003" name="Column8994" dataDxfId="9000"/>
    <tableColumn id="9004" name="Column8995" dataDxfId="9001"/>
    <tableColumn id="9005" name="Column8996" dataDxfId="9002"/>
    <tableColumn id="9006" name="Column8997" dataDxfId="9003"/>
    <tableColumn id="9007" name="Column8998" dataDxfId="9004"/>
    <tableColumn id="9008" name="Column8999" dataDxfId="9005"/>
    <tableColumn id="9009" name="Column9000" dataDxfId="9006"/>
    <tableColumn id="9010" name="Column9001" dataDxfId="9007"/>
    <tableColumn id="9011" name="Column9002" dataDxfId="9008"/>
    <tableColumn id="9012" name="Column9003" dataDxfId="9009"/>
    <tableColumn id="9013" name="Column9004" dataDxfId="9010"/>
    <tableColumn id="9014" name="Column9005" dataDxfId="9011"/>
    <tableColumn id="9015" name="Column9006" dataDxfId="9012"/>
    <tableColumn id="9016" name="Column9007" dataDxfId="9013"/>
    <tableColumn id="9017" name="Column9008" dataDxfId="9014"/>
    <tableColumn id="9018" name="Column9009" dataDxfId="9015"/>
    <tableColumn id="9019" name="Column9010" dataDxfId="9016"/>
    <tableColumn id="9020" name="Column9011" dataDxfId="9017"/>
    <tableColumn id="9021" name="Column9012" dataDxfId="9018"/>
    <tableColumn id="9022" name="Column9013" dataDxfId="9019"/>
    <tableColumn id="9023" name="Column9014" dataDxfId="9020"/>
    <tableColumn id="9024" name="Column9015" dataDxfId="9021"/>
    <tableColumn id="9025" name="Column9016" dataDxfId="9022"/>
    <tableColumn id="9026" name="Column9017" dataDxfId="9023"/>
    <tableColumn id="9027" name="Column9018" dataDxfId="9024"/>
    <tableColumn id="9028" name="Column9019" dataDxfId="9025"/>
    <tableColumn id="9029" name="Column9020" dataDxfId="9026"/>
    <tableColumn id="9030" name="Column9021" dataDxfId="9027"/>
    <tableColumn id="9031" name="Column9022" dataDxfId="9028"/>
    <tableColumn id="9032" name="Column9023" dataDxfId="9029"/>
    <tableColumn id="9033" name="Column9024" dataDxfId="9030"/>
    <tableColumn id="9034" name="Column9025" dataDxfId="9031"/>
    <tableColumn id="9035" name="Column9026" dataDxfId="9032"/>
    <tableColumn id="9036" name="Column9027" dataDxfId="9033"/>
    <tableColumn id="9037" name="Column9028" dataDxfId="9034"/>
    <tableColumn id="9038" name="Column9029" dataDxfId="9035"/>
    <tableColumn id="9039" name="Column9030" dataDxfId="9036"/>
    <tableColumn id="9040" name="Column9031" dataDxfId="9037"/>
    <tableColumn id="9041" name="Column9032" dataDxfId="9038"/>
    <tableColumn id="9042" name="Column9033" dataDxfId="9039"/>
    <tableColumn id="9043" name="Column9034" dataDxfId="9040"/>
    <tableColumn id="9044" name="Column9035" dataDxfId="9041"/>
    <tableColumn id="9045" name="Column9036" dataDxfId="9042"/>
    <tableColumn id="9046" name="Column9037" dataDxfId="9043"/>
    <tableColumn id="9047" name="Column9038" dataDxfId="9044"/>
    <tableColumn id="9048" name="Column9039" dataDxfId="9045"/>
    <tableColumn id="9049" name="Column9040" dataDxfId="9046"/>
    <tableColumn id="9050" name="Column9041" dataDxfId="9047"/>
    <tableColumn id="9051" name="Column9042" dataDxfId="9048"/>
    <tableColumn id="9052" name="Column9043" dataDxfId="9049"/>
    <tableColumn id="9053" name="Column9044" dataDxfId="9050"/>
    <tableColumn id="9054" name="Column9045" dataDxfId="9051"/>
    <tableColumn id="9055" name="Column9046" dataDxfId="9052"/>
    <tableColumn id="9056" name="Column9047" dataDxfId="9053"/>
    <tableColumn id="9057" name="Column9048" dataDxfId="9054"/>
    <tableColumn id="9058" name="Column9049" dataDxfId="9055"/>
    <tableColumn id="9059" name="Column9050" dataDxfId="9056"/>
    <tableColumn id="9060" name="Column9051" dataDxfId="9057"/>
    <tableColumn id="9061" name="Column9052" dataDxfId="9058"/>
    <tableColumn id="9062" name="Column9053" dataDxfId="9059"/>
    <tableColumn id="9063" name="Column9054" dataDxfId="9060"/>
    <tableColumn id="9064" name="Column9055" dataDxfId="9061"/>
    <tableColumn id="9065" name="Column9056" dataDxfId="9062"/>
    <tableColumn id="9066" name="Column9057" dataDxfId="9063"/>
    <tableColumn id="9067" name="Column9058" dataDxfId="9064"/>
    <tableColumn id="9068" name="Column9059" dataDxfId="9065"/>
    <tableColumn id="9069" name="Column9060" dataDxfId="9066"/>
    <tableColumn id="9070" name="Column9061" dataDxfId="9067"/>
    <tableColumn id="9071" name="Column9062" dataDxfId="9068"/>
    <tableColumn id="9072" name="Column9063" dataDxfId="9069"/>
    <tableColumn id="9073" name="Column9064" dataDxfId="9070"/>
    <tableColumn id="9074" name="Column9065" dataDxfId="9071"/>
    <tableColumn id="9075" name="Column9066" dataDxfId="9072"/>
    <tableColumn id="9076" name="Column9067" dataDxfId="9073"/>
    <tableColumn id="9077" name="Column9068" dataDxfId="9074"/>
    <tableColumn id="9078" name="Column9069" dataDxfId="9075"/>
    <tableColumn id="9079" name="Column9070" dataDxfId="9076"/>
    <tableColumn id="9080" name="Column9071" dataDxfId="9077"/>
    <tableColumn id="9081" name="Column9072" dataDxfId="9078"/>
    <tableColumn id="9082" name="Column9073" dataDxfId="9079"/>
    <tableColumn id="9083" name="Column9074" dataDxfId="9080"/>
    <tableColumn id="9084" name="Column9075" dataDxfId="9081"/>
    <tableColumn id="9085" name="Column9076" dataDxfId="9082"/>
    <tableColumn id="9086" name="Column9077" dataDxfId="9083"/>
    <tableColumn id="9087" name="Column9078" dataDxfId="9084"/>
    <tableColumn id="9088" name="Column9079" dataDxfId="9085"/>
    <tableColumn id="9089" name="Column9080" dataDxfId="9086"/>
    <tableColumn id="9090" name="Column9081" dataDxfId="9087"/>
    <tableColumn id="9091" name="Column9082" dataDxfId="9088"/>
    <tableColumn id="9092" name="Column9083" dataDxfId="9089"/>
    <tableColumn id="9093" name="Column9084" dataDxfId="9090"/>
    <tableColumn id="9094" name="Column9085" dataDxfId="9091"/>
    <tableColumn id="9095" name="Column9086" dataDxfId="9092"/>
    <tableColumn id="9096" name="Column9087" dataDxfId="9093"/>
    <tableColumn id="9097" name="Column9088" dataDxfId="9094"/>
    <tableColumn id="9098" name="Column9089" dataDxfId="9095"/>
    <tableColumn id="9099" name="Column9090" dataDxfId="9096"/>
    <tableColumn id="9100" name="Column9091" dataDxfId="9097"/>
    <tableColumn id="9101" name="Column9092" dataDxfId="9098"/>
    <tableColumn id="9102" name="Column9093" dataDxfId="9099"/>
    <tableColumn id="9103" name="Column9094" dataDxfId="9100"/>
    <tableColumn id="9104" name="Column9095" dataDxfId="9101"/>
    <tableColumn id="9105" name="Column9096" dataDxfId="9102"/>
    <tableColumn id="9106" name="Column9097" dataDxfId="9103"/>
    <tableColumn id="9107" name="Column9098" dataDxfId="9104"/>
    <tableColumn id="9108" name="Column9099" dataDxfId="9105"/>
    <tableColumn id="9109" name="Column9100" dataDxfId="9106"/>
    <tableColumn id="9110" name="Column9101" dataDxfId="9107"/>
    <tableColumn id="9111" name="Column9102" dataDxfId="9108"/>
    <tableColumn id="9112" name="Column9103" dataDxfId="9109"/>
    <tableColumn id="9113" name="Column9104" dataDxfId="9110"/>
    <tableColumn id="9114" name="Column9105" dataDxfId="9111"/>
    <tableColumn id="9115" name="Column9106" dataDxfId="9112"/>
    <tableColumn id="9116" name="Column9107" dataDxfId="9113"/>
    <tableColumn id="9117" name="Column9108" dataDxfId="9114"/>
    <tableColumn id="9118" name="Column9109" dataDxfId="9115"/>
    <tableColumn id="9119" name="Column9110" dataDxfId="9116"/>
    <tableColumn id="9120" name="Column9111" dataDxfId="9117"/>
    <tableColumn id="9121" name="Column9112" dataDxfId="9118"/>
    <tableColumn id="9122" name="Column9113" dataDxfId="9119"/>
    <tableColumn id="9123" name="Column9114" dataDxfId="9120"/>
    <tableColumn id="9124" name="Column9115" dataDxfId="9121"/>
    <tableColumn id="9125" name="Column9116" dataDxfId="9122"/>
    <tableColumn id="9126" name="Column9117" dataDxfId="9123"/>
    <tableColumn id="9127" name="Column9118" dataDxfId="9124"/>
    <tableColumn id="9128" name="Column9119" dataDxfId="9125"/>
    <tableColumn id="9129" name="Column9120" dataDxfId="9126"/>
    <tableColumn id="9130" name="Column9121" dataDxfId="9127"/>
    <tableColumn id="9131" name="Column9122" dataDxfId="9128"/>
    <tableColumn id="9132" name="Column9123" dataDxfId="9129"/>
    <tableColumn id="9133" name="Column9124" dataDxfId="9130"/>
    <tableColumn id="9134" name="Column9125" dataDxfId="9131"/>
    <tableColumn id="9135" name="Column9126" dataDxfId="9132"/>
    <tableColumn id="9136" name="Column9127" dataDxfId="9133"/>
    <tableColumn id="9137" name="Column9128" dataDxfId="9134"/>
    <tableColumn id="9138" name="Column9129" dataDxfId="9135"/>
    <tableColumn id="9139" name="Column9130" dataDxfId="9136"/>
    <tableColumn id="9140" name="Column9131" dataDxfId="9137"/>
    <tableColumn id="9141" name="Column9132" dataDxfId="9138"/>
    <tableColumn id="9142" name="Column9133" dataDxfId="9139"/>
    <tableColumn id="9143" name="Column9134" dataDxfId="9140"/>
    <tableColumn id="9144" name="Column9135" dataDxfId="9141"/>
    <tableColumn id="9145" name="Column9136" dataDxfId="9142"/>
    <tableColumn id="9146" name="Column9137" dataDxfId="9143"/>
    <tableColumn id="9147" name="Column9138" dataDxfId="9144"/>
    <tableColumn id="9148" name="Column9139" dataDxfId="9145"/>
    <tableColumn id="9149" name="Column9140" dataDxfId="9146"/>
    <tableColumn id="9150" name="Column9141" dataDxfId="9147"/>
    <tableColumn id="9151" name="Column9142" dataDxfId="9148"/>
    <tableColumn id="9152" name="Column9143" dataDxfId="9149"/>
    <tableColumn id="9153" name="Column9144" dataDxfId="9150"/>
    <tableColumn id="9154" name="Column9145" dataDxfId="9151"/>
    <tableColumn id="9155" name="Column9146" dataDxfId="9152"/>
    <tableColumn id="9156" name="Column9147" dataDxfId="9153"/>
    <tableColumn id="9157" name="Column9148" dataDxfId="9154"/>
    <tableColumn id="9158" name="Column9149" dataDxfId="9155"/>
    <tableColumn id="9159" name="Column9150" dataDxfId="9156"/>
    <tableColumn id="9160" name="Column9151" dataDxfId="9157"/>
    <tableColumn id="9161" name="Column9152" dataDxfId="9158"/>
    <tableColumn id="9162" name="Column9153" dataDxfId="9159"/>
    <tableColumn id="9163" name="Column9154" dataDxfId="9160"/>
    <tableColumn id="9164" name="Column9155" dataDxfId="9161"/>
    <tableColumn id="9165" name="Column9156" dataDxfId="9162"/>
    <tableColumn id="9166" name="Column9157" dataDxfId="9163"/>
    <tableColumn id="9167" name="Column9158" dataDxfId="9164"/>
    <tableColumn id="9168" name="Column9159" dataDxfId="9165"/>
    <tableColumn id="9169" name="Column9160" dataDxfId="9166"/>
    <tableColumn id="9170" name="Column9161" dataDxfId="9167"/>
    <tableColumn id="9171" name="Column9162" dataDxfId="9168"/>
    <tableColumn id="9172" name="Column9163" dataDxfId="9169"/>
    <tableColumn id="9173" name="Column9164" dataDxfId="9170"/>
    <tableColumn id="9174" name="Column9165" dataDxfId="9171"/>
    <tableColumn id="9175" name="Column9166" dataDxfId="9172"/>
    <tableColumn id="9176" name="Column9167" dataDxfId="9173"/>
    <tableColumn id="9177" name="Column9168" dataDxfId="9174"/>
    <tableColumn id="9178" name="Column9169" dataDxfId="9175"/>
    <tableColumn id="9179" name="Column9170" dataDxfId="9176"/>
    <tableColumn id="9180" name="Column9171" dataDxfId="9177"/>
    <tableColumn id="9181" name="Column9172" dataDxfId="9178"/>
    <tableColumn id="9182" name="Column9173" dataDxfId="9179"/>
    <tableColumn id="9183" name="Column9174" dataDxfId="9180"/>
    <tableColumn id="9184" name="Column9175" dataDxfId="9181"/>
    <tableColumn id="9185" name="Column9176" dataDxfId="9182"/>
    <tableColumn id="9186" name="Column9177" dataDxfId="9183"/>
    <tableColumn id="9187" name="Column9178" dataDxfId="9184"/>
    <tableColumn id="9188" name="Column9179" dataDxfId="9185"/>
    <tableColumn id="9189" name="Column9180" dataDxfId="9186"/>
    <tableColumn id="9190" name="Column9181" dataDxfId="9187"/>
    <tableColumn id="9191" name="Column9182" dataDxfId="9188"/>
    <tableColumn id="9192" name="Column9183" dataDxfId="9189"/>
    <tableColumn id="9193" name="Column9184" dataDxfId="9190"/>
    <tableColumn id="9194" name="Column9185" dataDxfId="9191"/>
    <tableColumn id="9195" name="Column9186" dataDxfId="9192"/>
    <tableColumn id="9196" name="Column9187" dataDxfId="9193"/>
    <tableColumn id="9197" name="Column9188" dataDxfId="9194"/>
    <tableColumn id="9198" name="Column9189" dataDxfId="9195"/>
    <tableColumn id="9199" name="Column9190" dataDxfId="9196"/>
    <tableColumn id="9200" name="Column9191" dataDxfId="9197"/>
    <tableColumn id="9201" name="Column9192" dataDxfId="9198"/>
    <tableColumn id="9202" name="Column9193" dataDxfId="9199"/>
    <tableColumn id="9203" name="Column9194" dataDxfId="9200"/>
    <tableColumn id="9204" name="Column9195" dataDxfId="9201"/>
    <tableColumn id="9205" name="Column9196" dataDxfId="9202"/>
    <tableColumn id="9206" name="Column9197" dataDxfId="9203"/>
    <tableColumn id="9207" name="Column9198" dataDxfId="9204"/>
    <tableColumn id="9208" name="Column9199" dataDxfId="9205"/>
    <tableColumn id="9209" name="Column9200" dataDxfId="9206"/>
    <tableColumn id="9210" name="Column9201" dataDxfId="9207"/>
    <tableColumn id="9211" name="Column9202" dataDxfId="9208"/>
    <tableColumn id="9212" name="Column9203" dataDxfId="9209"/>
    <tableColumn id="9213" name="Column9204" dataDxfId="9210"/>
    <tableColumn id="9214" name="Column9205" dataDxfId="9211"/>
    <tableColumn id="9215" name="Column9206" dataDxfId="9212"/>
    <tableColumn id="9216" name="Column9207" dataDxfId="9213"/>
    <tableColumn id="9217" name="Column9208" dataDxfId="9214"/>
    <tableColumn id="9218" name="Column9209" dataDxfId="9215"/>
    <tableColumn id="9219" name="Column9210" dataDxfId="9216"/>
    <tableColumn id="9220" name="Column9211" dataDxfId="9217"/>
    <tableColumn id="9221" name="Column9212" dataDxfId="9218"/>
    <tableColumn id="9222" name="Column9213" dataDxfId="9219"/>
    <tableColumn id="9223" name="Column9214" dataDxfId="9220"/>
    <tableColumn id="9224" name="Column9215" dataDxfId="9221"/>
    <tableColumn id="9225" name="Column9216" dataDxfId="9222"/>
    <tableColumn id="9226" name="Column9217" dataDxfId="9223"/>
    <tableColumn id="9227" name="Column9218" dataDxfId="9224"/>
    <tableColumn id="9228" name="Column9219" dataDxfId="9225"/>
    <tableColumn id="9229" name="Column9220" dataDxfId="9226"/>
    <tableColumn id="9230" name="Column9221" dataDxfId="9227"/>
    <tableColumn id="9231" name="Column9222" dataDxfId="9228"/>
    <tableColumn id="9232" name="Column9223" dataDxfId="9229"/>
    <tableColumn id="9233" name="Column9224" dataDxfId="9230"/>
    <tableColumn id="9234" name="Column9225" dataDxfId="9231"/>
    <tableColumn id="9235" name="Column9226" dataDxfId="9232"/>
    <tableColumn id="9236" name="Column9227" dataDxfId="9233"/>
    <tableColumn id="9237" name="Column9228" dataDxfId="9234"/>
    <tableColumn id="9238" name="Column9229" dataDxfId="9235"/>
    <tableColumn id="9239" name="Column9230" dataDxfId="9236"/>
    <tableColumn id="9240" name="Column9231" dataDxfId="9237"/>
    <tableColumn id="9241" name="Column9232" dataDxfId="9238"/>
    <tableColumn id="9242" name="Column9233" dataDxfId="9239"/>
    <tableColumn id="9243" name="Column9234" dataDxfId="9240"/>
    <tableColumn id="9244" name="Column9235" dataDxfId="9241"/>
    <tableColumn id="9245" name="Column9236" dataDxfId="9242"/>
    <tableColumn id="9246" name="Column9237" dataDxfId="9243"/>
    <tableColumn id="9247" name="Column9238" dataDxfId="9244"/>
    <tableColumn id="9248" name="Column9239" dataDxfId="9245"/>
    <tableColumn id="9249" name="Column9240" dataDxfId="9246"/>
    <tableColumn id="9250" name="Column9241" dataDxfId="9247"/>
    <tableColumn id="9251" name="Column9242" dataDxfId="9248"/>
    <tableColumn id="9252" name="Column9243" dataDxfId="9249"/>
    <tableColumn id="9253" name="Column9244" dataDxfId="9250"/>
    <tableColumn id="9254" name="Column9245" dataDxfId="9251"/>
    <tableColumn id="9255" name="Column9246" dataDxfId="9252"/>
    <tableColumn id="9256" name="Column9247" dataDxfId="9253"/>
    <tableColumn id="9257" name="Column9248" dataDxfId="9254"/>
    <tableColumn id="9258" name="Column9249" dataDxfId="9255"/>
    <tableColumn id="9259" name="Column9250" dataDxfId="9256"/>
    <tableColumn id="9260" name="Column9251" dataDxfId="9257"/>
    <tableColumn id="9261" name="Column9252" dataDxfId="9258"/>
    <tableColumn id="9262" name="Column9253" dataDxfId="9259"/>
    <tableColumn id="9263" name="Column9254" dataDxfId="9260"/>
    <tableColumn id="9264" name="Column9255" dataDxfId="9261"/>
    <tableColumn id="9265" name="Column9256" dataDxfId="9262"/>
    <tableColumn id="9266" name="Column9257" dataDxfId="9263"/>
    <tableColumn id="9267" name="Column9258" dataDxfId="9264"/>
    <tableColumn id="9268" name="Column9259" dataDxfId="9265"/>
    <tableColumn id="9269" name="Column9260" dataDxfId="9266"/>
    <tableColumn id="9270" name="Column9261" dataDxfId="9267"/>
    <tableColumn id="9271" name="Column9262" dataDxfId="9268"/>
    <tableColumn id="9272" name="Column9263" dataDxfId="9269"/>
    <tableColumn id="9273" name="Column9264" dataDxfId="9270"/>
    <tableColumn id="9274" name="Column9265" dataDxfId="9271"/>
    <tableColumn id="9275" name="Column9266" dataDxfId="9272"/>
    <tableColumn id="9276" name="Column9267" dataDxfId="9273"/>
    <tableColumn id="9277" name="Column9268" dataDxfId="9274"/>
    <tableColumn id="9278" name="Column9269" dataDxfId="9275"/>
    <tableColumn id="9279" name="Column9270" dataDxfId="9276"/>
    <tableColumn id="9280" name="Column9271" dataDxfId="9277"/>
    <tableColumn id="9281" name="Column9272" dataDxfId="9278"/>
    <tableColumn id="9282" name="Column9273" dataDxfId="9279"/>
    <tableColumn id="9283" name="Column9274" dataDxfId="9280"/>
    <tableColumn id="9284" name="Column9275" dataDxfId="9281"/>
    <tableColumn id="9285" name="Column9276" dataDxfId="9282"/>
    <tableColumn id="9286" name="Column9277" dataDxfId="9283"/>
    <tableColumn id="9287" name="Column9278" dataDxfId="9284"/>
    <tableColumn id="9288" name="Column9279" dataDxfId="9285"/>
    <tableColumn id="9289" name="Column9280" dataDxfId="9286"/>
    <tableColumn id="9290" name="Column9281" dataDxfId="9287"/>
    <tableColumn id="9291" name="Column9282" dataDxfId="9288"/>
    <tableColumn id="9292" name="Column9283" dataDxfId="9289"/>
    <tableColumn id="9293" name="Column9284" dataDxfId="9290"/>
    <tableColumn id="9294" name="Column9285" dataDxfId="9291"/>
    <tableColumn id="9295" name="Column9286" dataDxfId="9292"/>
    <tableColumn id="9296" name="Column9287" dataDxfId="9293"/>
    <tableColumn id="9297" name="Column9288" dataDxfId="9294"/>
    <tableColumn id="9298" name="Column9289" dataDxfId="9295"/>
    <tableColumn id="9299" name="Column9290" dataDxfId="9296"/>
    <tableColumn id="9300" name="Column9291" dataDxfId="9297"/>
    <tableColumn id="9301" name="Column9292" dataDxfId="9298"/>
    <tableColumn id="9302" name="Column9293" dataDxfId="9299"/>
    <tableColumn id="9303" name="Column9294" dataDxfId="9300"/>
    <tableColumn id="9304" name="Column9295" dataDxfId="9301"/>
    <tableColumn id="9305" name="Column9296" dataDxfId="9302"/>
    <tableColumn id="9306" name="Column9297" dataDxfId="9303"/>
    <tableColumn id="9307" name="Column9298" dataDxfId="9304"/>
    <tableColumn id="9308" name="Column9299" dataDxfId="9305"/>
    <tableColumn id="9309" name="Column9300" dataDxfId="9306"/>
    <tableColumn id="9310" name="Column9301" dataDxfId="9307"/>
    <tableColumn id="9311" name="Column9302" dataDxfId="9308"/>
    <tableColumn id="9312" name="Column9303" dataDxfId="9309"/>
    <tableColumn id="9313" name="Column9304" dataDxfId="9310"/>
    <tableColumn id="9314" name="Column9305" dataDxfId="9311"/>
    <tableColumn id="9315" name="Column9306" dataDxfId="9312"/>
    <tableColumn id="9316" name="Column9307" dataDxfId="9313"/>
    <tableColumn id="9317" name="Column9308" dataDxfId="9314"/>
    <tableColumn id="9318" name="Column9309" dataDxfId="9315"/>
    <tableColumn id="9319" name="Column9310" dataDxfId="9316"/>
    <tableColumn id="9320" name="Column9311" dataDxfId="9317"/>
    <tableColumn id="9321" name="Column9312" dataDxfId="9318"/>
    <tableColumn id="9322" name="Column9313" dataDxfId="9319"/>
    <tableColumn id="9323" name="Column9314" dataDxfId="9320"/>
    <tableColumn id="9324" name="Column9315" dataDxfId="9321"/>
    <tableColumn id="9325" name="Column9316" dataDxfId="9322"/>
    <tableColumn id="9326" name="Column9317" dataDxfId="9323"/>
    <tableColumn id="9327" name="Column9318" dataDxfId="9324"/>
    <tableColumn id="9328" name="Column9319" dataDxfId="9325"/>
    <tableColumn id="9329" name="Column9320" dataDxfId="9326"/>
    <tableColumn id="9330" name="Column9321" dataDxfId="9327"/>
    <tableColumn id="9331" name="Column9322" dataDxfId="9328"/>
    <tableColumn id="9332" name="Column9323" dataDxfId="9329"/>
    <tableColumn id="9333" name="Column9324" dataDxfId="9330"/>
    <tableColumn id="9334" name="Column9325" dataDxfId="9331"/>
    <tableColumn id="9335" name="Column9326" dataDxfId="9332"/>
    <tableColumn id="9336" name="Column9327" dataDxfId="9333"/>
    <tableColumn id="9337" name="Column9328" dataDxfId="9334"/>
    <tableColumn id="9338" name="Column9329" dataDxfId="9335"/>
    <tableColumn id="9339" name="Column9330" dataDxfId="9336"/>
    <tableColumn id="9340" name="Column9331" dataDxfId="9337"/>
    <tableColumn id="9341" name="Column9332" dataDxfId="9338"/>
    <tableColumn id="9342" name="Column9333" dataDxfId="9339"/>
    <tableColumn id="9343" name="Column9334" dataDxfId="9340"/>
    <tableColumn id="9344" name="Column9335" dataDxfId="9341"/>
    <tableColumn id="9345" name="Column9336" dataDxfId="9342"/>
    <tableColumn id="9346" name="Column9337" dataDxfId="9343"/>
    <tableColumn id="9347" name="Column9338" dataDxfId="9344"/>
    <tableColumn id="9348" name="Column9339" dataDxfId="9345"/>
    <tableColumn id="9349" name="Column9340" dataDxfId="9346"/>
    <tableColumn id="9350" name="Column9341" dataDxfId="9347"/>
    <tableColumn id="9351" name="Column9342" dataDxfId="9348"/>
    <tableColumn id="9352" name="Column9343" dataDxfId="9349"/>
    <tableColumn id="9353" name="Column9344" dataDxfId="9350"/>
    <tableColumn id="9354" name="Column9345" dataDxfId="9351"/>
    <tableColumn id="9355" name="Column9346" dataDxfId="9352"/>
    <tableColumn id="9356" name="Column9347" dataDxfId="9353"/>
    <tableColumn id="9357" name="Column9348" dataDxfId="9354"/>
    <tableColumn id="9358" name="Column9349" dataDxfId="9355"/>
    <tableColumn id="9359" name="Column9350" dataDxfId="9356"/>
    <tableColumn id="9360" name="Column9351" dataDxfId="9357"/>
    <tableColumn id="9361" name="Column9352" dataDxfId="9358"/>
    <tableColumn id="9362" name="Column9353" dataDxfId="9359"/>
    <tableColumn id="9363" name="Column9354" dataDxfId="9360"/>
    <tableColumn id="9364" name="Column9355" dataDxfId="9361"/>
    <tableColumn id="9365" name="Column9356" dataDxfId="9362"/>
    <tableColumn id="9366" name="Column9357" dataDxfId="9363"/>
    <tableColumn id="9367" name="Column9358" dataDxfId="9364"/>
    <tableColumn id="9368" name="Column9359" dataDxfId="9365"/>
    <tableColumn id="9369" name="Column9360" dataDxfId="9366"/>
    <tableColumn id="9370" name="Column9361" dataDxfId="9367"/>
    <tableColumn id="9371" name="Column9362" dataDxfId="9368"/>
    <tableColumn id="9372" name="Column9363" dataDxfId="9369"/>
    <tableColumn id="9373" name="Column9364" dataDxfId="9370"/>
    <tableColumn id="9374" name="Column9365" dataDxfId="9371"/>
    <tableColumn id="9375" name="Column9366" dataDxfId="9372"/>
    <tableColumn id="9376" name="Column9367" dataDxfId="9373"/>
    <tableColumn id="9377" name="Column9368" dataDxfId="9374"/>
    <tableColumn id="9378" name="Column9369" dataDxfId="9375"/>
    <tableColumn id="9379" name="Column9370" dataDxfId="9376"/>
    <tableColumn id="9380" name="Column9371" dataDxfId="9377"/>
    <tableColumn id="9381" name="Column9372" dataDxfId="9378"/>
    <tableColumn id="9382" name="Column9373" dataDxfId="9379"/>
    <tableColumn id="9383" name="Column9374" dataDxfId="9380"/>
    <tableColumn id="9384" name="Column9375" dataDxfId="9381"/>
    <tableColumn id="9385" name="Column9376" dataDxfId="9382"/>
    <tableColumn id="9386" name="Column9377" dataDxfId="9383"/>
    <tableColumn id="9387" name="Column9378" dataDxfId="9384"/>
    <tableColumn id="9388" name="Column9379" dataDxfId="9385"/>
    <tableColumn id="9389" name="Column9380" dataDxfId="9386"/>
    <tableColumn id="9390" name="Column9381" dataDxfId="9387"/>
    <tableColumn id="9391" name="Column9382" dataDxfId="9388"/>
    <tableColumn id="9392" name="Column9383" dataDxfId="9389"/>
    <tableColumn id="9393" name="Column9384" dataDxfId="9390"/>
    <tableColumn id="9394" name="Column9385" dataDxfId="9391"/>
    <tableColumn id="9395" name="Column9386" dataDxfId="9392"/>
    <tableColumn id="9396" name="Column9387" dataDxfId="9393"/>
    <tableColumn id="9397" name="Column9388" dataDxfId="9394"/>
    <tableColumn id="9398" name="Column9389" dataDxfId="9395"/>
    <tableColumn id="9399" name="Column9390" dataDxfId="9396"/>
    <tableColumn id="9400" name="Column9391" dataDxfId="9397"/>
    <tableColumn id="9401" name="Column9392" dataDxfId="9398"/>
    <tableColumn id="9402" name="Column9393" dataDxfId="9399"/>
    <tableColumn id="9403" name="Column9394" dataDxfId="9400"/>
    <tableColumn id="9404" name="Column9395" dataDxfId="9401"/>
    <tableColumn id="9405" name="Column9396" dataDxfId="9402"/>
    <tableColumn id="9406" name="Column9397" dataDxfId="9403"/>
    <tableColumn id="9407" name="Column9398" dataDxfId="9404"/>
    <tableColumn id="9408" name="Column9399" dataDxfId="9405"/>
    <tableColumn id="9409" name="Column9400" dataDxfId="9406"/>
    <tableColumn id="9410" name="Column9401" dataDxfId="9407"/>
    <tableColumn id="9411" name="Column9402" dataDxfId="9408"/>
    <tableColumn id="9412" name="Column9403" dataDxfId="9409"/>
    <tableColumn id="9413" name="Column9404" dataDxfId="9410"/>
    <tableColumn id="9414" name="Column9405" dataDxfId="9411"/>
    <tableColumn id="9415" name="Column9406" dataDxfId="9412"/>
    <tableColumn id="9416" name="Column9407" dataDxfId="9413"/>
    <tableColumn id="9417" name="Column9408" dataDxfId="9414"/>
    <tableColumn id="9418" name="Column9409" dataDxfId="9415"/>
    <tableColumn id="9419" name="Column9410" dataDxfId="9416"/>
    <tableColumn id="9420" name="Column9411" dataDxfId="9417"/>
    <tableColumn id="9421" name="Column9412" dataDxfId="9418"/>
    <tableColumn id="9422" name="Column9413" dataDxfId="9419"/>
    <tableColumn id="9423" name="Column9414" dataDxfId="9420"/>
    <tableColumn id="9424" name="Column9415" dataDxfId="9421"/>
    <tableColumn id="9425" name="Column9416" dataDxfId="9422"/>
    <tableColumn id="9426" name="Column9417" dataDxfId="9423"/>
    <tableColumn id="9427" name="Column9418" dataDxfId="9424"/>
    <tableColumn id="9428" name="Column9419" dataDxfId="9425"/>
    <tableColumn id="9429" name="Column9420" dataDxfId="9426"/>
    <tableColumn id="9430" name="Column9421" dataDxfId="9427"/>
    <tableColumn id="9431" name="Column9422" dataDxfId="9428"/>
    <tableColumn id="9432" name="Column9423" dataDxfId="9429"/>
    <tableColumn id="9433" name="Column9424" dataDxfId="9430"/>
    <tableColumn id="9434" name="Column9425" dataDxfId="9431"/>
    <tableColumn id="9435" name="Column9426" dataDxfId="9432"/>
    <tableColumn id="9436" name="Column9427" dataDxfId="9433"/>
    <tableColumn id="9437" name="Column9428" dataDxfId="9434"/>
    <tableColumn id="9438" name="Column9429" dataDxfId="9435"/>
    <tableColumn id="9439" name="Column9430" dataDxfId="9436"/>
    <tableColumn id="9440" name="Column9431" dataDxfId="9437"/>
    <tableColumn id="9441" name="Column9432" dataDxfId="9438"/>
    <tableColumn id="9442" name="Column9433" dataDxfId="9439"/>
    <tableColumn id="9443" name="Column9434" dataDxfId="9440"/>
    <tableColumn id="9444" name="Column9435" dataDxfId="9441"/>
    <tableColumn id="9445" name="Column9436" dataDxfId="9442"/>
    <tableColumn id="9446" name="Column9437" dataDxfId="9443"/>
    <tableColumn id="9447" name="Column9438" dataDxfId="9444"/>
    <tableColumn id="9448" name="Column9439" dataDxfId="9445"/>
    <tableColumn id="9449" name="Column9440" dataDxfId="9446"/>
    <tableColumn id="9450" name="Column9441" dataDxfId="9447"/>
    <tableColumn id="9451" name="Column9442" dataDxfId="9448"/>
    <tableColumn id="9452" name="Column9443" dataDxfId="9449"/>
    <tableColumn id="9453" name="Column9444" dataDxfId="9450"/>
    <tableColumn id="9454" name="Column9445" dataDxfId="9451"/>
    <tableColumn id="9455" name="Column9446" dataDxfId="9452"/>
    <tableColumn id="9456" name="Column9447" dataDxfId="9453"/>
    <tableColumn id="9457" name="Column9448" dataDxfId="9454"/>
    <tableColumn id="9458" name="Column9449" dataDxfId="9455"/>
    <tableColumn id="9459" name="Column9450" dataDxfId="9456"/>
    <tableColumn id="9460" name="Column9451" dataDxfId="9457"/>
    <tableColumn id="9461" name="Column9452" dataDxfId="9458"/>
    <tableColumn id="9462" name="Column9453" dataDxfId="9459"/>
    <tableColumn id="9463" name="Column9454" dataDxfId="9460"/>
    <tableColumn id="9464" name="Column9455" dataDxfId="9461"/>
    <tableColumn id="9465" name="Column9456" dataDxfId="9462"/>
    <tableColumn id="9466" name="Column9457" dataDxfId="9463"/>
    <tableColumn id="9467" name="Column9458" dataDxfId="9464"/>
    <tableColumn id="9468" name="Column9459" dataDxfId="9465"/>
    <tableColumn id="9469" name="Column9460" dataDxfId="9466"/>
    <tableColumn id="9470" name="Column9461" dataDxfId="9467"/>
    <tableColumn id="9471" name="Column9462" dataDxfId="9468"/>
    <tableColumn id="9472" name="Column9463" dataDxfId="9469"/>
    <tableColumn id="9473" name="Column9464" dataDxfId="9470"/>
    <tableColumn id="9474" name="Column9465" dataDxfId="9471"/>
    <tableColumn id="9475" name="Column9466" dataDxfId="9472"/>
    <tableColumn id="9476" name="Column9467" dataDxfId="9473"/>
    <tableColumn id="9477" name="Column9468" dataDxfId="9474"/>
    <tableColumn id="9478" name="Column9469" dataDxfId="9475"/>
    <tableColumn id="9479" name="Column9470" dataDxfId="9476"/>
    <tableColumn id="9480" name="Column9471" dataDxfId="9477"/>
    <tableColumn id="9481" name="Column9472" dataDxfId="9478"/>
    <tableColumn id="9482" name="Column9473" dataDxfId="9479"/>
    <tableColumn id="9483" name="Column9474" dataDxfId="9480"/>
    <tableColumn id="9484" name="Column9475" dataDxfId="9481"/>
    <tableColumn id="9485" name="Column9476" dataDxfId="9482"/>
    <tableColumn id="9486" name="Column9477" dataDxfId="9483"/>
    <tableColumn id="9487" name="Column9478" dataDxfId="9484"/>
    <tableColumn id="9488" name="Column9479" dataDxfId="9485"/>
    <tableColumn id="9489" name="Column9480" dataDxfId="9486"/>
    <tableColumn id="9490" name="Column9481" dataDxfId="9487"/>
    <tableColumn id="9491" name="Column9482" dataDxfId="9488"/>
    <tableColumn id="9492" name="Column9483" dataDxfId="9489"/>
    <tableColumn id="9493" name="Column9484" dataDxfId="9490"/>
    <tableColumn id="9494" name="Column9485" dataDxfId="9491"/>
    <tableColumn id="9495" name="Column9486" dataDxfId="9492"/>
    <tableColumn id="9496" name="Column9487" dataDxfId="9493"/>
    <tableColumn id="9497" name="Column9488" dataDxfId="9494"/>
    <tableColumn id="9498" name="Column9489" dataDxfId="9495"/>
    <tableColumn id="9499" name="Column9490" dataDxfId="9496"/>
    <tableColumn id="9500" name="Column9491" dataDxfId="9497"/>
    <tableColumn id="9501" name="Column9492" dataDxfId="9498"/>
    <tableColumn id="9502" name="Column9493" dataDxfId="9499"/>
    <tableColumn id="9503" name="Column9494" dataDxfId="9500"/>
    <tableColumn id="9504" name="Column9495" dataDxfId="9501"/>
    <tableColumn id="9505" name="Column9496" dataDxfId="9502"/>
    <tableColumn id="9506" name="Column9497" dataDxfId="9503"/>
    <tableColumn id="9507" name="Column9498" dataDxfId="9504"/>
    <tableColumn id="9508" name="Column9499" dataDxfId="9505"/>
    <tableColumn id="9509" name="Column9500" dataDxfId="9506"/>
    <tableColumn id="9510" name="Column9501" dataDxfId="9507"/>
    <tableColumn id="9511" name="Column9502" dataDxfId="9508"/>
    <tableColumn id="9512" name="Column9503" dataDxfId="9509"/>
    <tableColumn id="9513" name="Column9504" dataDxfId="9510"/>
    <tableColumn id="9514" name="Column9505" dataDxfId="9511"/>
    <tableColumn id="9515" name="Column9506" dataDxfId="9512"/>
    <tableColumn id="9516" name="Column9507" dataDxfId="9513"/>
    <tableColumn id="9517" name="Column9508" dataDxfId="9514"/>
    <tableColumn id="9518" name="Column9509" dataDxfId="9515"/>
    <tableColumn id="9519" name="Column9510" dataDxfId="9516"/>
    <tableColumn id="9520" name="Column9511" dataDxfId="9517"/>
    <tableColumn id="9521" name="Column9512" dataDxfId="9518"/>
    <tableColumn id="9522" name="Column9513" dataDxfId="9519"/>
    <tableColumn id="9523" name="Column9514" dataDxfId="9520"/>
    <tableColumn id="9524" name="Column9515" dataDxfId="9521"/>
    <tableColumn id="9525" name="Column9516" dataDxfId="9522"/>
    <tableColumn id="9526" name="Column9517" dataDxfId="9523"/>
    <tableColumn id="9527" name="Column9518" dataDxfId="9524"/>
    <tableColumn id="9528" name="Column9519" dataDxfId="9525"/>
    <tableColumn id="9529" name="Column9520" dataDxfId="9526"/>
    <tableColumn id="9530" name="Column9521" dataDxfId="9527"/>
    <tableColumn id="9531" name="Column9522" dataDxfId="9528"/>
    <tableColumn id="9532" name="Column9523" dataDxfId="9529"/>
    <tableColumn id="9533" name="Column9524" dataDxfId="9530"/>
    <tableColumn id="9534" name="Column9525" dataDxfId="9531"/>
    <tableColumn id="9535" name="Column9526" dataDxfId="9532"/>
    <tableColumn id="9536" name="Column9527" dataDxfId="9533"/>
    <tableColumn id="9537" name="Column9528" dataDxfId="9534"/>
    <tableColumn id="9538" name="Column9529" dataDxfId="9535"/>
    <tableColumn id="9539" name="Column9530" dataDxfId="9536"/>
    <tableColumn id="9540" name="Column9531" dataDxfId="9537"/>
    <tableColumn id="9541" name="Column9532" dataDxfId="9538"/>
    <tableColumn id="9542" name="Column9533" dataDxfId="9539"/>
    <tableColumn id="9543" name="Column9534" dataDxfId="9540"/>
    <tableColumn id="9544" name="Column9535" dataDxfId="9541"/>
    <tableColumn id="9545" name="Column9536" dataDxfId="9542"/>
    <tableColumn id="9546" name="Column9537" dataDxfId="9543"/>
    <tableColumn id="9547" name="Column9538" dataDxfId="9544"/>
    <tableColumn id="9548" name="Column9539" dataDxfId="9545"/>
    <tableColumn id="9549" name="Column9540" dataDxfId="9546"/>
    <tableColumn id="9550" name="Column9541" dataDxfId="9547"/>
    <tableColumn id="9551" name="Column9542" dataDxfId="9548"/>
    <tableColumn id="9552" name="Column9543" dataDxfId="9549"/>
    <tableColumn id="9553" name="Column9544" dataDxfId="9550"/>
    <tableColumn id="9554" name="Column9545" dataDxfId="9551"/>
    <tableColumn id="9555" name="Column9546" dataDxfId="9552"/>
    <tableColumn id="9556" name="Column9547" dataDxfId="9553"/>
    <tableColumn id="9557" name="Column9548" dataDxfId="9554"/>
    <tableColumn id="9558" name="Column9549" dataDxfId="9555"/>
    <tableColumn id="9559" name="Column9550" dataDxfId="9556"/>
    <tableColumn id="9560" name="Column9551" dataDxfId="9557"/>
    <tableColumn id="9561" name="Column9552" dataDxfId="9558"/>
    <tableColumn id="9562" name="Column9553" dataDxfId="9559"/>
    <tableColumn id="9563" name="Column9554" dataDxfId="9560"/>
    <tableColumn id="9564" name="Column9555" dataDxfId="9561"/>
    <tableColumn id="9565" name="Column9556" dataDxfId="9562"/>
    <tableColumn id="9566" name="Column9557" dataDxfId="9563"/>
    <tableColumn id="9567" name="Column9558" dataDxfId="9564"/>
    <tableColumn id="9568" name="Column9559" dataDxfId="9565"/>
    <tableColumn id="9569" name="Column9560" dataDxfId="9566"/>
    <tableColumn id="9570" name="Column9561" dataDxfId="9567"/>
    <tableColumn id="9571" name="Column9562" dataDxfId="9568"/>
    <tableColumn id="9572" name="Column9563" dataDxfId="9569"/>
    <tableColumn id="9573" name="Column9564" dataDxfId="9570"/>
    <tableColumn id="9574" name="Column9565" dataDxfId="9571"/>
    <tableColumn id="9575" name="Column9566" dataDxfId="9572"/>
    <tableColumn id="9576" name="Column9567" dataDxfId="9573"/>
    <tableColumn id="9577" name="Column9568" dataDxfId="9574"/>
    <tableColumn id="9578" name="Column9569" dataDxfId="9575"/>
    <tableColumn id="9579" name="Column9570" dataDxfId="9576"/>
    <tableColumn id="9580" name="Column9571" dataDxfId="9577"/>
    <tableColumn id="9581" name="Column9572" dataDxfId="9578"/>
    <tableColumn id="9582" name="Column9573" dataDxfId="9579"/>
    <tableColumn id="9583" name="Column9574" dataDxfId="9580"/>
    <tableColumn id="9584" name="Column9575" dataDxfId="9581"/>
    <tableColumn id="9585" name="Column9576" dataDxfId="9582"/>
    <tableColumn id="9586" name="Column9577" dataDxfId="9583"/>
    <tableColumn id="9587" name="Column9578" dataDxfId="9584"/>
    <tableColumn id="9588" name="Column9579" dataDxfId="9585"/>
    <tableColumn id="9589" name="Column9580" dataDxfId="9586"/>
    <tableColumn id="9590" name="Column9581" dataDxfId="9587"/>
    <tableColumn id="9591" name="Column9582" dataDxfId="9588"/>
    <tableColumn id="9592" name="Column9583" dataDxfId="9589"/>
    <tableColumn id="9593" name="Column9584" dataDxfId="9590"/>
    <tableColumn id="9594" name="Column9585" dataDxfId="9591"/>
    <tableColumn id="9595" name="Column9586" dataDxfId="9592"/>
    <tableColumn id="9596" name="Column9587" dataDxfId="9593"/>
    <tableColumn id="9597" name="Column9588" dataDxfId="9594"/>
    <tableColumn id="9598" name="Column9589" dataDxfId="9595"/>
    <tableColumn id="9599" name="Column9590" dataDxfId="9596"/>
    <tableColumn id="9600" name="Column9591" dataDxfId="9597"/>
    <tableColumn id="9601" name="Column9592" dataDxfId="9598"/>
    <tableColumn id="9602" name="Column9593" dataDxfId="9599"/>
    <tableColumn id="9603" name="Column9594" dataDxfId="9600"/>
    <tableColumn id="9604" name="Column9595" dataDxfId="9601"/>
    <tableColumn id="9605" name="Column9596" dataDxfId="9602"/>
    <tableColumn id="9606" name="Column9597" dataDxfId="9603"/>
    <tableColumn id="9607" name="Column9598" dataDxfId="9604"/>
    <tableColumn id="9608" name="Column9599" dataDxfId="9605"/>
    <tableColumn id="9609" name="Column9600" dataDxfId="9606"/>
    <tableColumn id="9610" name="Column9601" dataDxfId="9607"/>
    <tableColumn id="9611" name="Column9602" dataDxfId="9608"/>
    <tableColumn id="9612" name="Column9603" dataDxfId="9609"/>
    <tableColumn id="9613" name="Column9604" dataDxfId="9610"/>
    <tableColumn id="9614" name="Column9605" dataDxfId="9611"/>
    <tableColumn id="9615" name="Column9606" dataDxfId="9612"/>
    <tableColumn id="9616" name="Column9607" dataDxfId="9613"/>
    <tableColumn id="9617" name="Column9608" dataDxfId="9614"/>
    <tableColumn id="9618" name="Column9609" dataDxfId="9615"/>
    <tableColumn id="9619" name="Column9610" dataDxfId="9616"/>
    <tableColumn id="9620" name="Column9611" dataDxfId="9617"/>
    <tableColumn id="9621" name="Column9612" dataDxfId="9618"/>
    <tableColumn id="9622" name="Column9613" dataDxfId="9619"/>
    <tableColumn id="9623" name="Column9614" dataDxfId="9620"/>
    <tableColumn id="9624" name="Column9615" dataDxfId="9621"/>
    <tableColumn id="9625" name="Column9616" dataDxfId="9622"/>
    <tableColumn id="9626" name="Column9617" dataDxfId="9623"/>
    <tableColumn id="9627" name="Column9618" dataDxfId="9624"/>
    <tableColumn id="9628" name="Column9619" dataDxfId="9625"/>
    <tableColumn id="9629" name="Column9620" dataDxfId="9626"/>
    <tableColumn id="9630" name="Column9621" dataDxfId="9627"/>
    <tableColumn id="9631" name="Column9622" dataDxfId="9628"/>
    <tableColumn id="9632" name="Column9623" dataDxfId="9629"/>
    <tableColumn id="9633" name="Column9624" dataDxfId="9630"/>
    <tableColumn id="9634" name="Column9625" dataDxfId="9631"/>
    <tableColumn id="9635" name="Column9626" dataDxfId="9632"/>
    <tableColumn id="9636" name="Column9627" dataDxfId="9633"/>
    <tableColumn id="9637" name="Column9628" dataDxfId="9634"/>
    <tableColumn id="9638" name="Column9629" dataDxfId="9635"/>
    <tableColumn id="9639" name="Column9630" dataDxfId="9636"/>
    <tableColumn id="9640" name="Column9631" dataDxfId="9637"/>
    <tableColumn id="9641" name="Column9632" dataDxfId="9638"/>
    <tableColumn id="9642" name="Column9633" dataDxfId="9639"/>
    <tableColumn id="9643" name="Column9634" dataDxfId="9640"/>
    <tableColumn id="9644" name="Column9635" dataDxfId="9641"/>
    <tableColumn id="9645" name="Column9636" dataDxfId="9642"/>
    <tableColumn id="9646" name="Column9637" dataDxfId="9643"/>
    <tableColumn id="9647" name="Column9638" dataDxfId="9644"/>
    <tableColumn id="9648" name="Column9639" dataDxfId="9645"/>
    <tableColumn id="9649" name="Column9640" dataDxfId="9646"/>
    <tableColumn id="9650" name="Column9641" dataDxfId="9647"/>
    <tableColumn id="9651" name="Column9642" dataDxfId="9648"/>
    <tableColumn id="9652" name="Column9643" dataDxfId="9649"/>
    <tableColumn id="9653" name="Column9644" dataDxfId="9650"/>
    <tableColumn id="9654" name="Column9645" dataDxfId="9651"/>
    <tableColumn id="9655" name="Column9646" dataDxfId="9652"/>
    <tableColumn id="9656" name="Column9647" dataDxfId="9653"/>
    <tableColumn id="9657" name="Column9648" dataDxfId="9654"/>
    <tableColumn id="9658" name="Column9649" dataDxfId="9655"/>
    <tableColumn id="9659" name="Column9650" dataDxfId="9656"/>
    <tableColumn id="9660" name="Column9651" dataDxfId="9657"/>
    <tableColumn id="9661" name="Column9652" dataDxfId="9658"/>
    <tableColumn id="9662" name="Column9653" dataDxfId="9659"/>
    <tableColumn id="9663" name="Column9654" dataDxfId="9660"/>
    <tableColumn id="9664" name="Column9655" dataDxfId="9661"/>
    <tableColumn id="9665" name="Column9656" dataDxfId="9662"/>
    <tableColumn id="9666" name="Column9657" dataDxfId="9663"/>
    <tableColumn id="9667" name="Column9658" dataDxfId="9664"/>
    <tableColumn id="9668" name="Column9659" dataDxfId="9665"/>
    <tableColumn id="9669" name="Column9660" dataDxfId="9666"/>
    <tableColumn id="9670" name="Column9661" dataDxfId="9667"/>
    <tableColumn id="9671" name="Column9662" dataDxfId="9668"/>
    <tableColumn id="9672" name="Column9663" dataDxfId="9669"/>
    <tableColumn id="9673" name="Column9664" dataDxfId="9670"/>
    <tableColumn id="9674" name="Column9665" dataDxfId="9671"/>
    <tableColumn id="9675" name="Column9666" dataDxfId="9672"/>
    <tableColumn id="9676" name="Column9667" dataDxfId="9673"/>
    <tableColumn id="9677" name="Column9668" dataDxfId="9674"/>
    <tableColumn id="9678" name="Column9669" dataDxfId="9675"/>
    <tableColumn id="9679" name="Column9670" dataDxfId="9676"/>
    <tableColumn id="9680" name="Column9671" dataDxfId="9677"/>
    <tableColumn id="9681" name="Column9672" dataDxfId="9678"/>
    <tableColumn id="9682" name="Column9673" dataDxfId="9679"/>
    <tableColumn id="9683" name="Column9674" dataDxfId="9680"/>
    <tableColumn id="9684" name="Column9675" dataDxfId="9681"/>
    <tableColumn id="9685" name="Column9676" dataDxfId="9682"/>
    <tableColumn id="9686" name="Column9677" dataDxfId="9683"/>
    <tableColumn id="9687" name="Column9678" dataDxfId="9684"/>
    <tableColumn id="9688" name="Column9679" dataDxfId="9685"/>
    <tableColumn id="9689" name="Column9680" dataDxfId="9686"/>
    <tableColumn id="9690" name="Column9681" dataDxfId="9687"/>
    <tableColumn id="9691" name="Column9682" dataDxfId="9688"/>
    <tableColumn id="9692" name="Column9683" dataDxfId="9689"/>
    <tableColumn id="9693" name="Column9684" dataDxfId="9690"/>
    <tableColumn id="9694" name="Column9685" dataDxfId="9691"/>
    <tableColumn id="9695" name="Column9686" dataDxfId="9692"/>
    <tableColumn id="9696" name="Column9687" dataDxfId="9693"/>
    <tableColumn id="9697" name="Column9688" dataDxfId="9694"/>
    <tableColumn id="9698" name="Column9689" dataDxfId="9695"/>
    <tableColumn id="9699" name="Column9690" dataDxfId="9696"/>
    <tableColumn id="9700" name="Column9691" dataDxfId="9697"/>
    <tableColumn id="9701" name="Column9692" dataDxfId="9698"/>
    <tableColumn id="9702" name="Column9693" dataDxfId="9699"/>
    <tableColumn id="9703" name="Column9694" dataDxfId="9700"/>
    <tableColumn id="9704" name="Column9695" dataDxfId="9701"/>
    <tableColumn id="9705" name="Column9696" dataDxfId="9702"/>
    <tableColumn id="9706" name="Column9697" dataDxfId="9703"/>
    <tableColumn id="9707" name="Column9698" dataDxfId="9704"/>
    <tableColumn id="9708" name="Column9699" dataDxfId="9705"/>
    <tableColumn id="9709" name="Column9700" dataDxfId="9706"/>
    <tableColumn id="9710" name="Column9701" dataDxfId="9707"/>
    <tableColumn id="9711" name="Column9702" dataDxfId="9708"/>
    <tableColumn id="9712" name="Column9703" dataDxfId="9709"/>
    <tableColumn id="9713" name="Column9704" dataDxfId="9710"/>
    <tableColumn id="9714" name="Column9705" dataDxfId="9711"/>
    <tableColumn id="9715" name="Column9706" dataDxfId="9712"/>
    <tableColumn id="9716" name="Column9707" dataDxfId="9713"/>
    <tableColumn id="9717" name="Column9708" dataDxfId="9714"/>
    <tableColumn id="9718" name="Column9709" dataDxfId="9715"/>
    <tableColumn id="9719" name="Column9710" dataDxfId="9716"/>
    <tableColumn id="9720" name="Column9711" dataDxfId="9717"/>
    <tableColumn id="9721" name="Column9712" dataDxfId="9718"/>
    <tableColumn id="9722" name="Column9713" dataDxfId="9719"/>
    <tableColumn id="9723" name="Column9714" dataDxfId="9720"/>
    <tableColumn id="9724" name="Column9715" dataDxfId="9721"/>
    <tableColumn id="9725" name="Column9716" dataDxfId="9722"/>
    <tableColumn id="9726" name="Column9717" dataDxfId="9723"/>
    <tableColumn id="9727" name="Column9718" dataDxfId="9724"/>
    <tableColumn id="9728" name="Column9719" dataDxfId="9725"/>
    <tableColumn id="9729" name="Column9720" dataDxfId="9726"/>
    <tableColumn id="9730" name="Column9721" dataDxfId="9727"/>
    <tableColumn id="9731" name="Column9722" dataDxfId="9728"/>
    <tableColumn id="9732" name="Column9723" dataDxfId="9729"/>
    <tableColumn id="9733" name="Column9724" dataDxfId="9730"/>
    <tableColumn id="9734" name="Column9725" dataDxfId="9731"/>
    <tableColumn id="9735" name="Column9726" dataDxfId="9732"/>
    <tableColumn id="9736" name="Column9727" dataDxfId="9733"/>
    <tableColumn id="9737" name="Column9728" dataDxfId="9734"/>
    <tableColumn id="9738" name="Column9729" dataDxfId="9735"/>
    <tableColumn id="9739" name="Column9730" dataDxfId="9736"/>
    <tableColumn id="9740" name="Column9731" dataDxfId="9737"/>
    <tableColumn id="9741" name="Column9732" dataDxfId="9738"/>
    <tableColumn id="9742" name="Column9733" dataDxfId="9739"/>
    <tableColumn id="9743" name="Column9734" dataDxfId="9740"/>
    <tableColumn id="9744" name="Column9735" dataDxfId="9741"/>
    <tableColumn id="9745" name="Column9736" dataDxfId="9742"/>
    <tableColumn id="9746" name="Column9737" dataDxfId="9743"/>
    <tableColumn id="9747" name="Column9738" dataDxfId="9744"/>
    <tableColumn id="9748" name="Column9739" dataDxfId="9745"/>
    <tableColumn id="9749" name="Column9740" dataDxfId="9746"/>
    <tableColumn id="9750" name="Column9741" dataDxfId="9747"/>
    <tableColumn id="9751" name="Column9742" dataDxfId="9748"/>
    <tableColumn id="9752" name="Column9743" dataDxfId="9749"/>
    <tableColumn id="9753" name="Column9744" dataDxfId="9750"/>
    <tableColumn id="9754" name="Column9745" dataDxfId="9751"/>
    <tableColumn id="9755" name="Column9746" dataDxfId="9752"/>
    <tableColumn id="9756" name="Column9747" dataDxfId="9753"/>
    <tableColumn id="9757" name="Column9748" dataDxfId="9754"/>
    <tableColumn id="9758" name="Column9749" dataDxfId="9755"/>
    <tableColumn id="9759" name="Column9750" dataDxfId="9756"/>
    <tableColumn id="9760" name="Column9751" dataDxfId="9757"/>
    <tableColumn id="9761" name="Column9752" dataDxfId="9758"/>
    <tableColumn id="9762" name="Column9753" dataDxfId="9759"/>
    <tableColumn id="9763" name="Column9754" dataDxfId="9760"/>
    <tableColumn id="9764" name="Column9755" dataDxfId="9761"/>
    <tableColumn id="9765" name="Column9756" dataDxfId="9762"/>
    <tableColumn id="9766" name="Column9757" dataDxfId="9763"/>
    <tableColumn id="9767" name="Column9758" dataDxfId="9764"/>
    <tableColumn id="9768" name="Column9759" dataDxfId="9765"/>
    <tableColumn id="9769" name="Column9760" dataDxfId="9766"/>
    <tableColumn id="9770" name="Column9761" dataDxfId="9767"/>
    <tableColumn id="9771" name="Column9762" dataDxfId="9768"/>
    <tableColumn id="9772" name="Column9763" dataDxfId="9769"/>
    <tableColumn id="9773" name="Column9764" dataDxfId="9770"/>
    <tableColumn id="9774" name="Column9765" dataDxfId="9771"/>
    <tableColumn id="9775" name="Column9766" dataDxfId="9772"/>
    <tableColumn id="9776" name="Column9767" dataDxfId="9773"/>
    <tableColumn id="9777" name="Column9768" dataDxfId="9774"/>
    <tableColumn id="9778" name="Column9769" dataDxfId="9775"/>
    <tableColumn id="9779" name="Column9770" dataDxfId="9776"/>
    <tableColumn id="9780" name="Column9771" dataDxfId="9777"/>
    <tableColumn id="9781" name="Column9772" dataDxfId="9778"/>
    <tableColumn id="9782" name="Column9773" dataDxfId="9779"/>
    <tableColumn id="9783" name="Column9774" dataDxfId="9780"/>
    <tableColumn id="9784" name="Column9775" dataDxfId="9781"/>
    <tableColumn id="9785" name="Column9776" dataDxfId="9782"/>
    <tableColumn id="9786" name="Column9777" dataDxfId="9783"/>
    <tableColumn id="9787" name="Column9778" dataDxfId="9784"/>
    <tableColumn id="9788" name="Column9779" dataDxfId="9785"/>
    <tableColumn id="9789" name="Column9780" dataDxfId="9786"/>
    <tableColumn id="9790" name="Column9781" dataDxfId="9787"/>
    <tableColumn id="9791" name="Column9782" dataDxfId="9788"/>
    <tableColumn id="9792" name="Column9783" dataDxfId="9789"/>
    <tableColumn id="9793" name="Column9784" dataDxfId="9790"/>
    <tableColumn id="9794" name="Column9785" dataDxfId="9791"/>
    <tableColumn id="9795" name="Column9786" dataDxfId="9792"/>
    <tableColumn id="9796" name="Column9787" dataDxfId="9793"/>
    <tableColumn id="9797" name="Column9788" dataDxfId="9794"/>
    <tableColumn id="9798" name="Column9789" dataDxfId="9795"/>
    <tableColumn id="9799" name="Column9790" dataDxfId="9796"/>
    <tableColumn id="9800" name="Column9791" dataDxfId="9797"/>
    <tableColumn id="9801" name="Column9792" dataDxfId="9798"/>
    <tableColumn id="9802" name="Column9793" dataDxfId="9799"/>
    <tableColumn id="9803" name="Column9794" dataDxfId="9800"/>
    <tableColumn id="9804" name="Column9795" dataDxfId="9801"/>
    <tableColumn id="9805" name="Column9796" dataDxfId="9802"/>
    <tableColumn id="9806" name="Column9797" dataDxfId="9803"/>
    <tableColumn id="9807" name="Column9798" dataDxfId="9804"/>
    <tableColumn id="9808" name="Column9799" dataDxfId="9805"/>
    <tableColumn id="9809" name="Column9800" dataDxfId="9806"/>
    <tableColumn id="9810" name="Column9801" dataDxfId="9807"/>
    <tableColumn id="9811" name="Column9802" dataDxfId="9808"/>
    <tableColumn id="9812" name="Column9803" dataDxfId="9809"/>
    <tableColumn id="9813" name="Column9804" dataDxfId="9810"/>
    <tableColumn id="9814" name="Column9805" dataDxfId="9811"/>
    <tableColumn id="9815" name="Column9806" dataDxfId="9812"/>
    <tableColumn id="9816" name="Column9807" dataDxfId="9813"/>
    <tableColumn id="9817" name="Column9808" dataDxfId="9814"/>
    <tableColumn id="9818" name="Column9809" dataDxfId="9815"/>
    <tableColumn id="9819" name="Column9810" dataDxfId="9816"/>
    <tableColumn id="9820" name="Column9811" dataDxfId="9817"/>
    <tableColumn id="9821" name="Column9812" dataDxfId="9818"/>
    <tableColumn id="9822" name="Column9813" dataDxfId="9819"/>
    <tableColumn id="9823" name="Column9814" dataDxfId="9820"/>
    <tableColumn id="9824" name="Column9815" dataDxfId="9821"/>
    <tableColumn id="9825" name="Column9816" dataDxfId="9822"/>
    <tableColumn id="9826" name="Column9817" dataDxfId="9823"/>
    <tableColumn id="9827" name="Column9818" dataDxfId="9824"/>
    <tableColumn id="9828" name="Column9819" dataDxfId="9825"/>
    <tableColumn id="9829" name="Column9820" dataDxfId="9826"/>
    <tableColumn id="9830" name="Column9821" dataDxfId="9827"/>
    <tableColumn id="9831" name="Column9822" dataDxfId="9828"/>
    <tableColumn id="9832" name="Column9823" dataDxfId="9829"/>
    <tableColumn id="9833" name="Column9824" dataDxfId="9830"/>
    <tableColumn id="9834" name="Column9825" dataDxfId="9831"/>
    <tableColumn id="9835" name="Column9826" dataDxfId="9832"/>
    <tableColumn id="9836" name="Column9827" dataDxfId="9833"/>
    <tableColumn id="9837" name="Column9828" dataDxfId="9834"/>
    <tableColumn id="9838" name="Column9829" dataDxfId="9835"/>
    <tableColumn id="9839" name="Column9830" dataDxfId="9836"/>
    <tableColumn id="9840" name="Column9831" dataDxfId="9837"/>
    <tableColumn id="9841" name="Column9832" dataDxfId="9838"/>
    <tableColumn id="9842" name="Column9833" dataDxfId="9839"/>
    <tableColumn id="9843" name="Column9834" dataDxfId="9840"/>
    <tableColumn id="9844" name="Column9835" dataDxfId="9841"/>
    <tableColumn id="9845" name="Column9836" dataDxfId="9842"/>
    <tableColumn id="9846" name="Column9837" dataDxfId="9843"/>
    <tableColumn id="9847" name="Column9838" dataDxfId="9844"/>
    <tableColumn id="9848" name="Column9839" dataDxfId="9845"/>
    <tableColumn id="9849" name="Column9840" dataDxfId="9846"/>
    <tableColumn id="9850" name="Column9841" dataDxfId="9847"/>
    <tableColumn id="9851" name="Column9842" dataDxfId="9848"/>
    <tableColumn id="9852" name="Column9843" dataDxfId="9849"/>
    <tableColumn id="9853" name="Column9844" dataDxfId="9850"/>
    <tableColumn id="9854" name="Column9845" dataDxfId="9851"/>
    <tableColumn id="9855" name="Column9846" dataDxfId="9852"/>
    <tableColumn id="9856" name="Column9847" dataDxfId="9853"/>
    <tableColumn id="9857" name="Column9848" dataDxfId="9854"/>
    <tableColumn id="9858" name="Column9849" dataDxfId="9855"/>
    <tableColumn id="9859" name="Column9850" dataDxfId="9856"/>
    <tableColumn id="9860" name="Column9851" dataDxfId="9857"/>
    <tableColumn id="9861" name="Column9852" dataDxfId="9858"/>
    <tableColumn id="9862" name="Column9853" dataDxfId="9859"/>
    <tableColumn id="9863" name="Column9854" dataDxfId="9860"/>
    <tableColumn id="9864" name="Column9855" dataDxfId="9861"/>
    <tableColumn id="9865" name="Column9856" dataDxfId="9862"/>
    <tableColumn id="9866" name="Column9857" dataDxfId="9863"/>
    <tableColumn id="9867" name="Column9858" dataDxfId="9864"/>
    <tableColumn id="9868" name="Column9859" dataDxfId="9865"/>
    <tableColumn id="9869" name="Column9860" dataDxfId="9866"/>
    <tableColumn id="9870" name="Column9861" dataDxfId="9867"/>
    <tableColumn id="9871" name="Column9862" dataDxfId="9868"/>
    <tableColumn id="9872" name="Column9863" dataDxfId="9869"/>
    <tableColumn id="9873" name="Column9864" dataDxfId="9870"/>
    <tableColumn id="9874" name="Column9865" dataDxfId="9871"/>
    <tableColumn id="9875" name="Column9866" dataDxfId="9872"/>
    <tableColumn id="9876" name="Column9867" dataDxfId="9873"/>
    <tableColumn id="9877" name="Column9868" dataDxfId="9874"/>
    <tableColumn id="9878" name="Column9869" dataDxfId="9875"/>
    <tableColumn id="9879" name="Column9870" dataDxfId="9876"/>
    <tableColumn id="9880" name="Column9871" dataDxfId="9877"/>
    <tableColumn id="9881" name="Column9872" dataDxfId="9878"/>
    <tableColumn id="9882" name="Column9873" dataDxfId="9879"/>
    <tableColumn id="9883" name="Column9874" dataDxfId="9880"/>
    <tableColumn id="9884" name="Column9875" dataDxfId="9881"/>
    <tableColumn id="9885" name="Column9876" dataDxfId="9882"/>
    <tableColumn id="9886" name="Column9877" dataDxfId="9883"/>
    <tableColumn id="9887" name="Column9878" dataDxfId="9884"/>
    <tableColumn id="9888" name="Column9879" dataDxfId="9885"/>
    <tableColumn id="9889" name="Column9880" dataDxfId="9886"/>
    <tableColumn id="9890" name="Column9881" dataDxfId="9887"/>
    <tableColumn id="9891" name="Column9882" dataDxfId="9888"/>
    <tableColumn id="9892" name="Column9883" dataDxfId="9889"/>
    <tableColumn id="9893" name="Column9884" dataDxfId="9890"/>
    <tableColumn id="9894" name="Column9885" dataDxfId="9891"/>
    <tableColumn id="9895" name="Column9886" dataDxfId="9892"/>
    <tableColumn id="9896" name="Column9887" dataDxfId="9893"/>
    <tableColumn id="9897" name="Column9888" dataDxfId="9894"/>
    <tableColumn id="9898" name="Column9889" dataDxfId="9895"/>
    <tableColumn id="9899" name="Column9890" dataDxfId="9896"/>
    <tableColumn id="9900" name="Column9891" dataDxfId="9897"/>
    <tableColumn id="9901" name="Column9892" dataDxfId="9898"/>
    <tableColumn id="9902" name="Column9893" dataDxfId="9899"/>
    <tableColumn id="9903" name="Column9894" dataDxfId="9900"/>
    <tableColumn id="9904" name="Column9895" dataDxfId="9901"/>
    <tableColumn id="9905" name="Column9896" dataDxfId="9902"/>
    <tableColumn id="9906" name="Column9897" dataDxfId="9903"/>
    <tableColumn id="9907" name="Column9898" dataDxfId="9904"/>
    <tableColumn id="9908" name="Column9899" dataDxfId="9905"/>
    <tableColumn id="9909" name="Column9900" dataDxfId="9906"/>
    <tableColumn id="9910" name="Column9901" dataDxfId="9907"/>
    <tableColumn id="9911" name="Column9902" dataDxfId="9908"/>
    <tableColumn id="9912" name="Column9903" dataDxfId="9909"/>
    <tableColumn id="9913" name="Column9904" dataDxfId="9910"/>
    <tableColumn id="9914" name="Column9905" dataDxfId="9911"/>
    <tableColumn id="9915" name="Column9906" dataDxfId="9912"/>
    <tableColumn id="9916" name="Column9907" dataDxfId="9913"/>
    <tableColumn id="9917" name="Column9908" dataDxfId="9914"/>
    <tableColumn id="9918" name="Column9909" dataDxfId="9915"/>
    <tableColumn id="9919" name="Column9910" dataDxfId="9916"/>
    <tableColumn id="9920" name="Column9911" dataDxfId="9917"/>
    <tableColumn id="9921" name="Column9912" dataDxfId="9918"/>
    <tableColumn id="9922" name="Column9913" dataDxfId="9919"/>
    <tableColumn id="9923" name="Column9914" dataDxfId="9920"/>
    <tableColumn id="9924" name="Column9915" dataDxfId="9921"/>
    <tableColumn id="9925" name="Column9916" dataDxfId="9922"/>
    <tableColumn id="9926" name="Column9917" dataDxfId="9923"/>
    <tableColumn id="9927" name="Column9918" dataDxfId="9924"/>
    <tableColumn id="9928" name="Column9919" dataDxfId="9925"/>
    <tableColumn id="9929" name="Column9920" dataDxfId="9926"/>
    <tableColumn id="9930" name="Column9921" dataDxfId="9927"/>
    <tableColumn id="9931" name="Column9922" dataDxfId="9928"/>
    <tableColumn id="9932" name="Column9923" dataDxfId="9929"/>
    <tableColumn id="9933" name="Column9924" dataDxfId="9930"/>
    <tableColumn id="9934" name="Column9925" dataDxfId="9931"/>
    <tableColumn id="9935" name="Column9926" dataDxfId="9932"/>
    <tableColumn id="9936" name="Column9927" dataDxfId="9933"/>
    <tableColumn id="9937" name="Column9928" dataDxfId="9934"/>
    <tableColumn id="9938" name="Column9929" dataDxfId="9935"/>
    <tableColumn id="9939" name="Column9930" dataDxfId="9936"/>
    <tableColumn id="9940" name="Column9931" dataDxfId="9937"/>
    <tableColumn id="9941" name="Column9932" dataDxfId="9938"/>
    <tableColumn id="9942" name="Column9933" dataDxfId="9939"/>
    <tableColumn id="9943" name="Column9934" dataDxfId="9940"/>
    <tableColumn id="9944" name="Column9935" dataDxfId="9941"/>
    <tableColumn id="9945" name="Column9936" dataDxfId="9942"/>
    <tableColumn id="9946" name="Column9937" dataDxfId="9943"/>
    <tableColumn id="9947" name="Column9938" dataDxfId="9944"/>
    <tableColumn id="9948" name="Column9939" dataDxfId="9945"/>
    <tableColumn id="9949" name="Column9940" dataDxfId="9946"/>
    <tableColumn id="9950" name="Column9941" dataDxfId="9947"/>
    <tableColumn id="9951" name="Column9942" dataDxfId="9948"/>
    <tableColumn id="9952" name="Column9943" dataDxfId="9949"/>
    <tableColumn id="9953" name="Column9944" dataDxfId="9950"/>
    <tableColumn id="9954" name="Column9945" dataDxfId="9951"/>
    <tableColumn id="9955" name="Column9946" dataDxfId="9952"/>
    <tableColumn id="9956" name="Column9947" dataDxfId="9953"/>
    <tableColumn id="9957" name="Column9948" dataDxfId="9954"/>
    <tableColumn id="9958" name="Column9949" dataDxfId="9955"/>
    <tableColumn id="9959" name="Column9950" dataDxfId="9956"/>
    <tableColumn id="9960" name="Column9951" dataDxfId="9957"/>
    <tableColumn id="9961" name="Column9952" dataDxfId="9958"/>
    <tableColumn id="9962" name="Column9953" dataDxfId="9959"/>
    <tableColumn id="9963" name="Column9954" dataDxfId="9960"/>
    <tableColumn id="9964" name="Column9955" dataDxfId="9961"/>
    <tableColumn id="9965" name="Column9956" dataDxfId="9962"/>
    <tableColumn id="9966" name="Column9957" dataDxfId="9963"/>
    <tableColumn id="9967" name="Column9958" dataDxfId="9964"/>
    <tableColumn id="9968" name="Column9959" dataDxfId="9965"/>
    <tableColumn id="9969" name="Column9960" dataDxfId="9966"/>
    <tableColumn id="9970" name="Column9961" dataDxfId="9967"/>
    <tableColumn id="9971" name="Column9962" dataDxfId="9968"/>
    <tableColumn id="9972" name="Column9963" dataDxfId="9969"/>
    <tableColumn id="9973" name="Column9964" dataDxfId="9970"/>
    <tableColumn id="9974" name="Column9965" dataDxfId="9971"/>
    <tableColumn id="9975" name="Column9966" dataDxfId="9972"/>
    <tableColumn id="9976" name="Column9967" dataDxfId="9973"/>
    <tableColumn id="9977" name="Column9968" dataDxfId="9974"/>
    <tableColumn id="9978" name="Column9969" dataDxfId="9975"/>
    <tableColumn id="9979" name="Column9970" dataDxfId="9976"/>
    <tableColumn id="9980" name="Column9971" dataDxfId="9977"/>
    <tableColumn id="9981" name="Column9972" dataDxfId="9978"/>
    <tableColumn id="9982" name="Column9973" dataDxfId="9979"/>
    <tableColumn id="9983" name="Column9974" dataDxfId="9980"/>
    <tableColumn id="9984" name="Column9975" dataDxfId="9981"/>
    <tableColumn id="9985" name="Column9976" dataDxfId="9982"/>
    <tableColumn id="9986" name="Column9977" dataDxfId="9983"/>
    <tableColumn id="9987" name="Column9978" dataDxfId="9984"/>
    <tableColumn id="9988" name="Column9979" dataDxfId="9985"/>
    <tableColumn id="9989" name="Column9980" dataDxfId="9986"/>
    <tableColumn id="9990" name="Column9981" dataDxfId="9987"/>
    <tableColumn id="9991" name="Column9982" dataDxfId="9988"/>
    <tableColumn id="9992" name="Column9983" dataDxfId="9989"/>
    <tableColumn id="9993" name="Column9984" dataDxfId="9990"/>
    <tableColumn id="9994" name="Column9985" dataDxfId="9991"/>
    <tableColumn id="9995" name="Column9986" dataDxfId="9992"/>
    <tableColumn id="9996" name="Column9987" dataDxfId="9993"/>
    <tableColumn id="9997" name="Column9988" dataDxfId="9994"/>
    <tableColumn id="9998" name="Column9989" dataDxfId="9995"/>
    <tableColumn id="9999" name="Column9990" dataDxfId="9996"/>
    <tableColumn id="10000" name="Column9991" dataDxfId="9997"/>
    <tableColumn id="10001" name="Column9992" dataDxfId="9998"/>
    <tableColumn id="10002" name="Column9993" dataDxfId="9999"/>
    <tableColumn id="10003" name="Column9994" dataDxfId="10000"/>
    <tableColumn id="10004" name="Column9995" dataDxfId="10001"/>
    <tableColumn id="10005" name="Column9996" dataDxfId="10002"/>
    <tableColumn id="10006" name="Column9997" dataDxfId="10003"/>
    <tableColumn id="10007" name="Column9998" dataDxfId="10004"/>
    <tableColumn id="10008" name="Column9999" dataDxfId="10005"/>
    <tableColumn id="10009" name="Column10000" dataDxfId="10006"/>
    <tableColumn id="10010" name="Column10001" dataDxfId="10007"/>
    <tableColumn id="10011" name="Column10002" dataDxfId="10008"/>
    <tableColumn id="10012" name="Column10003" dataDxfId="10009"/>
    <tableColumn id="10013" name="Column10004" dataDxfId="10010"/>
    <tableColumn id="10014" name="Column10005" dataDxfId="10011"/>
    <tableColumn id="10015" name="Column10006" dataDxfId="10012"/>
    <tableColumn id="10016" name="Column10007" dataDxfId="10013"/>
    <tableColumn id="10017" name="Column10008" dataDxfId="10014"/>
    <tableColumn id="10018" name="Column10009" dataDxfId="10015"/>
    <tableColumn id="10019" name="Column10010" dataDxfId="10016"/>
    <tableColumn id="10020" name="Column10011" dataDxfId="10017"/>
    <tableColumn id="10021" name="Column10012" dataDxfId="10018"/>
    <tableColumn id="10022" name="Column10013" dataDxfId="10019"/>
    <tableColumn id="10023" name="Column10014" dataDxfId="10020"/>
    <tableColumn id="10024" name="Column10015" dataDxfId="10021"/>
    <tableColumn id="10025" name="Column10016" dataDxfId="10022"/>
    <tableColumn id="10026" name="Column10017" dataDxfId="10023"/>
    <tableColumn id="10027" name="Column10018" dataDxfId="10024"/>
    <tableColumn id="10028" name="Column10019" dataDxfId="10025"/>
    <tableColumn id="10029" name="Column10020" dataDxfId="10026"/>
    <tableColumn id="10030" name="Column10021" dataDxfId="10027"/>
    <tableColumn id="10031" name="Column10022" dataDxfId="10028"/>
    <tableColumn id="10032" name="Column10023" dataDxfId="10029"/>
    <tableColumn id="10033" name="Column10024" dataDxfId="10030"/>
    <tableColumn id="10034" name="Column10025" dataDxfId="10031"/>
    <tableColumn id="10035" name="Column10026" dataDxfId="10032"/>
    <tableColumn id="10036" name="Column10027" dataDxfId="10033"/>
    <tableColumn id="10037" name="Column10028" dataDxfId="10034"/>
    <tableColumn id="10038" name="Column10029" dataDxfId="10035"/>
    <tableColumn id="10039" name="Column10030" dataDxfId="10036"/>
    <tableColumn id="10040" name="Column10031" dataDxfId="10037"/>
    <tableColumn id="10041" name="Column10032" dataDxfId="10038"/>
    <tableColumn id="10042" name="Column10033" dataDxfId="10039"/>
    <tableColumn id="10043" name="Column10034" dataDxfId="10040"/>
    <tableColumn id="10044" name="Column10035" dataDxfId="10041"/>
    <tableColumn id="10045" name="Column10036" dataDxfId="10042"/>
    <tableColumn id="10046" name="Column10037" dataDxfId="10043"/>
    <tableColumn id="10047" name="Column10038" dataDxfId="10044"/>
    <tableColumn id="10048" name="Column10039" dataDxfId="10045"/>
    <tableColumn id="10049" name="Column10040" dataDxfId="10046"/>
    <tableColumn id="10050" name="Column10041" dataDxfId="10047"/>
    <tableColumn id="10051" name="Column10042" dataDxfId="10048"/>
    <tableColumn id="10052" name="Column10043" dataDxfId="10049"/>
    <tableColumn id="10053" name="Column10044" dataDxfId="10050"/>
    <tableColumn id="10054" name="Column10045" dataDxfId="10051"/>
    <tableColumn id="10055" name="Column10046" dataDxfId="10052"/>
    <tableColumn id="10056" name="Column10047" dataDxfId="10053"/>
    <tableColumn id="10057" name="Column10048" dataDxfId="10054"/>
    <tableColumn id="10058" name="Column10049" dataDxfId="10055"/>
    <tableColumn id="10059" name="Column10050" dataDxfId="10056"/>
    <tableColumn id="10060" name="Column10051" dataDxfId="10057"/>
    <tableColumn id="10061" name="Column10052" dataDxfId="10058"/>
    <tableColumn id="10062" name="Column10053" dataDxfId="10059"/>
    <tableColumn id="10063" name="Column10054" dataDxfId="10060"/>
    <tableColumn id="10064" name="Column10055" dataDxfId="10061"/>
    <tableColumn id="10065" name="Column10056" dataDxfId="10062"/>
    <tableColumn id="10066" name="Column10057" dataDxfId="10063"/>
    <tableColumn id="10067" name="Column10058" dataDxfId="10064"/>
    <tableColumn id="10068" name="Column10059" dataDxfId="10065"/>
    <tableColumn id="10069" name="Column10060" dataDxfId="10066"/>
    <tableColumn id="10070" name="Column10061" dataDxfId="10067"/>
    <tableColumn id="10071" name="Column10062" dataDxfId="10068"/>
    <tableColumn id="10072" name="Column10063" dataDxfId="10069"/>
    <tableColumn id="10073" name="Column10064" dataDxfId="10070"/>
    <tableColumn id="10074" name="Column10065" dataDxfId="10071"/>
    <tableColumn id="10075" name="Column10066" dataDxfId="10072"/>
    <tableColumn id="10076" name="Column10067" dataDxfId="10073"/>
    <tableColumn id="10077" name="Column10068" dataDxfId="10074"/>
    <tableColumn id="10078" name="Column10069" dataDxfId="10075"/>
    <tableColumn id="10079" name="Column10070" dataDxfId="10076"/>
    <tableColumn id="10080" name="Column10071" dataDxfId="10077"/>
    <tableColumn id="10081" name="Column10072" dataDxfId="10078"/>
    <tableColumn id="10082" name="Column10073" dataDxfId="10079"/>
    <tableColumn id="10083" name="Column10074" dataDxfId="10080"/>
    <tableColumn id="10084" name="Column10075" dataDxfId="10081"/>
    <tableColumn id="10085" name="Column10076" dataDxfId="10082"/>
    <tableColumn id="10086" name="Column10077" dataDxfId="10083"/>
    <tableColumn id="10087" name="Column10078" dataDxfId="10084"/>
    <tableColumn id="10088" name="Column10079" dataDxfId="10085"/>
    <tableColumn id="10089" name="Column10080" dataDxfId="10086"/>
    <tableColumn id="10090" name="Column10081" dataDxfId="10087"/>
    <tableColumn id="10091" name="Column10082" dataDxfId="10088"/>
    <tableColumn id="10092" name="Column10083" dataDxfId="10089"/>
    <tableColumn id="10093" name="Column10084" dataDxfId="10090"/>
    <tableColumn id="10094" name="Column10085" dataDxfId="10091"/>
    <tableColumn id="10095" name="Column10086" dataDxfId="10092"/>
    <tableColumn id="10096" name="Column10087" dataDxfId="10093"/>
    <tableColumn id="10097" name="Column10088" dataDxfId="10094"/>
    <tableColumn id="10098" name="Column10089" dataDxfId="10095"/>
    <tableColumn id="10099" name="Column10090" dataDxfId="10096"/>
    <tableColumn id="10100" name="Column10091" dataDxfId="10097"/>
    <tableColumn id="10101" name="Column10092" dataDxfId="10098"/>
    <tableColumn id="10102" name="Column10093" dataDxfId="10099"/>
    <tableColumn id="10103" name="Column10094" dataDxfId="10100"/>
    <tableColumn id="10104" name="Column10095" dataDxfId="10101"/>
    <tableColumn id="10105" name="Column10096" dataDxfId="10102"/>
    <tableColumn id="10106" name="Column10097" dataDxfId="10103"/>
    <tableColumn id="10107" name="Column10098" dataDxfId="10104"/>
    <tableColumn id="10108" name="Column10099" dataDxfId="10105"/>
    <tableColumn id="10109" name="Column10100" dataDxfId="10106"/>
    <tableColumn id="10110" name="Column10101" dataDxfId="10107"/>
    <tableColumn id="10111" name="Column10102" dataDxfId="10108"/>
    <tableColumn id="10112" name="Column10103" dataDxfId="10109"/>
    <tableColumn id="10113" name="Column10104" dataDxfId="10110"/>
    <tableColumn id="10114" name="Column10105" dataDxfId="10111"/>
    <tableColumn id="10115" name="Column10106" dataDxfId="10112"/>
    <tableColumn id="10116" name="Column10107" dataDxfId="10113"/>
    <tableColumn id="10117" name="Column10108" dataDxfId="10114"/>
    <tableColumn id="10118" name="Column10109" dataDxfId="10115"/>
    <tableColumn id="10119" name="Column10110" dataDxfId="10116"/>
    <tableColumn id="10120" name="Column10111" dataDxfId="10117"/>
    <tableColumn id="10121" name="Column10112" dataDxfId="10118"/>
    <tableColumn id="10122" name="Column10113" dataDxfId="10119"/>
    <tableColumn id="10123" name="Column10114" dataDxfId="10120"/>
    <tableColumn id="10124" name="Column10115" dataDxfId="10121"/>
    <tableColumn id="10125" name="Column10116" dataDxfId="10122"/>
    <tableColumn id="10126" name="Column10117" dataDxfId="10123"/>
    <tableColumn id="10127" name="Column10118" dataDxfId="10124"/>
    <tableColumn id="10128" name="Column10119" dataDxfId="10125"/>
    <tableColumn id="10129" name="Column10120" dataDxfId="10126"/>
    <tableColumn id="10130" name="Column10121" dataDxfId="10127"/>
    <tableColumn id="10131" name="Column10122" dataDxfId="10128"/>
    <tableColumn id="10132" name="Column10123" dataDxfId="10129"/>
    <tableColumn id="10133" name="Column10124" dataDxfId="10130"/>
    <tableColumn id="10134" name="Column10125" dataDxfId="10131"/>
    <tableColumn id="10135" name="Column10126" dataDxfId="10132"/>
    <tableColumn id="10136" name="Column10127" dataDxfId="10133"/>
    <tableColumn id="10137" name="Column10128" dataDxfId="10134"/>
    <tableColumn id="10138" name="Column10129" dataDxfId="10135"/>
    <tableColumn id="10139" name="Column10130" dataDxfId="10136"/>
    <tableColumn id="10140" name="Column10131" dataDxfId="10137"/>
    <tableColumn id="10141" name="Column10132" dataDxfId="10138"/>
    <tableColumn id="10142" name="Column10133" dataDxfId="10139"/>
    <tableColumn id="10143" name="Column10134" dataDxfId="10140"/>
    <tableColumn id="10144" name="Column10135" dataDxfId="10141"/>
    <tableColumn id="10145" name="Column10136" dataDxfId="10142"/>
    <tableColumn id="10146" name="Column10137" dataDxfId="10143"/>
    <tableColumn id="10147" name="Column10138" dataDxfId="10144"/>
    <tableColumn id="10148" name="Column10139" dataDxfId="10145"/>
    <tableColumn id="10149" name="Column10140" dataDxfId="10146"/>
    <tableColumn id="10150" name="Column10141" dataDxfId="10147"/>
    <tableColumn id="10151" name="Column10142" dataDxfId="10148"/>
    <tableColumn id="10152" name="Column10143" dataDxfId="10149"/>
    <tableColumn id="10153" name="Column10144" dataDxfId="10150"/>
    <tableColumn id="10154" name="Column10145" dataDxfId="10151"/>
    <tableColumn id="10155" name="Column10146" dataDxfId="10152"/>
    <tableColumn id="10156" name="Column10147" dataDxfId="10153"/>
    <tableColumn id="10157" name="Column10148" dataDxfId="10154"/>
    <tableColumn id="10158" name="Column10149" dataDxfId="10155"/>
    <tableColumn id="10159" name="Column10150" dataDxfId="10156"/>
    <tableColumn id="10160" name="Column10151" dataDxfId="10157"/>
    <tableColumn id="10161" name="Column10152" dataDxfId="10158"/>
    <tableColumn id="10162" name="Column10153" dataDxfId="10159"/>
    <tableColumn id="10163" name="Column10154" dataDxfId="10160"/>
    <tableColumn id="10164" name="Column10155" dataDxfId="10161"/>
    <tableColumn id="10165" name="Column10156" dataDxfId="10162"/>
    <tableColumn id="10166" name="Column10157" dataDxfId="10163"/>
    <tableColumn id="10167" name="Column10158" dataDxfId="10164"/>
    <tableColumn id="10168" name="Column10159" dataDxfId="10165"/>
    <tableColumn id="10169" name="Column10160" dataDxfId="10166"/>
    <tableColumn id="10170" name="Column10161" dataDxfId="10167"/>
    <tableColumn id="10171" name="Column10162" dataDxfId="10168"/>
    <tableColumn id="10172" name="Column10163" dataDxfId="10169"/>
    <tableColumn id="10173" name="Column10164" dataDxfId="10170"/>
    <tableColumn id="10174" name="Column10165" dataDxfId="10171"/>
    <tableColumn id="10175" name="Column10166" dataDxfId="10172"/>
    <tableColumn id="10176" name="Column10167" dataDxfId="10173"/>
    <tableColumn id="10177" name="Column10168" dataDxfId="10174"/>
    <tableColumn id="10178" name="Column10169" dataDxfId="10175"/>
    <tableColumn id="10179" name="Column10170" dataDxfId="10176"/>
    <tableColumn id="10180" name="Column10171" dataDxfId="10177"/>
    <tableColumn id="10181" name="Column10172" dataDxfId="10178"/>
    <tableColumn id="10182" name="Column10173" dataDxfId="10179"/>
    <tableColumn id="10183" name="Column10174" dataDxfId="10180"/>
    <tableColumn id="10184" name="Column10175" dataDxfId="10181"/>
    <tableColumn id="10185" name="Column10176" dataDxfId="10182"/>
    <tableColumn id="10186" name="Column10177" dataDxfId="10183"/>
    <tableColumn id="10187" name="Column10178" dataDxfId="10184"/>
    <tableColumn id="10188" name="Column10179" dataDxfId="10185"/>
    <tableColumn id="10189" name="Column10180" dataDxfId="10186"/>
    <tableColumn id="10190" name="Column10181" dataDxfId="10187"/>
    <tableColumn id="10191" name="Column10182" dataDxfId="10188"/>
    <tableColumn id="10192" name="Column10183" dataDxfId="10189"/>
    <tableColumn id="10193" name="Column10184" dataDxfId="10190"/>
    <tableColumn id="10194" name="Column10185" dataDxfId="10191"/>
    <tableColumn id="10195" name="Column10186" dataDxfId="10192"/>
    <tableColumn id="10196" name="Column10187" dataDxfId="10193"/>
    <tableColumn id="10197" name="Column10188" dataDxfId="10194"/>
    <tableColumn id="10198" name="Column10189" dataDxfId="10195"/>
    <tableColumn id="10199" name="Column10190" dataDxfId="10196"/>
    <tableColumn id="10200" name="Column10191" dataDxfId="10197"/>
    <tableColumn id="10201" name="Column10192" dataDxfId="10198"/>
    <tableColumn id="10202" name="Column10193" dataDxfId="10199"/>
    <tableColumn id="10203" name="Column10194" dataDxfId="10200"/>
    <tableColumn id="10204" name="Column10195" dataDxfId="10201"/>
    <tableColumn id="10205" name="Column10196" dataDxfId="10202"/>
    <tableColumn id="10206" name="Column10197" dataDxfId="10203"/>
    <tableColumn id="10207" name="Column10198" dataDxfId="10204"/>
    <tableColumn id="10208" name="Column10199" dataDxfId="10205"/>
    <tableColumn id="10209" name="Column10200" dataDxfId="10206"/>
    <tableColumn id="10210" name="Column10201" dataDxfId="10207"/>
    <tableColumn id="10211" name="Column10202" dataDxfId="10208"/>
    <tableColumn id="10212" name="Column10203" dataDxfId="10209"/>
    <tableColumn id="10213" name="Column10204" dataDxfId="10210"/>
    <tableColumn id="10214" name="Column10205" dataDxfId="10211"/>
    <tableColumn id="10215" name="Column10206" dataDxfId="10212"/>
    <tableColumn id="10216" name="Column10207" dataDxfId="10213"/>
    <tableColumn id="10217" name="Column10208" dataDxfId="10214"/>
    <tableColumn id="10218" name="Column10209" dataDxfId="10215"/>
    <tableColumn id="10219" name="Column10210" dataDxfId="10216"/>
    <tableColumn id="10220" name="Column10211" dataDxfId="10217"/>
    <tableColumn id="10221" name="Column10212" dataDxfId="10218"/>
    <tableColumn id="10222" name="Column10213" dataDxfId="10219"/>
    <tableColumn id="10223" name="Column10214" dataDxfId="10220"/>
    <tableColumn id="10224" name="Column10215" dataDxfId="10221"/>
    <tableColumn id="10225" name="Column10216" dataDxfId="10222"/>
    <tableColumn id="10226" name="Column10217" dataDxfId="10223"/>
    <tableColumn id="10227" name="Column10218" dataDxfId="10224"/>
    <tableColumn id="10228" name="Column10219" dataDxfId="10225"/>
    <tableColumn id="10229" name="Column10220" dataDxfId="10226"/>
    <tableColumn id="10230" name="Column10221" dataDxfId="10227"/>
    <tableColumn id="10231" name="Column10222" dataDxfId="10228"/>
    <tableColumn id="10232" name="Column10223" dataDxfId="10229"/>
    <tableColumn id="10233" name="Column10224" dataDxfId="10230"/>
    <tableColumn id="10234" name="Column10225" dataDxfId="10231"/>
    <tableColumn id="10235" name="Column10226" dataDxfId="10232"/>
    <tableColumn id="10236" name="Column10227" dataDxfId="10233"/>
    <tableColumn id="10237" name="Column10228" dataDxfId="10234"/>
    <tableColumn id="10238" name="Column10229" dataDxfId="10235"/>
    <tableColumn id="10239" name="Column10230" dataDxfId="10236"/>
    <tableColumn id="10240" name="Column10231" dataDxfId="10237"/>
    <tableColumn id="10241" name="Column10232" dataDxfId="10238"/>
    <tableColumn id="10242" name="Column10233" dataDxfId="10239"/>
    <tableColumn id="10243" name="Column10234" dataDxfId="10240"/>
    <tableColumn id="10244" name="Column10235" dataDxfId="10241"/>
    <tableColumn id="10245" name="Column10236" dataDxfId="10242"/>
    <tableColumn id="10246" name="Column10237" dataDxfId="10243"/>
    <tableColumn id="10247" name="Column10238" dataDxfId="10244"/>
    <tableColumn id="10248" name="Column10239" dataDxfId="10245"/>
    <tableColumn id="10249" name="Column10240" dataDxfId="10246"/>
    <tableColumn id="10250" name="Column10241" dataDxfId="10247"/>
    <tableColumn id="10251" name="Column10242" dataDxfId="10248"/>
    <tableColumn id="10252" name="Column10243" dataDxfId="10249"/>
    <tableColumn id="10253" name="Column10244" dataDxfId="10250"/>
    <tableColumn id="10254" name="Column10245" dataDxfId="10251"/>
    <tableColumn id="10255" name="Column10246" dataDxfId="10252"/>
    <tableColumn id="10256" name="Column10247" dataDxfId="10253"/>
    <tableColumn id="10257" name="Column10248" dataDxfId="10254"/>
    <tableColumn id="10258" name="Column10249" dataDxfId="10255"/>
    <tableColumn id="10259" name="Column10250" dataDxfId="10256"/>
    <tableColumn id="10260" name="Column10251" dataDxfId="10257"/>
    <tableColumn id="10261" name="Column10252" dataDxfId="10258"/>
    <tableColumn id="10262" name="Column10253" dataDxfId="10259"/>
    <tableColumn id="10263" name="Column10254" dataDxfId="10260"/>
    <tableColumn id="10264" name="Column10255" dataDxfId="10261"/>
    <tableColumn id="10265" name="Column10256" dataDxfId="10262"/>
    <tableColumn id="10266" name="Column10257" dataDxfId="10263"/>
    <tableColumn id="10267" name="Column10258" dataDxfId="10264"/>
    <tableColumn id="10268" name="Column10259" dataDxfId="10265"/>
    <tableColumn id="10269" name="Column10260" dataDxfId="10266"/>
    <tableColumn id="10270" name="Column10261" dataDxfId="10267"/>
    <tableColumn id="10271" name="Column10262" dataDxfId="10268"/>
    <tableColumn id="10272" name="Column10263" dataDxfId="10269"/>
    <tableColumn id="10273" name="Column10264" dataDxfId="10270"/>
    <tableColumn id="10274" name="Column10265" dataDxfId="10271"/>
    <tableColumn id="10275" name="Column10266" dataDxfId="10272"/>
    <tableColumn id="10276" name="Column10267" dataDxfId="10273"/>
    <tableColumn id="10277" name="Column10268" dataDxfId="10274"/>
    <tableColumn id="10278" name="Column10269" dataDxfId="10275"/>
    <tableColumn id="10279" name="Column10270" dataDxfId="10276"/>
    <tableColumn id="10280" name="Column10271" dataDxfId="10277"/>
    <tableColumn id="10281" name="Column10272" dataDxfId="10278"/>
    <tableColumn id="10282" name="Column10273" dataDxfId="10279"/>
    <tableColumn id="10283" name="Column10274" dataDxfId="10280"/>
    <tableColumn id="10284" name="Column10275" dataDxfId="10281"/>
    <tableColumn id="10285" name="Column10276" dataDxfId="10282"/>
    <tableColumn id="10286" name="Column10277" dataDxfId="10283"/>
    <tableColumn id="10287" name="Column10278" dataDxfId="10284"/>
    <tableColumn id="10288" name="Column10279" dataDxfId="10285"/>
    <tableColumn id="10289" name="Column10280" dataDxfId="10286"/>
    <tableColumn id="10290" name="Column10281" dataDxfId="10287"/>
    <tableColumn id="10291" name="Column10282" dataDxfId="10288"/>
    <tableColumn id="10292" name="Column10283" dataDxfId="10289"/>
    <tableColumn id="10293" name="Column10284" dataDxfId="10290"/>
    <tableColumn id="10294" name="Column10285" dataDxfId="10291"/>
    <tableColumn id="10295" name="Column10286" dataDxfId="10292"/>
    <tableColumn id="10296" name="Column10287" dataDxfId="10293"/>
    <tableColumn id="10297" name="Column10288" dataDxfId="10294"/>
    <tableColumn id="10298" name="Column10289" dataDxfId="10295"/>
    <tableColumn id="10299" name="Column10290" dataDxfId="10296"/>
    <tableColumn id="10300" name="Column10291" dataDxfId="10297"/>
    <tableColumn id="10301" name="Column10292" dataDxfId="10298"/>
    <tableColumn id="10302" name="Column10293" dataDxfId="10299"/>
    <tableColumn id="10303" name="Column10294" dataDxfId="10300"/>
    <tableColumn id="10304" name="Column10295" dataDxfId="10301"/>
    <tableColumn id="10305" name="Column10296" dataDxfId="10302"/>
    <tableColumn id="10306" name="Column10297" dataDxfId="10303"/>
    <tableColumn id="10307" name="Column10298" dataDxfId="10304"/>
    <tableColumn id="10308" name="Column10299" dataDxfId="10305"/>
    <tableColumn id="10309" name="Column10300" dataDxfId="10306"/>
    <tableColumn id="10310" name="Column10301" dataDxfId="10307"/>
    <tableColumn id="10311" name="Column10302" dataDxfId="10308"/>
    <tableColumn id="10312" name="Column10303" dataDxfId="10309"/>
    <tableColumn id="10313" name="Column10304" dataDxfId="10310"/>
    <tableColumn id="10314" name="Column10305" dataDxfId="10311"/>
    <tableColumn id="10315" name="Column10306" dataDxfId="10312"/>
    <tableColumn id="10316" name="Column10307" dataDxfId="10313"/>
    <tableColumn id="10317" name="Column10308" dataDxfId="10314"/>
    <tableColumn id="10318" name="Column10309" dataDxfId="10315"/>
    <tableColumn id="10319" name="Column10310" dataDxfId="10316"/>
    <tableColumn id="10320" name="Column10311" dataDxfId="10317"/>
    <tableColumn id="10321" name="Column10312" dataDxfId="10318"/>
    <tableColumn id="10322" name="Column10313" dataDxfId="10319"/>
    <tableColumn id="10323" name="Column10314" dataDxfId="10320"/>
    <tableColumn id="10324" name="Column10315" dataDxfId="10321"/>
    <tableColumn id="10325" name="Column10316" dataDxfId="10322"/>
    <tableColumn id="10326" name="Column10317" dataDxfId="10323"/>
    <tableColumn id="10327" name="Column10318" dataDxfId="10324"/>
    <tableColumn id="10328" name="Column10319" dataDxfId="10325"/>
    <tableColumn id="10329" name="Column10320" dataDxfId="10326"/>
    <tableColumn id="10330" name="Column10321" dataDxfId="10327"/>
    <tableColumn id="10331" name="Column10322" dataDxfId="10328"/>
    <tableColumn id="10332" name="Column10323" dataDxfId="10329"/>
    <tableColumn id="10333" name="Column10324" dataDxfId="10330"/>
    <tableColumn id="10334" name="Column10325" dataDxfId="10331"/>
    <tableColumn id="10335" name="Column10326" dataDxfId="10332"/>
    <tableColumn id="10336" name="Column10327" dataDxfId="10333"/>
    <tableColumn id="10337" name="Column10328" dataDxfId="10334"/>
    <tableColumn id="10338" name="Column10329" dataDxfId="10335"/>
    <tableColumn id="10339" name="Column10330" dataDxfId="10336"/>
    <tableColumn id="10340" name="Column10331" dataDxfId="10337"/>
    <tableColumn id="10341" name="Column10332" dataDxfId="10338"/>
    <tableColumn id="10342" name="Column10333" dataDxfId="10339"/>
    <tableColumn id="10343" name="Column10334" dataDxfId="10340"/>
    <tableColumn id="10344" name="Column10335" dataDxfId="10341"/>
    <tableColumn id="10345" name="Column10336" dataDxfId="10342"/>
    <tableColumn id="10346" name="Column10337" dataDxfId="10343"/>
    <tableColumn id="10347" name="Column10338" dataDxfId="10344"/>
    <tableColumn id="10348" name="Column10339" dataDxfId="10345"/>
    <tableColumn id="10349" name="Column10340" dataDxfId="10346"/>
    <tableColumn id="10350" name="Column10341" dataDxfId="10347"/>
    <tableColumn id="10351" name="Column10342" dataDxfId="10348"/>
    <tableColumn id="10352" name="Column10343" dataDxfId="10349"/>
    <tableColumn id="10353" name="Column10344" dataDxfId="10350"/>
    <tableColumn id="10354" name="Column10345" dataDxfId="10351"/>
    <tableColumn id="10355" name="Column10346" dataDxfId="10352"/>
    <tableColumn id="10356" name="Column10347" dataDxfId="10353"/>
    <tableColumn id="10357" name="Column10348" dataDxfId="10354"/>
    <tableColumn id="10358" name="Column10349" dataDxfId="10355"/>
    <tableColumn id="10359" name="Column10350" dataDxfId="10356"/>
    <tableColumn id="10360" name="Column10351" dataDxfId="10357"/>
    <tableColumn id="10361" name="Column10352" dataDxfId="10358"/>
    <tableColumn id="10362" name="Column10353" dataDxfId="10359"/>
    <tableColumn id="10363" name="Column10354" dataDxfId="10360"/>
    <tableColumn id="10364" name="Column10355" dataDxfId="10361"/>
    <tableColumn id="10365" name="Column10356" dataDxfId="10362"/>
    <tableColumn id="10366" name="Column10357" dataDxfId="10363"/>
    <tableColumn id="10367" name="Column10358" dataDxfId="10364"/>
    <tableColumn id="10368" name="Column10359" dataDxfId="10365"/>
    <tableColumn id="10369" name="Column10360" dataDxfId="10366"/>
    <tableColumn id="10370" name="Column10361" dataDxfId="10367"/>
    <tableColumn id="10371" name="Column10362" dataDxfId="10368"/>
    <tableColumn id="10372" name="Column10363" dataDxfId="10369"/>
    <tableColumn id="10373" name="Column10364" dataDxfId="10370"/>
    <tableColumn id="10374" name="Column10365" dataDxfId="10371"/>
    <tableColumn id="10375" name="Column10366" dataDxfId="10372"/>
    <tableColumn id="10376" name="Column10367" dataDxfId="10373"/>
    <tableColumn id="10377" name="Column10368" dataDxfId="10374"/>
    <tableColumn id="10378" name="Column10369" dataDxfId="10375"/>
    <tableColumn id="10379" name="Column10370" dataDxfId="10376"/>
    <tableColumn id="10380" name="Column10371" dataDxfId="10377"/>
    <tableColumn id="10381" name="Column10372" dataDxfId="10378"/>
    <tableColumn id="10382" name="Column10373" dataDxfId="10379"/>
    <tableColumn id="10383" name="Column10374" dataDxfId="10380"/>
    <tableColumn id="10384" name="Column10375" dataDxfId="10381"/>
    <tableColumn id="10385" name="Column10376" dataDxfId="10382"/>
    <tableColumn id="10386" name="Column10377" dataDxfId="10383"/>
    <tableColumn id="10387" name="Column10378" dataDxfId="10384"/>
    <tableColumn id="10388" name="Column10379" dataDxfId="10385"/>
    <tableColumn id="10389" name="Column10380" dataDxfId="10386"/>
    <tableColumn id="10390" name="Column10381" dataDxfId="10387"/>
    <tableColumn id="10391" name="Column10382" dataDxfId="10388"/>
    <tableColumn id="10392" name="Column10383" dataDxfId="10389"/>
    <tableColumn id="10393" name="Column10384" dataDxfId="10390"/>
    <tableColumn id="10394" name="Column10385" dataDxfId="10391"/>
    <tableColumn id="10395" name="Column10386" dataDxfId="10392"/>
    <tableColumn id="10396" name="Column10387" dataDxfId="10393"/>
    <tableColumn id="10397" name="Column10388" dataDxfId="10394"/>
    <tableColumn id="10398" name="Column10389" dataDxfId="10395"/>
    <tableColumn id="10399" name="Column10390" dataDxfId="10396"/>
    <tableColumn id="10400" name="Column10391" dataDxfId="10397"/>
    <tableColumn id="10401" name="Column10392" dataDxfId="10398"/>
    <tableColumn id="10402" name="Column10393" dataDxfId="10399"/>
    <tableColumn id="10403" name="Column10394" dataDxfId="10400"/>
    <tableColumn id="10404" name="Column10395" dataDxfId="10401"/>
    <tableColumn id="10405" name="Column10396" dataDxfId="10402"/>
    <tableColumn id="10406" name="Column10397" dataDxfId="10403"/>
    <tableColumn id="10407" name="Column10398" dataDxfId="10404"/>
    <tableColumn id="10408" name="Column10399" dataDxfId="10405"/>
    <tableColumn id="10409" name="Column10400" dataDxfId="10406"/>
    <tableColumn id="10410" name="Column10401" dataDxfId="10407"/>
    <tableColumn id="10411" name="Column10402" dataDxfId="10408"/>
    <tableColumn id="10412" name="Column10403" dataDxfId="10409"/>
    <tableColumn id="10413" name="Column10404" dataDxfId="10410"/>
    <tableColumn id="10414" name="Column10405" dataDxfId="10411"/>
    <tableColumn id="10415" name="Column10406" dataDxfId="10412"/>
    <tableColumn id="10416" name="Column10407" dataDxfId="10413"/>
    <tableColumn id="10417" name="Column10408" dataDxfId="10414"/>
    <tableColumn id="10418" name="Column10409" dataDxfId="10415"/>
    <tableColumn id="10419" name="Column10410" dataDxfId="10416"/>
    <tableColumn id="10420" name="Column10411" dataDxfId="10417"/>
    <tableColumn id="10421" name="Column10412" dataDxfId="10418"/>
    <tableColumn id="10422" name="Column10413" dataDxfId="10419"/>
    <tableColumn id="10423" name="Column10414" dataDxfId="10420"/>
    <tableColumn id="10424" name="Column10415" dataDxfId="10421"/>
    <tableColumn id="10425" name="Column10416" dataDxfId="10422"/>
    <tableColumn id="10426" name="Column10417" dataDxfId="10423"/>
    <tableColumn id="10427" name="Column10418" dataDxfId="10424"/>
    <tableColumn id="10428" name="Column10419" dataDxfId="10425"/>
    <tableColumn id="10429" name="Column10420" dataDxfId="10426"/>
    <tableColumn id="10430" name="Column10421" dataDxfId="10427"/>
    <tableColumn id="10431" name="Column10422" dataDxfId="10428"/>
    <tableColumn id="10432" name="Column10423" dataDxfId="10429"/>
    <tableColumn id="10433" name="Column10424" dataDxfId="10430"/>
    <tableColumn id="10434" name="Column10425" dataDxfId="10431"/>
    <tableColumn id="10435" name="Column10426" dataDxfId="10432"/>
    <tableColumn id="10436" name="Column10427" dataDxfId="10433"/>
    <tableColumn id="10437" name="Column10428" dataDxfId="10434"/>
    <tableColumn id="10438" name="Column10429" dataDxfId="10435"/>
    <tableColumn id="10439" name="Column10430" dataDxfId="10436"/>
    <tableColumn id="10440" name="Column10431" dataDxfId="10437"/>
    <tableColumn id="10441" name="Column10432" dataDxfId="10438"/>
    <tableColumn id="10442" name="Column10433" dataDxfId="10439"/>
    <tableColumn id="10443" name="Column10434" dataDxfId="10440"/>
    <tableColumn id="10444" name="Column10435" dataDxfId="10441"/>
    <tableColumn id="10445" name="Column10436" dataDxfId="10442"/>
    <tableColumn id="10446" name="Column10437" dataDxfId="10443"/>
    <tableColumn id="10447" name="Column10438" dataDxfId="10444"/>
    <tableColumn id="10448" name="Column10439" dataDxfId="10445"/>
    <tableColumn id="10449" name="Column10440" dataDxfId="10446"/>
    <tableColumn id="10450" name="Column10441" dataDxfId="10447"/>
    <tableColumn id="10451" name="Column10442" dataDxfId="10448"/>
    <tableColumn id="10452" name="Column10443" dataDxfId="10449"/>
    <tableColumn id="10453" name="Column10444" dataDxfId="10450"/>
    <tableColumn id="10454" name="Column10445" dataDxfId="10451"/>
    <tableColumn id="10455" name="Column10446" dataDxfId="10452"/>
    <tableColumn id="10456" name="Column10447" dataDxfId="10453"/>
    <tableColumn id="10457" name="Column10448" dataDxfId="10454"/>
    <tableColumn id="10458" name="Column10449" dataDxfId="10455"/>
    <tableColumn id="10459" name="Column10450" dataDxfId="10456"/>
    <tableColumn id="10460" name="Column10451" dataDxfId="10457"/>
    <tableColumn id="10461" name="Column10452" dataDxfId="10458"/>
    <tableColumn id="10462" name="Column10453" dataDxfId="10459"/>
    <tableColumn id="10463" name="Column10454" dataDxfId="10460"/>
    <tableColumn id="10464" name="Column10455" dataDxfId="10461"/>
    <tableColumn id="10465" name="Column10456" dataDxfId="10462"/>
    <tableColumn id="10466" name="Column10457" dataDxfId="10463"/>
    <tableColumn id="10467" name="Column10458" dataDxfId="10464"/>
    <tableColumn id="10468" name="Column10459" dataDxfId="10465"/>
    <tableColumn id="10469" name="Column10460" dataDxfId="10466"/>
    <tableColumn id="10470" name="Column10461" dataDxfId="10467"/>
    <tableColumn id="10471" name="Column10462" dataDxfId="10468"/>
    <tableColumn id="10472" name="Column10463" dataDxfId="10469"/>
    <tableColumn id="10473" name="Column10464" dataDxfId="10470"/>
    <tableColumn id="10474" name="Column10465" dataDxfId="10471"/>
    <tableColumn id="10475" name="Column10466" dataDxfId="10472"/>
    <tableColumn id="10476" name="Column10467" dataDxfId="10473"/>
    <tableColumn id="10477" name="Column10468" dataDxfId="10474"/>
    <tableColumn id="10478" name="Column10469" dataDxfId="10475"/>
    <tableColumn id="10479" name="Column10470" dataDxfId="10476"/>
    <tableColumn id="10480" name="Column10471" dataDxfId="10477"/>
    <tableColumn id="10481" name="Column10472" dataDxfId="10478"/>
    <tableColumn id="10482" name="Column10473" dataDxfId="10479"/>
    <tableColumn id="10483" name="Column10474" dataDxfId="10480"/>
    <tableColumn id="10484" name="Column10475" dataDxfId="10481"/>
    <tableColumn id="10485" name="Column10476" dataDxfId="10482"/>
    <tableColumn id="10486" name="Column10477" dataDxfId="10483"/>
    <tableColumn id="10487" name="Column10478" dataDxfId="10484"/>
    <tableColumn id="10488" name="Column10479" dataDxfId="10485"/>
    <tableColumn id="10489" name="Column10480" dataDxfId="10486"/>
    <tableColumn id="10490" name="Column10481" dataDxfId="10487"/>
    <tableColumn id="10491" name="Column10482" dataDxfId="10488"/>
    <tableColumn id="10492" name="Column10483" dataDxfId="10489"/>
    <tableColumn id="10493" name="Column10484" dataDxfId="10490"/>
    <tableColumn id="10494" name="Column10485" dataDxfId="10491"/>
    <tableColumn id="10495" name="Column10486" dataDxfId="10492"/>
    <tableColumn id="10496" name="Column10487" dataDxfId="10493"/>
    <tableColumn id="10497" name="Column10488" dataDxfId="10494"/>
    <tableColumn id="10498" name="Column10489" dataDxfId="10495"/>
    <tableColumn id="10499" name="Column10490" dataDxfId="10496"/>
    <tableColumn id="10500" name="Column10491" dataDxfId="10497"/>
    <tableColumn id="10501" name="Column10492" dataDxfId="10498"/>
    <tableColumn id="10502" name="Column10493" dataDxfId="10499"/>
    <tableColumn id="10503" name="Column10494" dataDxfId="10500"/>
    <tableColumn id="10504" name="Column10495" dataDxfId="10501"/>
    <tableColumn id="10505" name="Column10496" dataDxfId="10502"/>
    <tableColumn id="10506" name="Column10497" dataDxfId="10503"/>
    <tableColumn id="10507" name="Column10498" dataDxfId="10504"/>
    <tableColumn id="10508" name="Column10499" dataDxfId="10505"/>
    <tableColumn id="10509" name="Column10500" dataDxfId="10506"/>
    <tableColumn id="10510" name="Column10501" dataDxfId="10507"/>
    <tableColumn id="10511" name="Column10502" dataDxfId="10508"/>
    <tableColumn id="10512" name="Column10503" dataDxfId="10509"/>
    <tableColumn id="10513" name="Column10504" dataDxfId="10510"/>
    <tableColumn id="10514" name="Column10505" dataDxfId="10511"/>
    <tableColumn id="10515" name="Column10506" dataDxfId="10512"/>
    <tableColumn id="10516" name="Column10507" dataDxfId="10513"/>
    <tableColumn id="10517" name="Column10508" dataDxfId="10514"/>
    <tableColumn id="10518" name="Column10509" dataDxfId="10515"/>
    <tableColumn id="10519" name="Column10510" dataDxfId="10516"/>
    <tableColumn id="10520" name="Column10511" dataDxfId="10517"/>
    <tableColumn id="10521" name="Column10512" dataDxfId="10518"/>
    <tableColumn id="10522" name="Column10513" dataDxfId="10519"/>
    <tableColumn id="10523" name="Column10514" dataDxfId="10520"/>
    <tableColumn id="10524" name="Column10515" dataDxfId="10521"/>
    <tableColumn id="10525" name="Column10516" dataDxfId="10522"/>
    <tableColumn id="10526" name="Column10517" dataDxfId="10523"/>
    <tableColumn id="10527" name="Column10518" dataDxfId="10524"/>
    <tableColumn id="10528" name="Column10519" dataDxfId="10525"/>
    <tableColumn id="10529" name="Column10520" dataDxfId="10526"/>
    <tableColumn id="10530" name="Column10521" dataDxfId="10527"/>
    <tableColumn id="10531" name="Column10522" dataDxfId="10528"/>
    <tableColumn id="10532" name="Column10523" dataDxfId="10529"/>
    <tableColumn id="10533" name="Column10524" dataDxfId="10530"/>
    <tableColumn id="10534" name="Column10525" dataDxfId="10531"/>
    <tableColumn id="10535" name="Column10526" dataDxfId="10532"/>
    <tableColumn id="10536" name="Column10527" dataDxfId="10533"/>
    <tableColumn id="10537" name="Column10528" dataDxfId="10534"/>
    <tableColumn id="10538" name="Column10529" dataDxfId="10535"/>
    <tableColumn id="10539" name="Column10530" dataDxfId="10536"/>
    <tableColumn id="10540" name="Column10531" dataDxfId="10537"/>
    <tableColumn id="10541" name="Column10532" dataDxfId="10538"/>
    <tableColumn id="10542" name="Column10533" dataDxfId="10539"/>
    <tableColumn id="10543" name="Column10534" dataDxfId="10540"/>
    <tableColumn id="10544" name="Column10535" dataDxfId="10541"/>
    <tableColumn id="10545" name="Column10536" dataDxfId="10542"/>
    <tableColumn id="10546" name="Column10537" dataDxfId="10543"/>
    <tableColumn id="10547" name="Column10538" dataDxfId="10544"/>
    <tableColumn id="10548" name="Column10539" dataDxfId="10545"/>
    <tableColumn id="10549" name="Column10540" dataDxfId="10546"/>
    <tableColumn id="10550" name="Column10541" dataDxfId="10547"/>
    <tableColumn id="10551" name="Column10542" dataDxfId="10548"/>
    <tableColumn id="10552" name="Column10543" dataDxfId="10549"/>
    <tableColumn id="10553" name="Column10544" dataDxfId="10550"/>
    <tableColumn id="10554" name="Column10545" dataDxfId="10551"/>
    <tableColumn id="10555" name="Column10546" dataDxfId="10552"/>
    <tableColumn id="10556" name="Column10547" dataDxfId="10553"/>
    <tableColumn id="10557" name="Column10548" dataDxfId="10554"/>
    <tableColumn id="10558" name="Column10549" dataDxfId="10555"/>
    <tableColumn id="10559" name="Column10550" dataDxfId="10556"/>
    <tableColumn id="10560" name="Column10551" dataDxfId="10557"/>
    <tableColumn id="10561" name="Column10552" dataDxfId="10558"/>
    <tableColumn id="10562" name="Column10553" dataDxfId="10559"/>
    <tableColumn id="10563" name="Column10554" dataDxfId="10560"/>
    <tableColumn id="10564" name="Column10555" dataDxfId="10561"/>
    <tableColumn id="10565" name="Column10556" dataDxfId="10562"/>
    <tableColumn id="10566" name="Column10557" dataDxfId="10563"/>
    <tableColumn id="10567" name="Column10558" dataDxfId="10564"/>
    <tableColumn id="10568" name="Column10559" dataDxfId="10565"/>
    <tableColumn id="10569" name="Column10560" dataDxfId="10566"/>
    <tableColumn id="10570" name="Column10561" dataDxfId="10567"/>
    <tableColumn id="10571" name="Column10562" dataDxfId="10568"/>
    <tableColumn id="10572" name="Column10563" dataDxfId="10569"/>
    <tableColumn id="10573" name="Column10564" dataDxfId="10570"/>
    <tableColumn id="10574" name="Column10565" dataDxfId="10571"/>
    <tableColumn id="10575" name="Column10566" dataDxfId="10572"/>
    <tableColumn id="10576" name="Column10567" dataDxfId="10573"/>
    <tableColumn id="10577" name="Column10568" dataDxfId="10574"/>
    <tableColumn id="10578" name="Column10569" dataDxfId="10575"/>
    <tableColumn id="10579" name="Column10570" dataDxfId="10576"/>
    <tableColumn id="10580" name="Column10571" dataDxfId="10577"/>
    <tableColumn id="10581" name="Column10572" dataDxfId="10578"/>
    <tableColumn id="10582" name="Column10573" dataDxfId="10579"/>
    <tableColumn id="10583" name="Column10574" dataDxfId="10580"/>
    <tableColumn id="10584" name="Column10575" dataDxfId="10581"/>
    <tableColumn id="10585" name="Column10576" dataDxfId="10582"/>
    <tableColumn id="10586" name="Column10577" dataDxfId="10583"/>
    <tableColumn id="10587" name="Column10578" dataDxfId="10584"/>
    <tableColumn id="10588" name="Column10579" dataDxfId="10585"/>
    <tableColumn id="10589" name="Column10580" dataDxfId="10586"/>
    <tableColumn id="10590" name="Column10581" dataDxfId="10587"/>
    <tableColumn id="10591" name="Column10582" dataDxfId="10588"/>
    <tableColumn id="10592" name="Column10583" dataDxfId="10589"/>
    <tableColumn id="10593" name="Column10584" dataDxfId="10590"/>
    <tableColumn id="10594" name="Column10585" dataDxfId="10591"/>
    <tableColumn id="10595" name="Column10586" dataDxfId="10592"/>
    <tableColumn id="10596" name="Column10587" dataDxfId="10593"/>
    <tableColumn id="10597" name="Column10588" dataDxfId="10594"/>
    <tableColumn id="10598" name="Column10589" dataDxfId="10595"/>
    <tableColumn id="10599" name="Column10590" dataDxfId="10596"/>
    <tableColumn id="10600" name="Column10591" dataDxfId="10597"/>
    <tableColumn id="10601" name="Column10592" dataDxfId="10598"/>
    <tableColumn id="10602" name="Column10593" dataDxfId="10599"/>
    <tableColumn id="10603" name="Column10594" dataDxfId="10600"/>
    <tableColumn id="10604" name="Column10595" dataDxfId="10601"/>
    <tableColumn id="10605" name="Column10596" dataDxfId="10602"/>
    <tableColumn id="10606" name="Column10597" dataDxfId="10603"/>
    <tableColumn id="10607" name="Column10598" dataDxfId="10604"/>
    <tableColumn id="10608" name="Column10599" dataDxfId="10605"/>
    <tableColumn id="10609" name="Column10600" dataDxfId="10606"/>
    <tableColumn id="10610" name="Column10601" dataDxfId="10607"/>
    <tableColumn id="10611" name="Column10602" dataDxfId="10608"/>
    <tableColumn id="10612" name="Column10603" dataDxfId="10609"/>
    <tableColumn id="10613" name="Column10604" dataDxfId="10610"/>
    <tableColumn id="10614" name="Column10605" dataDxfId="10611"/>
    <tableColumn id="10615" name="Column10606" dataDxfId="10612"/>
    <tableColumn id="10616" name="Column10607" dataDxfId="10613"/>
    <tableColumn id="10617" name="Column10608" dataDxfId="10614"/>
    <tableColumn id="10618" name="Column10609" dataDxfId="10615"/>
    <tableColumn id="10619" name="Column10610" dataDxfId="10616"/>
    <tableColumn id="10620" name="Column10611" dataDxfId="10617"/>
    <tableColumn id="10621" name="Column10612" dataDxfId="10618"/>
    <tableColumn id="10622" name="Column10613" dataDxfId="10619"/>
    <tableColumn id="10623" name="Column10614" dataDxfId="10620"/>
    <tableColumn id="10624" name="Column10615" dataDxfId="10621"/>
    <tableColumn id="10625" name="Column10616" dataDxfId="10622"/>
    <tableColumn id="10626" name="Column10617" dataDxfId="10623"/>
    <tableColumn id="10627" name="Column10618" dataDxfId="10624"/>
    <tableColumn id="10628" name="Column10619" dataDxfId="10625"/>
    <tableColumn id="10629" name="Column10620" dataDxfId="10626"/>
    <tableColumn id="10630" name="Column10621" dataDxfId="10627"/>
    <tableColumn id="10631" name="Column10622" dataDxfId="10628"/>
    <tableColumn id="10632" name="Column10623" dataDxfId="10629"/>
    <tableColumn id="10633" name="Column10624" dataDxfId="10630"/>
    <tableColumn id="10634" name="Column10625" dataDxfId="10631"/>
    <tableColumn id="10635" name="Column10626" dataDxfId="10632"/>
    <tableColumn id="10636" name="Column10627" dataDxfId="10633"/>
    <tableColumn id="10637" name="Column10628" dataDxfId="10634"/>
    <tableColumn id="10638" name="Column10629" dataDxfId="10635"/>
    <tableColumn id="10639" name="Column10630" dataDxfId="10636"/>
    <tableColumn id="10640" name="Column10631" dataDxfId="10637"/>
    <tableColumn id="10641" name="Column10632" dataDxfId="10638"/>
    <tableColumn id="10642" name="Column10633" dataDxfId="10639"/>
    <tableColumn id="10643" name="Column10634" dataDxfId="10640"/>
    <tableColumn id="10644" name="Column10635" dataDxfId="10641"/>
    <tableColumn id="10645" name="Column10636" dataDxfId="10642"/>
    <tableColumn id="10646" name="Column10637" dataDxfId="10643"/>
    <tableColumn id="10647" name="Column10638" dataDxfId="10644"/>
    <tableColumn id="10648" name="Column10639" dataDxfId="10645"/>
    <tableColumn id="10649" name="Column10640" dataDxfId="10646"/>
    <tableColumn id="10650" name="Column10641" dataDxfId="10647"/>
    <tableColumn id="10651" name="Column10642" dataDxfId="10648"/>
    <tableColumn id="10652" name="Column10643" dataDxfId="10649"/>
    <tableColumn id="10653" name="Column10644" dataDxfId="10650"/>
    <tableColumn id="10654" name="Column10645" dataDxfId="10651"/>
    <tableColumn id="10655" name="Column10646" dataDxfId="10652"/>
    <tableColumn id="10656" name="Column10647" dataDxfId="10653"/>
    <tableColumn id="10657" name="Column10648" dataDxfId="10654"/>
    <tableColumn id="10658" name="Column10649" dataDxfId="10655"/>
    <tableColumn id="10659" name="Column10650" dataDxfId="10656"/>
    <tableColumn id="10660" name="Column10651" dataDxfId="10657"/>
    <tableColumn id="10661" name="Column10652" dataDxfId="10658"/>
    <tableColumn id="10662" name="Column10653" dataDxfId="10659"/>
    <tableColumn id="10663" name="Column10654" dataDxfId="10660"/>
    <tableColumn id="10664" name="Column10655" dataDxfId="10661"/>
    <tableColumn id="10665" name="Column10656" dataDxfId="10662"/>
    <tableColumn id="10666" name="Column10657" dataDxfId="10663"/>
    <tableColumn id="10667" name="Column10658" dataDxfId="10664"/>
    <tableColumn id="10668" name="Column10659" dataDxfId="10665"/>
    <tableColumn id="10669" name="Column10660" dataDxfId="10666"/>
    <tableColumn id="10670" name="Column10661" dataDxfId="10667"/>
    <tableColumn id="10671" name="Column10662" dataDxfId="10668"/>
    <tableColumn id="10672" name="Column10663" dataDxfId="10669"/>
    <tableColumn id="10673" name="Column10664" dataDxfId="10670"/>
    <tableColumn id="10674" name="Column10665" dataDxfId="10671"/>
    <tableColumn id="10675" name="Column10666" dataDxfId="10672"/>
    <tableColumn id="10676" name="Column10667" dataDxfId="10673"/>
    <tableColumn id="10677" name="Column10668" dataDxfId="10674"/>
    <tableColumn id="10678" name="Column10669" dataDxfId="10675"/>
    <tableColumn id="10679" name="Column10670" dataDxfId="10676"/>
    <tableColumn id="10680" name="Column10671" dataDxfId="10677"/>
    <tableColumn id="10681" name="Column10672" dataDxfId="10678"/>
    <tableColumn id="10682" name="Column10673" dataDxfId="10679"/>
    <tableColumn id="10683" name="Column10674" dataDxfId="10680"/>
    <tableColumn id="10684" name="Column10675" dataDxfId="10681"/>
    <tableColumn id="10685" name="Column10676" dataDxfId="10682"/>
    <tableColumn id="10686" name="Column10677" dataDxfId="10683"/>
    <tableColumn id="10687" name="Column10678" dataDxfId="10684"/>
    <tableColumn id="10688" name="Column10679" dataDxfId="10685"/>
    <tableColumn id="10689" name="Column10680" dataDxfId="10686"/>
    <tableColumn id="10690" name="Column10681" dataDxfId="10687"/>
    <tableColumn id="10691" name="Column10682" dataDxfId="10688"/>
    <tableColumn id="10692" name="Column10683" dataDxfId="10689"/>
    <tableColumn id="10693" name="Column10684" dataDxfId="10690"/>
    <tableColumn id="10694" name="Column10685" dataDxfId="10691"/>
    <tableColumn id="10695" name="Column10686" dataDxfId="10692"/>
    <tableColumn id="10696" name="Column10687" dataDxfId="10693"/>
    <tableColumn id="10697" name="Column10688" dataDxfId="10694"/>
    <tableColumn id="10698" name="Column10689" dataDxfId="10695"/>
    <tableColumn id="10699" name="Column10690" dataDxfId="10696"/>
    <tableColumn id="10700" name="Column10691" dataDxfId="10697"/>
    <tableColumn id="10701" name="Column10692" dataDxfId="10698"/>
    <tableColumn id="10702" name="Column10693" dataDxfId="10699"/>
    <tableColumn id="10703" name="Column10694" dataDxfId="10700"/>
    <tableColumn id="10704" name="Column10695" dataDxfId="10701"/>
    <tableColumn id="10705" name="Column10696" dataDxfId="10702"/>
    <tableColumn id="10706" name="Column10697" dataDxfId="10703"/>
    <tableColumn id="10707" name="Column10698" dataDxfId="10704"/>
    <tableColumn id="10708" name="Column10699" dataDxfId="10705"/>
    <tableColumn id="10709" name="Column10700" dataDxfId="10706"/>
    <tableColumn id="10710" name="Column10701" dataDxfId="10707"/>
    <tableColumn id="10711" name="Column10702" dataDxfId="10708"/>
    <tableColumn id="10712" name="Column10703" dataDxfId="10709"/>
    <tableColumn id="10713" name="Column10704" dataDxfId="10710"/>
    <tableColumn id="10714" name="Column10705" dataDxfId="10711"/>
    <tableColumn id="10715" name="Column10706" dataDxfId="10712"/>
    <tableColumn id="10716" name="Column10707" dataDxfId="10713"/>
    <tableColumn id="10717" name="Column10708" dataDxfId="10714"/>
    <tableColumn id="10718" name="Column10709" dataDxfId="10715"/>
    <tableColumn id="10719" name="Column10710" dataDxfId="10716"/>
    <tableColumn id="10720" name="Column10711" dataDxfId="10717"/>
    <tableColumn id="10721" name="Column10712" dataDxfId="10718"/>
    <tableColumn id="10722" name="Column10713" dataDxfId="10719"/>
    <tableColumn id="10723" name="Column10714" dataDxfId="10720"/>
    <tableColumn id="10724" name="Column10715" dataDxfId="10721"/>
    <tableColumn id="10725" name="Column10716" dataDxfId="10722"/>
    <tableColumn id="10726" name="Column10717" dataDxfId="10723"/>
    <tableColumn id="10727" name="Column10718" dataDxfId="10724"/>
    <tableColumn id="10728" name="Column10719" dataDxfId="10725"/>
    <tableColumn id="10729" name="Column10720" dataDxfId="10726"/>
    <tableColumn id="10730" name="Column10721" dataDxfId="10727"/>
    <tableColumn id="10731" name="Column10722" dataDxfId="10728"/>
    <tableColumn id="10732" name="Column10723" dataDxfId="10729"/>
    <tableColumn id="10733" name="Column10724" dataDxfId="10730"/>
    <tableColumn id="10734" name="Column10725" dataDxfId="10731"/>
    <tableColumn id="10735" name="Column10726" dataDxfId="10732"/>
    <tableColumn id="10736" name="Column10727" dataDxfId="10733"/>
    <tableColumn id="10737" name="Column10728" dataDxfId="10734"/>
    <tableColumn id="10738" name="Column10729" dataDxfId="10735"/>
    <tableColumn id="10739" name="Column10730" dataDxfId="10736"/>
    <tableColumn id="10740" name="Column10731" dataDxfId="10737"/>
    <tableColumn id="10741" name="Column10732" dataDxfId="10738"/>
    <tableColumn id="10742" name="Column10733" dataDxfId="10739"/>
    <tableColumn id="10743" name="Column10734" dataDxfId="10740"/>
    <tableColumn id="10744" name="Column10735" dataDxfId="10741"/>
    <tableColumn id="10745" name="Column10736" dataDxfId="10742"/>
    <tableColumn id="10746" name="Column10737" dataDxfId="10743"/>
    <tableColumn id="10747" name="Column10738" dataDxfId="10744"/>
    <tableColumn id="10748" name="Column10739" dataDxfId="10745"/>
    <tableColumn id="10749" name="Column10740" dataDxfId="10746"/>
    <tableColumn id="10750" name="Column10741" dataDxfId="10747"/>
    <tableColumn id="10751" name="Column10742" dataDxfId="10748"/>
    <tableColumn id="10752" name="Column10743" dataDxfId="10749"/>
    <tableColumn id="10753" name="Column10744" dataDxfId="10750"/>
    <tableColumn id="10754" name="Column10745" dataDxfId="10751"/>
    <tableColumn id="10755" name="Column10746" dataDxfId="10752"/>
    <tableColumn id="10756" name="Column10747" dataDxfId="10753"/>
    <tableColumn id="10757" name="Column10748" dataDxfId="10754"/>
    <tableColumn id="10758" name="Column10749" dataDxfId="10755"/>
    <tableColumn id="10759" name="Column10750" dataDxfId="10756"/>
    <tableColumn id="10760" name="Column10751" dataDxfId="10757"/>
    <tableColumn id="10761" name="Column10752" dataDxfId="10758"/>
    <tableColumn id="10762" name="Column10753" dataDxfId="10759"/>
    <tableColumn id="10763" name="Column10754" dataDxfId="10760"/>
    <tableColumn id="10764" name="Column10755" dataDxfId="10761"/>
    <tableColumn id="10765" name="Column10756" dataDxfId="10762"/>
    <tableColumn id="10766" name="Column10757" dataDxfId="10763"/>
    <tableColumn id="10767" name="Column10758" dataDxfId="10764"/>
    <tableColumn id="10768" name="Column10759" dataDxfId="10765"/>
    <tableColumn id="10769" name="Column10760" dataDxfId="10766"/>
    <tableColumn id="10770" name="Column10761" dataDxfId="10767"/>
    <tableColumn id="10771" name="Column10762" dataDxfId="10768"/>
    <tableColumn id="10772" name="Column10763" dataDxfId="10769"/>
    <tableColumn id="10773" name="Column10764" dataDxfId="10770"/>
    <tableColumn id="10774" name="Column10765" dataDxfId="10771"/>
    <tableColumn id="10775" name="Column10766" dataDxfId="10772"/>
    <tableColumn id="10776" name="Column10767" dataDxfId="10773"/>
    <tableColumn id="10777" name="Column10768" dataDxfId="10774"/>
    <tableColumn id="10778" name="Column10769" dataDxfId="10775"/>
    <tableColumn id="10779" name="Column10770" dataDxfId="10776"/>
    <tableColumn id="10780" name="Column10771" dataDxfId="10777"/>
    <tableColumn id="10781" name="Column10772" dataDxfId="10778"/>
    <tableColumn id="10782" name="Column10773" dataDxfId="10779"/>
    <tableColumn id="10783" name="Column10774" dataDxfId="10780"/>
    <tableColumn id="10784" name="Column10775" dataDxfId="10781"/>
    <tableColumn id="10785" name="Column10776" dataDxfId="10782"/>
    <tableColumn id="10786" name="Column10777" dataDxfId="10783"/>
    <tableColumn id="10787" name="Column10778" dataDxfId="10784"/>
    <tableColumn id="10788" name="Column10779" dataDxfId="10785"/>
    <tableColumn id="10789" name="Column10780" dataDxfId="10786"/>
    <tableColumn id="10790" name="Column10781" dataDxfId="10787"/>
    <tableColumn id="10791" name="Column10782" dataDxfId="10788"/>
    <tableColumn id="10792" name="Column10783" dataDxfId="10789"/>
    <tableColumn id="10793" name="Column10784" dataDxfId="10790"/>
    <tableColumn id="10794" name="Column10785" dataDxfId="10791"/>
    <tableColumn id="10795" name="Column10786" dataDxfId="10792"/>
    <tableColumn id="10796" name="Column10787" dataDxfId="10793"/>
    <tableColumn id="10797" name="Column10788" dataDxfId="10794"/>
    <tableColumn id="10798" name="Column10789" dataDxfId="10795"/>
    <tableColumn id="10799" name="Column10790" dataDxfId="10796"/>
    <tableColumn id="10800" name="Column10791" dataDxfId="10797"/>
    <tableColumn id="10801" name="Column10792" dataDxfId="10798"/>
    <tableColumn id="10802" name="Column10793" dataDxfId="10799"/>
    <tableColumn id="10803" name="Column10794" dataDxfId="10800"/>
    <tableColumn id="10804" name="Column10795" dataDxfId="10801"/>
    <tableColumn id="10805" name="Column10796" dataDxfId="10802"/>
    <tableColumn id="10806" name="Column10797" dataDxfId="10803"/>
    <tableColumn id="10807" name="Column10798" dataDxfId="10804"/>
    <tableColumn id="10808" name="Column10799" dataDxfId="10805"/>
    <tableColumn id="10809" name="Column10800" dataDxfId="10806"/>
    <tableColumn id="10810" name="Column10801" dataDxfId="10807"/>
    <tableColumn id="10811" name="Column10802" dataDxfId="10808"/>
    <tableColumn id="10812" name="Column10803" dataDxfId="10809"/>
    <tableColumn id="10813" name="Column10804" dataDxfId="10810"/>
    <tableColumn id="10814" name="Column10805" dataDxfId="10811"/>
    <tableColumn id="10815" name="Column10806" dataDxfId="10812"/>
    <tableColumn id="10816" name="Column10807" dataDxfId="10813"/>
    <tableColumn id="10817" name="Column10808" dataDxfId="10814"/>
    <tableColumn id="10818" name="Column10809" dataDxfId="10815"/>
    <tableColumn id="10819" name="Column10810" dataDxfId="10816"/>
    <tableColumn id="10820" name="Column10811" dataDxfId="10817"/>
    <tableColumn id="10821" name="Column10812" dataDxfId="10818"/>
    <tableColumn id="10822" name="Column10813" dataDxfId="10819"/>
    <tableColumn id="10823" name="Column10814" dataDxfId="10820"/>
    <tableColumn id="10824" name="Column10815" dataDxfId="10821"/>
    <tableColumn id="10825" name="Column10816" dataDxfId="10822"/>
    <tableColumn id="10826" name="Column10817" dataDxfId="10823"/>
    <tableColumn id="10827" name="Column10818" dataDxfId="10824"/>
    <tableColumn id="10828" name="Column10819" dataDxfId="10825"/>
    <tableColumn id="10829" name="Column10820" dataDxfId="10826"/>
    <tableColumn id="10830" name="Column10821" dataDxfId="10827"/>
    <tableColumn id="10831" name="Column10822" dataDxfId="10828"/>
    <tableColumn id="10832" name="Column10823" dataDxfId="10829"/>
    <tableColumn id="10833" name="Column10824" dataDxfId="10830"/>
    <tableColumn id="10834" name="Column10825" dataDxfId="10831"/>
    <tableColumn id="10835" name="Column10826" dataDxfId="10832"/>
    <tableColumn id="10836" name="Column10827" dataDxfId="10833"/>
    <tableColumn id="10837" name="Column10828" dataDxfId="10834"/>
    <tableColumn id="10838" name="Column10829" dataDxfId="10835"/>
    <tableColumn id="10839" name="Column10830" dataDxfId="10836"/>
    <tableColumn id="10840" name="Column10831" dataDxfId="10837"/>
    <tableColumn id="10841" name="Column10832" dataDxfId="10838"/>
    <tableColumn id="10842" name="Column10833" dataDxfId="10839"/>
    <tableColumn id="10843" name="Column10834" dataDxfId="10840"/>
    <tableColumn id="10844" name="Column10835" dataDxfId="10841"/>
    <tableColumn id="10845" name="Column10836" dataDxfId="10842"/>
    <tableColumn id="10846" name="Column10837" dataDxfId="10843"/>
    <tableColumn id="10847" name="Column10838" dataDxfId="10844"/>
    <tableColumn id="10848" name="Column10839" dataDxfId="10845"/>
    <tableColumn id="10849" name="Column10840" dataDxfId="10846"/>
    <tableColumn id="10850" name="Column10841" dataDxfId="10847"/>
    <tableColumn id="10851" name="Column10842" dataDxfId="10848"/>
    <tableColumn id="10852" name="Column10843" dataDxfId="10849"/>
    <tableColumn id="10853" name="Column10844" dataDxfId="10850"/>
    <tableColumn id="10854" name="Column10845" dataDxfId="10851"/>
    <tableColumn id="10855" name="Column10846" dataDxfId="10852"/>
    <tableColumn id="10856" name="Column10847" dataDxfId="10853"/>
    <tableColumn id="10857" name="Column10848" dataDxfId="10854"/>
    <tableColumn id="10858" name="Column10849" dataDxfId="10855"/>
    <tableColumn id="10859" name="Column10850" dataDxfId="10856"/>
    <tableColumn id="10860" name="Column10851" dataDxfId="10857"/>
    <tableColumn id="10861" name="Column10852" dataDxfId="10858"/>
    <tableColumn id="10862" name="Column10853" dataDxfId="10859"/>
    <tableColumn id="10863" name="Column10854" dataDxfId="10860"/>
    <tableColumn id="10864" name="Column10855" dataDxfId="10861"/>
    <tableColumn id="10865" name="Column10856" dataDxfId="10862"/>
    <tableColumn id="10866" name="Column10857" dataDxfId="10863"/>
    <tableColumn id="10867" name="Column10858" dataDxfId="10864"/>
    <tableColumn id="10868" name="Column10859" dataDxfId="10865"/>
    <tableColumn id="10869" name="Column10860" dataDxfId="10866"/>
    <tableColumn id="10870" name="Column10861" dataDxfId="10867"/>
    <tableColumn id="10871" name="Column10862" dataDxfId="10868"/>
    <tableColumn id="10872" name="Column10863" dataDxfId="10869"/>
    <tableColumn id="10873" name="Column10864" dataDxfId="10870"/>
    <tableColumn id="10874" name="Column10865" dataDxfId="10871"/>
    <tableColumn id="10875" name="Column10866" dataDxfId="10872"/>
    <tableColumn id="10876" name="Column10867" dataDxfId="10873"/>
    <tableColumn id="10877" name="Column10868" dataDxfId="10874"/>
    <tableColumn id="10878" name="Column10869" dataDxfId="10875"/>
    <tableColumn id="10879" name="Column10870" dataDxfId="10876"/>
    <tableColumn id="10880" name="Column10871" dataDxfId="10877"/>
    <tableColumn id="10881" name="Column10872" dataDxfId="10878"/>
    <tableColumn id="10882" name="Column10873" dataDxfId="10879"/>
    <tableColumn id="10883" name="Column10874" dataDxfId="10880"/>
    <tableColumn id="10884" name="Column10875" dataDxfId="10881"/>
    <tableColumn id="10885" name="Column10876" dataDxfId="10882"/>
    <tableColumn id="10886" name="Column10877" dataDxfId="10883"/>
    <tableColumn id="10887" name="Column10878" dataDxfId="10884"/>
    <tableColumn id="10888" name="Column10879" dataDxfId="10885"/>
    <tableColumn id="10889" name="Column10880" dataDxfId="10886"/>
    <tableColumn id="10890" name="Column10881" dataDxfId="10887"/>
    <tableColumn id="10891" name="Column10882" dataDxfId="10888"/>
    <tableColumn id="10892" name="Column10883" dataDxfId="10889"/>
    <tableColumn id="10893" name="Column10884" dataDxfId="10890"/>
    <tableColumn id="10894" name="Column10885" dataDxfId="10891"/>
    <tableColumn id="10895" name="Column10886" dataDxfId="10892"/>
    <tableColumn id="10896" name="Column10887" dataDxfId="10893"/>
    <tableColumn id="10897" name="Column10888" dataDxfId="10894"/>
    <tableColumn id="10898" name="Column10889" dataDxfId="10895"/>
    <tableColumn id="10899" name="Column10890" dataDxfId="10896"/>
    <tableColumn id="10900" name="Column10891" dataDxfId="10897"/>
    <tableColumn id="10901" name="Column10892" dataDxfId="10898"/>
    <tableColumn id="10902" name="Column10893" dataDxfId="10899"/>
    <tableColumn id="10903" name="Column10894" dataDxfId="10900"/>
    <tableColumn id="10904" name="Column10895" dataDxfId="10901"/>
    <tableColumn id="10905" name="Column10896" dataDxfId="10902"/>
    <tableColumn id="10906" name="Column10897" dataDxfId="10903"/>
    <tableColumn id="10907" name="Column10898" dataDxfId="10904"/>
    <tableColumn id="10908" name="Column10899" dataDxfId="10905"/>
    <tableColumn id="10909" name="Column10900" dataDxfId="10906"/>
    <tableColumn id="10910" name="Column10901" dataDxfId="10907"/>
    <tableColumn id="10911" name="Column10902" dataDxfId="10908"/>
    <tableColumn id="10912" name="Column10903" dataDxfId="10909"/>
    <tableColumn id="10913" name="Column10904" dataDxfId="10910"/>
    <tableColumn id="10914" name="Column10905" dataDxfId="10911"/>
    <tableColumn id="10915" name="Column10906" dataDxfId="10912"/>
    <tableColumn id="10916" name="Column10907" dataDxfId="10913"/>
    <tableColumn id="10917" name="Column10908" dataDxfId="10914"/>
    <tableColumn id="10918" name="Column10909" dataDxfId="10915"/>
    <tableColumn id="10919" name="Column10910" dataDxfId="10916"/>
    <tableColumn id="10920" name="Column10911" dataDxfId="10917"/>
    <tableColumn id="10921" name="Column10912" dataDxfId="10918"/>
    <tableColumn id="10922" name="Column10913" dataDxfId="10919"/>
    <tableColumn id="10923" name="Column10914" dataDxfId="10920"/>
    <tableColumn id="10924" name="Column10915" dataDxfId="10921"/>
    <tableColumn id="10925" name="Column10916" dataDxfId="10922"/>
    <tableColumn id="10926" name="Column10917" dataDxfId="10923"/>
    <tableColumn id="10927" name="Column10918" dataDxfId="10924"/>
    <tableColumn id="10928" name="Column10919" dataDxfId="10925"/>
    <tableColumn id="10929" name="Column10920" dataDxfId="10926"/>
    <tableColumn id="10930" name="Column10921" dataDxfId="10927"/>
    <tableColumn id="10931" name="Column10922" dataDxfId="10928"/>
    <tableColumn id="10932" name="Column10923" dataDxfId="10929"/>
    <tableColumn id="10933" name="Column10924" dataDxfId="10930"/>
    <tableColumn id="10934" name="Column10925" dataDxfId="10931"/>
    <tableColumn id="10935" name="Column10926" dataDxfId="10932"/>
    <tableColumn id="10936" name="Column10927" dataDxfId="10933"/>
    <tableColumn id="10937" name="Column10928" dataDxfId="10934"/>
    <tableColumn id="10938" name="Column10929" dataDxfId="10935"/>
    <tableColumn id="10939" name="Column10930" dataDxfId="10936"/>
    <tableColumn id="10940" name="Column10931" dataDxfId="10937"/>
    <tableColumn id="10941" name="Column10932" dataDxfId="10938"/>
    <tableColumn id="10942" name="Column10933" dataDxfId="10939"/>
    <tableColumn id="10943" name="Column10934" dataDxfId="10940"/>
    <tableColumn id="10944" name="Column10935" dataDxfId="10941"/>
    <tableColumn id="10945" name="Column10936" dataDxfId="10942"/>
    <tableColumn id="10946" name="Column10937" dataDxfId="10943"/>
    <tableColumn id="10947" name="Column10938" dataDxfId="10944"/>
    <tableColumn id="10948" name="Column10939" dataDxfId="10945"/>
    <tableColumn id="10949" name="Column10940" dataDxfId="10946"/>
    <tableColumn id="10950" name="Column10941" dataDxfId="10947"/>
    <tableColumn id="10951" name="Column10942" dataDxfId="10948"/>
    <tableColumn id="10952" name="Column10943" dataDxfId="10949"/>
    <tableColumn id="10953" name="Column10944" dataDxfId="10950"/>
    <tableColumn id="10954" name="Column10945" dataDxfId="10951"/>
    <tableColumn id="10955" name="Column10946" dataDxfId="10952"/>
    <tableColumn id="10956" name="Column10947" dataDxfId="10953"/>
    <tableColumn id="10957" name="Column10948" dataDxfId="10954"/>
    <tableColumn id="10958" name="Column10949" dataDxfId="10955"/>
    <tableColumn id="10959" name="Column10950" dataDxfId="10956"/>
    <tableColumn id="10960" name="Column10951" dataDxfId="10957"/>
    <tableColumn id="10961" name="Column10952" dataDxfId="10958"/>
    <tableColumn id="10962" name="Column10953" dataDxfId="10959"/>
    <tableColumn id="10963" name="Column10954" dataDxfId="10960"/>
    <tableColumn id="10964" name="Column10955" dataDxfId="10961"/>
    <tableColumn id="10965" name="Column10956" dataDxfId="10962"/>
    <tableColumn id="10966" name="Column10957" dataDxfId="10963"/>
    <tableColumn id="10967" name="Column10958" dataDxfId="10964"/>
    <tableColumn id="10968" name="Column10959" dataDxfId="10965"/>
    <tableColumn id="10969" name="Column10960" dataDxfId="10966"/>
    <tableColumn id="10970" name="Column10961" dataDxfId="10967"/>
    <tableColumn id="10971" name="Column10962" dataDxfId="10968"/>
    <tableColumn id="10972" name="Column10963" dataDxfId="10969"/>
    <tableColumn id="10973" name="Column10964" dataDxfId="10970"/>
    <tableColumn id="10974" name="Column10965" dataDxfId="10971"/>
    <tableColumn id="10975" name="Column10966" dataDxfId="10972"/>
    <tableColumn id="10976" name="Column10967" dataDxfId="10973"/>
    <tableColumn id="10977" name="Column10968" dataDxfId="10974"/>
    <tableColumn id="10978" name="Column10969" dataDxfId="10975"/>
    <tableColumn id="10979" name="Column10970" dataDxfId="10976"/>
    <tableColumn id="10980" name="Column10971" dataDxfId="10977"/>
    <tableColumn id="10981" name="Column10972" dataDxfId="10978"/>
    <tableColumn id="10982" name="Column10973" dataDxfId="10979"/>
    <tableColumn id="10983" name="Column10974" dataDxfId="10980"/>
    <tableColumn id="10984" name="Column10975" dataDxfId="10981"/>
    <tableColumn id="10985" name="Column10976" dataDxfId="10982"/>
    <tableColumn id="10986" name="Column10977" dataDxfId="10983"/>
    <tableColumn id="10987" name="Column10978" dataDxfId="10984"/>
    <tableColumn id="10988" name="Column10979" dataDxfId="10985"/>
    <tableColumn id="10989" name="Column10980" dataDxfId="10986"/>
    <tableColumn id="10990" name="Column10981" dataDxfId="10987"/>
    <tableColumn id="10991" name="Column10982" dataDxfId="10988"/>
    <tableColumn id="10992" name="Column10983" dataDxfId="10989"/>
    <tableColumn id="10993" name="Column10984" dataDxfId="10990"/>
    <tableColumn id="10994" name="Column10985" dataDxfId="10991"/>
    <tableColumn id="10995" name="Column10986" dataDxfId="10992"/>
    <tableColumn id="10996" name="Column10987" dataDxfId="10993"/>
    <tableColumn id="10997" name="Column10988" dataDxfId="10994"/>
    <tableColumn id="10998" name="Column10989" dataDxfId="10995"/>
    <tableColumn id="10999" name="Column10990" dataDxfId="10996"/>
    <tableColumn id="11000" name="Column10991" dataDxfId="10997"/>
    <tableColumn id="11001" name="Column10992" dataDxfId="10998"/>
    <tableColumn id="11002" name="Column10993" dataDxfId="10999"/>
    <tableColumn id="11003" name="Column10994" dataDxfId="11000"/>
    <tableColumn id="11004" name="Column10995" dataDxfId="11001"/>
    <tableColumn id="11005" name="Column10996" dataDxfId="11002"/>
    <tableColumn id="11006" name="Column10997" dataDxfId="11003"/>
    <tableColumn id="11007" name="Column10998" dataDxfId="11004"/>
    <tableColumn id="11008" name="Column10999" dataDxfId="11005"/>
    <tableColumn id="11009" name="Column11000" dataDxfId="11006"/>
    <tableColumn id="11010" name="Column11001" dataDxfId="11007"/>
    <tableColumn id="11011" name="Column11002" dataDxfId="11008"/>
    <tableColumn id="11012" name="Column11003" dataDxfId="11009"/>
    <tableColumn id="11013" name="Column11004" dataDxfId="11010"/>
    <tableColumn id="11014" name="Column11005" dataDxfId="11011"/>
    <tableColumn id="11015" name="Column11006" dataDxfId="11012"/>
    <tableColumn id="11016" name="Column11007" dataDxfId="11013"/>
    <tableColumn id="11017" name="Column11008" dataDxfId="11014"/>
    <tableColumn id="11018" name="Column11009" dataDxfId="11015"/>
    <tableColumn id="11019" name="Column11010" dataDxfId="11016"/>
    <tableColumn id="11020" name="Column11011" dataDxfId="11017"/>
    <tableColumn id="11021" name="Column11012" dataDxfId="11018"/>
    <tableColumn id="11022" name="Column11013" dataDxfId="11019"/>
    <tableColumn id="11023" name="Column11014" dataDxfId="11020"/>
    <tableColumn id="11024" name="Column11015" dataDxfId="11021"/>
    <tableColumn id="11025" name="Column11016" dataDxfId="11022"/>
    <tableColumn id="11026" name="Column11017" dataDxfId="11023"/>
    <tableColumn id="11027" name="Column11018" dataDxfId="11024"/>
    <tableColumn id="11028" name="Column11019" dataDxfId="11025"/>
    <tableColumn id="11029" name="Column11020" dataDxfId="11026"/>
    <tableColumn id="11030" name="Column11021" dataDxfId="11027"/>
    <tableColumn id="11031" name="Column11022" dataDxfId="11028"/>
    <tableColumn id="11032" name="Column11023" dataDxfId="11029"/>
    <tableColumn id="11033" name="Column11024" dataDxfId="11030"/>
    <tableColumn id="11034" name="Column11025" dataDxfId="11031"/>
    <tableColumn id="11035" name="Column11026" dataDxfId="11032"/>
    <tableColumn id="11036" name="Column11027" dataDxfId="11033"/>
    <tableColumn id="11037" name="Column11028" dataDxfId="11034"/>
    <tableColumn id="11038" name="Column11029" dataDxfId="11035"/>
    <tableColumn id="11039" name="Column11030" dataDxfId="11036"/>
    <tableColumn id="11040" name="Column11031" dataDxfId="11037"/>
    <tableColumn id="11041" name="Column11032" dataDxfId="11038"/>
    <tableColumn id="11042" name="Column11033" dataDxfId="11039"/>
    <tableColumn id="11043" name="Column11034" dataDxfId="11040"/>
    <tableColumn id="11044" name="Column11035" dataDxfId="11041"/>
    <tableColumn id="11045" name="Column11036" dataDxfId="11042"/>
    <tableColumn id="11046" name="Column11037" dataDxfId="11043"/>
    <tableColumn id="11047" name="Column11038" dataDxfId="11044"/>
    <tableColumn id="11048" name="Column11039" dataDxfId="11045"/>
    <tableColumn id="11049" name="Column11040" dataDxfId="11046"/>
    <tableColumn id="11050" name="Column11041" dataDxfId="11047"/>
    <tableColumn id="11051" name="Column11042" dataDxfId="11048"/>
    <tableColumn id="11052" name="Column11043" dataDxfId="11049"/>
    <tableColumn id="11053" name="Column11044" dataDxfId="11050"/>
    <tableColumn id="11054" name="Column11045" dataDxfId="11051"/>
    <tableColumn id="11055" name="Column11046" dataDxfId="11052"/>
    <tableColumn id="11056" name="Column11047" dataDxfId="11053"/>
    <tableColumn id="11057" name="Column11048" dataDxfId="11054"/>
    <tableColumn id="11058" name="Column11049" dataDxfId="11055"/>
    <tableColumn id="11059" name="Column11050" dataDxfId="11056"/>
    <tableColumn id="11060" name="Column11051" dataDxfId="11057"/>
    <tableColumn id="11061" name="Column11052" dataDxfId="11058"/>
    <tableColumn id="11062" name="Column11053" dataDxfId="11059"/>
    <tableColumn id="11063" name="Column11054" dataDxfId="11060"/>
    <tableColumn id="11064" name="Column11055" dataDxfId="11061"/>
    <tableColumn id="11065" name="Column11056" dataDxfId="11062"/>
    <tableColumn id="11066" name="Column11057" dataDxfId="11063"/>
    <tableColumn id="11067" name="Column11058" dataDxfId="11064"/>
    <tableColumn id="11068" name="Column11059" dataDxfId="11065"/>
    <tableColumn id="11069" name="Column11060" dataDxfId="11066"/>
    <tableColumn id="11070" name="Column11061" dataDxfId="11067"/>
    <tableColumn id="11071" name="Column11062" dataDxfId="11068"/>
    <tableColumn id="11072" name="Column11063" dataDxfId="11069"/>
    <tableColumn id="11073" name="Column11064" dataDxfId="11070"/>
    <tableColumn id="11074" name="Column11065" dataDxfId="11071"/>
    <tableColumn id="11075" name="Column11066" dataDxfId="11072"/>
    <tableColumn id="11076" name="Column11067" dataDxfId="11073"/>
    <tableColumn id="11077" name="Column11068" dataDxfId="11074"/>
    <tableColumn id="11078" name="Column11069" dataDxfId="11075"/>
    <tableColumn id="11079" name="Column11070" dataDxfId="11076"/>
    <tableColumn id="11080" name="Column11071" dataDxfId="11077"/>
    <tableColumn id="11081" name="Column11072" dataDxfId="11078"/>
    <tableColumn id="11082" name="Column11073" dataDxfId="11079"/>
    <tableColumn id="11083" name="Column11074" dataDxfId="11080"/>
    <tableColumn id="11084" name="Column11075" dataDxfId="11081"/>
    <tableColumn id="11085" name="Column11076" dataDxfId="11082"/>
    <tableColumn id="11086" name="Column11077" dataDxfId="11083"/>
    <tableColumn id="11087" name="Column11078" dataDxfId="11084"/>
    <tableColumn id="11088" name="Column11079" dataDxfId="11085"/>
    <tableColumn id="11089" name="Column11080" dataDxfId="11086"/>
    <tableColumn id="11090" name="Column11081" dataDxfId="11087"/>
    <tableColumn id="11091" name="Column11082" dataDxfId="11088"/>
    <tableColumn id="11092" name="Column11083" dataDxfId="11089"/>
    <tableColumn id="11093" name="Column11084" dataDxfId="11090"/>
    <tableColumn id="11094" name="Column11085" dataDxfId="11091"/>
    <tableColumn id="11095" name="Column11086" dataDxfId="11092"/>
    <tableColumn id="11096" name="Column11087" dataDxfId="11093"/>
    <tableColumn id="11097" name="Column11088" dataDxfId="11094"/>
    <tableColumn id="11098" name="Column11089" dataDxfId="11095"/>
    <tableColumn id="11099" name="Column11090" dataDxfId="11096"/>
    <tableColumn id="11100" name="Column11091" dataDxfId="11097"/>
    <tableColumn id="11101" name="Column11092" dataDxfId="11098"/>
    <tableColumn id="11102" name="Column11093" dataDxfId="11099"/>
    <tableColumn id="11103" name="Column11094" dataDxfId="11100"/>
    <tableColumn id="11104" name="Column11095" dataDxfId="11101"/>
    <tableColumn id="11105" name="Column11096" dataDxfId="11102"/>
    <tableColumn id="11106" name="Column11097" dataDxfId="11103"/>
    <tableColumn id="11107" name="Column11098" dataDxfId="11104"/>
    <tableColumn id="11108" name="Column11099" dataDxfId="11105"/>
    <tableColumn id="11109" name="Column11100" dataDxfId="11106"/>
    <tableColumn id="11110" name="Column11101" dataDxfId="11107"/>
    <tableColumn id="11111" name="Column11102" dataDxfId="11108"/>
    <tableColumn id="11112" name="Column11103" dataDxfId="11109"/>
    <tableColumn id="11113" name="Column11104" dataDxfId="11110"/>
    <tableColumn id="11114" name="Column11105" dataDxfId="11111"/>
    <tableColumn id="11115" name="Column11106" dataDxfId="11112"/>
    <tableColumn id="11116" name="Column11107" dataDxfId="11113"/>
    <tableColumn id="11117" name="Column11108" dataDxfId="11114"/>
    <tableColumn id="11118" name="Column11109" dataDxfId="11115"/>
    <tableColumn id="11119" name="Column11110" dataDxfId="11116"/>
    <tableColumn id="11120" name="Column11111" dataDxfId="11117"/>
    <tableColumn id="11121" name="Column11112" dataDxfId="11118"/>
    <tableColumn id="11122" name="Column11113" dataDxfId="11119"/>
    <tableColumn id="11123" name="Column11114" dataDxfId="11120"/>
    <tableColumn id="11124" name="Column11115" dataDxfId="11121"/>
    <tableColumn id="11125" name="Column11116" dataDxfId="11122"/>
    <tableColumn id="11126" name="Column11117" dataDxfId="11123"/>
    <tableColumn id="11127" name="Column11118" dataDxfId="11124"/>
    <tableColumn id="11128" name="Column11119" dataDxfId="11125"/>
    <tableColumn id="11129" name="Column11120" dataDxfId="11126"/>
    <tableColumn id="11130" name="Column11121" dataDxfId="11127"/>
    <tableColumn id="11131" name="Column11122" dataDxfId="11128"/>
    <tableColumn id="11132" name="Column11123" dataDxfId="11129"/>
    <tableColumn id="11133" name="Column11124" dataDxfId="11130"/>
    <tableColumn id="11134" name="Column11125" dataDxfId="11131"/>
    <tableColumn id="11135" name="Column11126" dataDxfId="11132"/>
    <tableColumn id="11136" name="Column11127" dataDxfId="11133"/>
    <tableColumn id="11137" name="Column11128" dataDxfId="11134"/>
    <tableColumn id="11138" name="Column11129" dataDxfId="11135"/>
    <tableColumn id="11139" name="Column11130" dataDxfId="11136"/>
    <tableColumn id="11140" name="Column11131" dataDxfId="11137"/>
    <tableColumn id="11141" name="Column11132" dataDxfId="11138"/>
    <tableColumn id="11142" name="Column11133" dataDxfId="11139"/>
    <tableColumn id="11143" name="Column11134" dataDxfId="11140"/>
    <tableColumn id="11144" name="Column11135" dataDxfId="11141"/>
    <tableColumn id="11145" name="Column11136" dataDxfId="11142"/>
    <tableColumn id="11146" name="Column11137" dataDxfId="11143"/>
    <tableColumn id="11147" name="Column11138" dataDxfId="11144"/>
    <tableColumn id="11148" name="Column11139" dataDxfId="11145"/>
    <tableColumn id="11149" name="Column11140" dataDxfId="11146"/>
    <tableColumn id="11150" name="Column11141" dataDxfId="11147"/>
    <tableColumn id="11151" name="Column11142" dataDxfId="11148"/>
    <tableColumn id="11152" name="Column11143" dataDxfId="11149"/>
    <tableColumn id="11153" name="Column11144" dataDxfId="11150"/>
    <tableColumn id="11154" name="Column11145" dataDxfId="11151"/>
    <tableColumn id="11155" name="Column11146" dataDxfId="11152"/>
    <tableColumn id="11156" name="Column11147" dataDxfId="11153"/>
    <tableColumn id="11157" name="Column11148" dataDxfId="11154"/>
    <tableColumn id="11158" name="Column11149" dataDxfId="11155"/>
    <tableColumn id="11159" name="Column11150" dataDxfId="11156"/>
    <tableColumn id="11160" name="Column11151" dataDxfId="11157"/>
    <tableColumn id="11161" name="Column11152" dataDxfId="11158"/>
    <tableColumn id="11162" name="Column11153" dataDxfId="11159"/>
    <tableColumn id="11163" name="Column11154" dataDxfId="11160"/>
    <tableColumn id="11164" name="Column11155" dataDxfId="11161"/>
    <tableColumn id="11165" name="Column11156" dataDxfId="11162"/>
    <tableColumn id="11166" name="Column11157" dataDxfId="11163"/>
    <tableColumn id="11167" name="Column11158" dataDxfId="11164"/>
    <tableColumn id="11168" name="Column11159" dataDxfId="11165"/>
    <tableColumn id="11169" name="Column11160" dataDxfId="11166"/>
    <tableColumn id="11170" name="Column11161" dataDxfId="11167"/>
    <tableColumn id="11171" name="Column11162" dataDxfId="11168"/>
    <tableColumn id="11172" name="Column11163" dataDxfId="11169"/>
    <tableColumn id="11173" name="Column11164" dataDxfId="11170"/>
    <tableColumn id="11174" name="Column11165" dataDxfId="11171"/>
    <tableColumn id="11175" name="Column11166" dataDxfId="11172"/>
    <tableColumn id="11176" name="Column11167" dataDxfId="11173"/>
    <tableColumn id="11177" name="Column11168" dataDxfId="11174"/>
    <tableColumn id="11178" name="Column11169" dataDxfId="11175"/>
    <tableColumn id="11179" name="Column11170" dataDxfId="11176"/>
    <tableColumn id="11180" name="Column11171" dataDxfId="11177"/>
    <tableColumn id="11181" name="Column11172" dataDxfId="11178"/>
    <tableColumn id="11182" name="Column11173" dataDxfId="11179"/>
    <tableColumn id="11183" name="Column11174" dataDxfId="11180"/>
    <tableColumn id="11184" name="Column11175" dataDxfId="11181"/>
    <tableColumn id="11185" name="Column11176" dataDxfId="11182"/>
    <tableColumn id="11186" name="Column11177" dataDxfId="11183"/>
    <tableColumn id="11187" name="Column11178" dataDxfId="11184"/>
    <tableColumn id="11188" name="Column11179" dataDxfId="11185"/>
    <tableColumn id="11189" name="Column11180" dataDxfId="11186"/>
    <tableColumn id="11190" name="Column11181" dataDxfId="11187"/>
    <tableColumn id="11191" name="Column11182" dataDxfId="11188"/>
    <tableColumn id="11192" name="Column11183" dataDxfId="11189"/>
    <tableColumn id="11193" name="Column11184" dataDxfId="11190"/>
    <tableColumn id="11194" name="Column11185" dataDxfId="11191"/>
    <tableColumn id="11195" name="Column11186" dataDxfId="11192"/>
    <tableColumn id="11196" name="Column11187" dataDxfId="11193"/>
    <tableColumn id="11197" name="Column11188" dataDxfId="11194"/>
    <tableColumn id="11198" name="Column11189" dataDxfId="11195"/>
    <tableColumn id="11199" name="Column11190" dataDxfId="11196"/>
    <tableColumn id="11200" name="Column11191" dataDxfId="11197"/>
    <tableColumn id="11201" name="Column11192" dataDxfId="11198"/>
    <tableColumn id="11202" name="Column11193" dataDxfId="11199"/>
    <tableColumn id="11203" name="Column11194" dataDxfId="11200"/>
    <tableColumn id="11204" name="Column11195" dataDxfId="11201"/>
    <tableColumn id="11205" name="Column11196" dataDxfId="11202"/>
    <tableColumn id="11206" name="Column11197" dataDxfId="11203"/>
    <tableColumn id="11207" name="Column11198" dataDxfId="11204"/>
    <tableColumn id="11208" name="Column11199" dataDxfId="11205"/>
    <tableColumn id="11209" name="Column11200" dataDxfId="11206"/>
    <tableColumn id="11210" name="Column11201" dataDxfId="11207"/>
    <tableColumn id="11211" name="Column11202" dataDxfId="11208"/>
    <tableColumn id="11212" name="Column11203" dataDxfId="11209"/>
    <tableColumn id="11213" name="Column11204" dataDxfId="11210"/>
    <tableColumn id="11214" name="Column11205" dataDxfId="11211"/>
    <tableColumn id="11215" name="Column11206" dataDxfId="11212"/>
    <tableColumn id="11216" name="Column11207" dataDxfId="11213"/>
    <tableColumn id="11217" name="Column11208" dataDxfId="11214"/>
    <tableColumn id="11218" name="Column11209" dataDxfId="11215"/>
    <tableColumn id="11219" name="Column11210" dataDxfId="11216"/>
    <tableColumn id="11220" name="Column11211" dataDxfId="11217"/>
    <tableColumn id="11221" name="Column11212" dataDxfId="11218"/>
    <tableColumn id="11222" name="Column11213" dataDxfId="11219"/>
    <tableColumn id="11223" name="Column11214" dataDxfId="11220"/>
    <tableColumn id="11224" name="Column11215" dataDxfId="11221"/>
    <tableColumn id="11225" name="Column11216" dataDxfId="11222"/>
    <tableColumn id="11226" name="Column11217" dataDxfId="11223"/>
    <tableColumn id="11227" name="Column11218" dataDxfId="11224"/>
    <tableColumn id="11228" name="Column11219" dataDxfId="11225"/>
    <tableColumn id="11229" name="Column11220" dataDxfId="11226"/>
    <tableColumn id="11230" name="Column11221" dataDxfId="11227"/>
    <tableColumn id="11231" name="Column11222" dataDxfId="11228"/>
    <tableColumn id="11232" name="Column11223" dataDxfId="11229"/>
    <tableColumn id="11233" name="Column11224" dataDxfId="11230"/>
    <tableColumn id="11234" name="Column11225" dataDxfId="11231"/>
    <tableColumn id="11235" name="Column11226" dataDxfId="11232"/>
    <tableColumn id="11236" name="Column11227" dataDxfId="11233"/>
    <tableColumn id="11237" name="Column11228" dataDxfId="11234"/>
    <tableColumn id="11238" name="Column11229" dataDxfId="11235"/>
    <tableColumn id="11239" name="Column11230" dataDxfId="11236"/>
    <tableColumn id="11240" name="Column11231" dataDxfId="11237"/>
    <tableColumn id="11241" name="Column11232" dataDxfId="11238"/>
    <tableColumn id="11242" name="Column11233" dataDxfId="11239"/>
    <tableColumn id="11243" name="Column11234" dataDxfId="11240"/>
    <tableColumn id="11244" name="Column11235" dataDxfId="11241"/>
    <tableColumn id="11245" name="Column11236" dataDxfId="11242"/>
    <tableColumn id="11246" name="Column11237" dataDxfId="11243"/>
    <tableColumn id="11247" name="Column11238" dataDxfId="11244"/>
    <tableColumn id="11248" name="Column11239" dataDxfId="11245"/>
    <tableColumn id="11249" name="Column11240" dataDxfId="11246"/>
    <tableColumn id="11250" name="Column11241" dataDxfId="11247"/>
    <tableColumn id="11251" name="Column11242" dataDxfId="11248"/>
    <tableColumn id="11252" name="Column11243" dataDxfId="11249"/>
    <tableColumn id="11253" name="Column11244" dataDxfId="11250"/>
    <tableColumn id="11254" name="Column11245" dataDxfId="11251"/>
    <tableColumn id="11255" name="Column11246" dataDxfId="11252"/>
    <tableColumn id="11256" name="Column11247" dataDxfId="11253"/>
    <tableColumn id="11257" name="Column11248" dataDxfId="11254"/>
    <tableColumn id="11258" name="Column11249" dataDxfId="11255"/>
    <tableColumn id="11259" name="Column11250" dataDxfId="11256"/>
    <tableColumn id="11260" name="Column11251" dataDxfId="11257"/>
    <tableColumn id="11261" name="Column11252" dataDxfId="11258"/>
    <tableColumn id="11262" name="Column11253" dataDxfId="11259"/>
    <tableColumn id="11263" name="Column11254" dataDxfId="11260"/>
    <tableColumn id="11264" name="Column11255" dataDxfId="11261"/>
    <tableColumn id="11265" name="Column11256" dataDxfId="11262"/>
    <tableColumn id="11266" name="Column11257" dataDxfId="11263"/>
    <tableColumn id="11267" name="Column11258" dataDxfId="11264"/>
    <tableColumn id="11268" name="Column11259" dataDxfId="11265"/>
    <tableColumn id="11269" name="Column11260" dataDxfId="11266"/>
    <tableColumn id="11270" name="Column11261" dataDxfId="11267"/>
    <tableColumn id="11271" name="Column11262" dataDxfId="11268"/>
    <tableColumn id="11272" name="Column11263" dataDxfId="11269"/>
    <tableColumn id="11273" name="Column11264" dataDxfId="11270"/>
    <tableColumn id="11274" name="Column11265" dataDxfId="11271"/>
    <tableColumn id="11275" name="Column11266" dataDxfId="11272"/>
    <tableColumn id="11276" name="Column11267" dataDxfId="11273"/>
    <tableColumn id="11277" name="Column11268" dataDxfId="11274"/>
    <tableColumn id="11278" name="Column11269" dataDxfId="11275"/>
    <tableColumn id="11279" name="Column11270" dataDxfId="11276"/>
    <tableColumn id="11280" name="Column11271" dataDxfId="11277"/>
    <tableColumn id="11281" name="Column11272" dataDxfId="11278"/>
    <tableColumn id="11282" name="Column11273" dataDxfId="11279"/>
    <tableColumn id="11283" name="Column11274" dataDxfId="11280"/>
    <tableColumn id="11284" name="Column11275" dataDxfId="11281"/>
    <tableColumn id="11285" name="Column11276" dataDxfId="11282"/>
    <tableColumn id="11286" name="Column11277" dataDxfId="11283"/>
    <tableColumn id="11287" name="Column11278" dataDxfId="11284"/>
    <tableColumn id="11288" name="Column11279" dataDxfId="11285"/>
    <tableColumn id="11289" name="Column11280" dataDxfId="11286"/>
    <tableColumn id="11290" name="Column11281" dataDxfId="11287"/>
    <tableColumn id="11291" name="Column11282" dataDxfId="11288"/>
    <tableColumn id="11292" name="Column11283" dataDxfId="11289"/>
    <tableColumn id="11293" name="Column11284" dataDxfId="11290"/>
    <tableColumn id="11294" name="Column11285" dataDxfId="11291"/>
    <tableColumn id="11295" name="Column11286" dataDxfId="11292"/>
    <tableColumn id="11296" name="Column11287" dataDxfId="11293"/>
    <tableColumn id="11297" name="Column11288" dataDxfId="11294"/>
    <tableColumn id="11298" name="Column11289" dataDxfId="11295"/>
    <tableColumn id="11299" name="Column11290" dataDxfId="11296"/>
    <tableColumn id="11300" name="Column11291" dataDxfId="11297"/>
    <tableColumn id="11301" name="Column11292" dataDxfId="11298"/>
    <tableColumn id="11302" name="Column11293" dataDxfId="11299"/>
    <tableColumn id="11303" name="Column11294" dataDxfId="11300"/>
    <tableColumn id="11304" name="Column11295" dataDxfId="11301"/>
    <tableColumn id="11305" name="Column11296" dataDxfId="11302"/>
    <tableColumn id="11306" name="Column11297" dataDxfId="11303"/>
    <tableColumn id="11307" name="Column11298" dataDxfId="11304"/>
    <tableColumn id="11308" name="Column11299" dataDxfId="11305"/>
    <tableColumn id="11309" name="Column11300" dataDxfId="11306"/>
    <tableColumn id="11310" name="Column11301" dataDxfId="11307"/>
    <tableColumn id="11311" name="Column11302" dataDxfId="11308"/>
    <tableColumn id="11312" name="Column11303" dataDxfId="11309"/>
    <tableColumn id="11313" name="Column11304" dataDxfId="11310"/>
    <tableColumn id="11314" name="Column11305" dataDxfId="11311"/>
    <tableColumn id="11315" name="Column11306" dataDxfId="11312"/>
    <tableColumn id="11316" name="Column11307" dataDxfId="11313"/>
    <tableColumn id="11317" name="Column11308" dataDxfId="11314"/>
    <tableColumn id="11318" name="Column11309" dataDxfId="11315"/>
    <tableColumn id="11319" name="Column11310" dataDxfId="11316"/>
    <tableColumn id="11320" name="Column11311" dataDxfId="11317"/>
    <tableColumn id="11321" name="Column11312" dataDxfId="11318"/>
    <tableColumn id="11322" name="Column11313" dataDxfId="11319"/>
    <tableColumn id="11323" name="Column11314" dataDxfId="11320"/>
    <tableColumn id="11324" name="Column11315" dataDxfId="11321"/>
    <tableColumn id="11325" name="Column11316" dataDxfId="11322"/>
    <tableColumn id="11326" name="Column11317" dataDxfId="11323"/>
    <tableColumn id="11327" name="Column11318" dataDxfId="11324"/>
    <tableColumn id="11328" name="Column11319" dataDxfId="11325"/>
    <tableColumn id="11329" name="Column11320" dataDxfId="11326"/>
    <tableColumn id="11330" name="Column11321" dataDxfId="11327"/>
    <tableColumn id="11331" name="Column11322" dataDxfId="11328"/>
    <tableColumn id="11332" name="Column11323" dataDxfId="11329"/>
    <tableColumn id="11333" name="Column11324" dataDxfId="11330"/>
    <tableColumn id="11334" name="Column11325" dataDxfId="11331"/>
    <tableColumn id="11335" name="Column11326" dataDxfId="11332"/>
    <tableColumn id="11336" name="Column11327" dataDxfId="11333"/>
    <tableColumn id="11337" name="Column11328" dataDxfId="11334"/>
    <tableColumn id="11338" name="Column11329" dataDxfId="11335"/>
    <tableColumn id="11339" name="Column11330" dataDxfId="11336"/>
    <tableColumn id="11340" name="Column11331" dataDxfId="11337"/>
    <tableColumn id="11341" name="Column11332" dataDxfId="11338"/>
    <tableColumn id="11342" name="Column11333" dataDxfId="11339"/>
    <tableColumn id="11343" name="Column11334" dataDxfId="11340"/>
    <tableColumn id="11344" name="Column11335" dataDxfId="11341"/>
    <tableColumn id="11345" name="Column11336" dataDxfId="11342"/>
    <tableColumn id="11346" name="Column11337" dataDxfId="11343"/>
    <tableColumn id="11347" name="Column11338" dataDxfId="11344"/>
    <tableColumn id="11348" name="Column11339" dataDxfId="11345"/>
    <tableColumn id="11349" name="Column11340" dataDxfId="11346"/>
    <tableColumn id="11350" name="Column11341" dataDxfId="11347"/>
    <tableColumn id="11351" name="Column11342" dataDxfId="11348"/>
    <tableColumn id="11352" name="Column11343" dataDxfId="11349"/>
    <tableColumn id="11353" name="Column11344" dataDxfId="11350"/>
    <tableColumn id="11354" name="Column11345" dataDxfId="11351"/>
    <tableColumn id="11355" name="Column11346" dataDxfId="11352"/>
    <tableColumn id="11356" name="Column11347" dataDxfId="11353"/>
    <tableColumn id="11357" name="Column11348" dataDxfId="11354"/>
    <tableColumn id="11358" name="Column11349" dataDxfId="11355"/>
    <tableColumn id="11359" name="Column11350" dataDxfId="11356"/>
    <tableColumn id="11360" name="Column11351" dataDxfId="11357"/>
    <tableColumn id="11361" name="Column11352" dataDxfId="11358"/>
    <tableColumn id="11362" name="Column11353" dataDxfId="11359"/>
    <tableColumn id="11363" name="Column11354" dataDxfId="11360"/>
    <tableColumn id="11364" name="Column11355" dataDxfId="11361"/>
    <tableColumn id="11365" name="Column11356" dataDxfId="11362"/>
    <tableColumn id="11366" name="Column11357" dataDxfId="11363"/>
    <tableColumn id="11367" name="Column11358" dataDxfId="11364"/>
    <tableColumn id="11368" name="Column11359" dataDxfId="11365"/>
    <tableColumn id="11369" name="Column11360" dataDxfId="11366"/>
    <tableColumn id="11370" name="Column11361" dataDxfId="11367"/>
    <tableColumn id="11371" name="Column11362" dataDxfId="11368"/>
    <tableColumn id="11372" name="Column11363" dataDxfId="11369"/>
    <tableColumn id="11373" name="Column11364" dataDxfId="11370"/>
    <tableColumn id="11374" name="Column11365" dataDxfId="11371"/>
    <tableColumn id="11375" name="Column11366" dataDxfId="11372"/>
    <tableColumn id="11376" name="Column11367" dataDxfId="11373"/>
    <tableColumn id="11377" name="Column11368" dataDxfId="11374"/>
    <tableColumn id="11378" name="Column11369" dataDxfId="11375"/>
    <tableColumn id="11379" name="Column11370" dataDxfId="11376"/>
    <tableColumn id="11380" name="Column11371" dataDxfId="11377"/>
    <tableColumn id="11381" name="Column11372" dataDxfId="11378"/>
    <tableColumn id="11382" name="Column11373" dataDxfId="11379"/>
    <tableColumn id="11383" name="Column11374" dataDxfId="11380"/>
    <tableColumn id="11384" name="Column11375" dataDxfId="11381"/>
    <tableColumn id="11385" name="Column11376" dataDxfId="11382"/>
    <tableColumn id="11386" name="Column11377" dataDxfId="11383"/>
    <tableColumn id="11387" name="Column11378" dataDxfId="11384"/>
    <tableColumn id="11388" name="Column11379" dataDxfId="11385"/>
    <tableColumn id="11389" name="Column11380" dataDxfId="11386"/>
    <tableColumn id="11390" name="Column11381" dataDxfId="11387"/>
    <tableColumn id="11391" name="Column11382" dataDxfId="11388"/>
    <tableColumn id="11392" name="Column11383" dataDxfId="11389"/>
    <tableColumn id="11393" name="Column11384" dataDxfId="11390"/>
    <tableColumn id="11394" name="Column11385" dataDxfId="11391"/>
    <tableColumn id="11395" name="Column11386" dataDxfId="11392"/>
    <tableColumn id="11396" name="Column11387" dataDxfId="11393"/>
    <tableColumn id="11397" name="Column11388" dataDxfId="11394"/>
    <tableColumn id="11398" name="Column11389" dataDxfId="11395"/>
    <tableColumn id="11399" name="Column11390" dataDxfId="11396"/>
    <tableColumn id="11400" name="Column11391" dataDxfId="11397"/>
    <tableColumn id="11401" name="Column11392" dataDxfId="11398"/>
    <tableColumn id="11402" name="Column11393" dataDxfId="11399"/>
    <tableColumn id="11403" name="Column11394" dataDxfId="11400"/>
    <tableColumn id="11404" name="Column11395" dataDxfId="11401"/>
    <tableColumn id="11405" name="Column11396" dataDxfId="11402"/>
    <tableColumn id="11406" name="Column11397" dataDxfId="11403"/>
    <tableColumn id="11407" name="Column11398" dataDxfId="11404"/>
    <tableColumn id="11408" name="Column11399" dataDxfId="11405"/>
    <tableColumn id="11409" name="Column11400" dataDxfId="11406"/>
    <tableColumn id="11410" name="Column11401" dataDxfId="11407"/>
    <tableColumn id="11411" name="Column11402" dataDxfId="11408"/>
    <tableColumn id="11412" name="Column11403" dataDxfId="11409"/>
    <tableColumn id="11413" name="Column11404" dataDxfId="11410"/>
    <tableColumn id="11414" name="Column11405" dataDxfId="11411"/>
    <tableColumn id="11415" name="Column11406" dataDxfId="11412"/>
    <tableColumn id="11416" name="Column11407" dataDxfId="11413"/>
    <tableColumn id="11417" name="Column11408" dataDxfId="11414"/>
    <tableColumn id="11418" name="Column11409" dataDxfId="11415"/>
    <tableColumn id="11419" name="Column11410" dataDxfId="11416"/>
    <tableColumn id="11420" name="Column11411" dataDxfId="11417"/>
    <tableColumn id="11421" name="Column11412" dataDxfId="11418"/>
    <tableColumn id="11422" name="Column11413" dataDxfId="11419"/>
    <tableColumn id="11423" name="Column11414" dataDxfId="11420"/>
    <tableColumn id="11424" name="Column11415" dataDxfId="11421"/>
    <tableColumn id="11425" name="Column11416" dataDxfId="11422"/>
    <tableColumn id="11426" name="Column11417" dataDxfId="11423"/>
    <tableColumn id="11427" name="Column11418" dataDxfId="11424"/>
    <tableColumn id="11428" name="Column11419" dataDxfId="11425"/>
    <tableColumn id="11429" name="Column11420" dataDxfId="11426"/>
    <tableColumn id="11430" name="Column11421" dataDxfId="11427"/>
    <tableColumn id="11431" name="Column11422" dataDxfId="11428"/>
    <tableColumn id="11432" name="Column11423" dataDxfId="11429"/>
    <tableColumn id="11433" name="Column11424" dataDxfId="11430"/>
    <tableColumn id="11434" name="Column11425" dataDxfId="11431"/>
    <tableColumn id="11435" name="Column11426" dataDxfId="11432"/>
    <tableColumn id="11436" name="Column11427" dataDxfId="11433"/>
    <tableColumn id="11437" name="Column11428" dataDxfId="11434"/>
    <tableColumn id="11438" name="Column11429" dataDxfId="11435"/>
    <tableColumn id="11439" name="Column11430" dataDxfId="11436"/>
    <tableColumn id="11440" name="Column11431" dataDxfId="11437"/>
    <tableColumn id="11441" name="Column11432" dataDxfId="11438"/>
    <tableColumn id="11442" name="Column11433" dataDxfId="11439"/>
    <tableColumn id="11443" name="Column11434" dataDxfId="11440"/>
    <tableColumn id="11444" name="Column11435" dataDxfId="11441"/>
    <tableColumn id="11445" name="Column11436" dataDxfId="11442"/>
    <tableColumn id="11446" name="Column11437" dataDxfId="11443"/>
    <tableColumn id="11447" name="Column11438" dataDxfId="11444"/>
    <tableColumn id="11448" name="Column11439" dataDxfId="11445"/>
    <tableColumn id="11449" name="Column11440" dataDxfId="11446"/>
    <tableColumn id="11450" name="Column11441" dataDxfId="11447"/>
    <tableColumn id="11451" name="Column11442" dataDxfId="11448"/>
    <tableColumn id="11452" name="Column11443" dataDxfId="11449"/>
    <tableColumn id="11453" name="Column11444" dataDxfId="11450"/>
    <tableColumn id="11454" name="Column11445" dataDxfId="11451"/>
    <tableColumn id="11455" name="Column11446" dataDxfId="11452"/>
    <tableColumn id="11456" name="Column11447" dataDxfId="11453"/>
    <tableColumn id="11457" name="Column11448" dataDxfId="11454"/>
    <tableColumn id="11458" name="Column11449" dataDxfId="11455"/>
    <tableColumn id="11459" name="Column11450" dataDxfId="11456"/>
    <tableColumn id="11460" name="Column11451" dataDxfId="11457"/>
    <tableColumn id="11461" name="Column11452" dataDxfId="11458"/>
    <tableColumn id="11462" name="Column11453" dataDxfId="11459"/>
    <tableColumn id="11463" name="Column11454" dataDxfId="11460"/>
    <tableColumn id="11464" name="Column11455" dataDxfId="11461"/>
    <tableColumn id="11465" name="Column11456" dataDxfId="11462"/>
    <tableColumn id="11466" name="Column11457" dataDxfId="11463"/>
    <tableColumn id="11467" name="Column11458" dataDxfId="11464"/>
    <tableColumn id="11468" name="Column11459" dataDxfId="11465"/>
    <tableColumn id="11469" name="Column11460" dataDxfId="11466"/>
    <tableColumn id="11470" name="Column11461" dataDxfId="11467"/>
    <tableColumn id="11471" name="Column11462" dataDxfId="11468"/>
    <tableColumn id="11472" name="Column11463" dataDxfId="11469"/>
    <tableColumn id="11473" name="Column11464" dataDxfId="11470"/>
    <tableColumn id="11474" name="Column11465" dataDxfId="11471"/>
    <tableColumn id="11475" name="Column11466" dataDxfId="11472"/>
    <tableColumn id="11476" name="Column11467" dataDxfId="11473"/>
    <tableColumn id="11477" name="Column11468" dataDxfId="11474"/>
    <tableColumn id="11478" name="Column11469" dataDxfId="11475"/>
    <tableColumn id="11479" name="Column11470" dataDxfId="11476"/>
    <tableColumn id="11480" name="Column11471" dataDxfId="11477"/>
    <tableColumn id="11481" name="Column11472" dataDxfId="11478"/>
    <tableColumn id="11482" name="Column11473" dataDxfId="11479"/>
    <tableColumn id="11483" name="Column11474" dataDxfId="11480"/>
    <tableColumn id="11484" name="Column11475" dataDxfId="11481"/>
    <tableColumn id="11485" name="Column11476" dataDxfId="11482"/>
    <tableColumn id="11486" name="Column11477" dataDxfId="11483"/>
    <tableColumn id="11487" name="Column11478" dataDxfId="11484"/>
    <tableColumn id="11488" name="Column11479" dataDxfId="11485"/>
    <tableColumn id="11489" name="Column11480" dataDxfId="11486"/>
    <tableColumn id="11490" name="Column11481" dataDxfId="11487"/>
    <tableColumn id="11491" name="Column11482" dataDxfId="11488"/>
    <tableColumn id="11492" name="Column11483" dataDxfId="11489"/>
    <tableColumn id="11493" name="Column11484" dataDxfId="11490"/>
    <tableColumn id="11494" name="Column11485" dataDxfId="11491"/>
    <tableColumn id="11495" name="Column11486" dataDxfId="11492"/>
    <tableColumn id="11496" name="Column11487" dataDxfId="11493"/>
    <tableColumn id="11497" name="Column11488" dataDxfId="11494"/>
    <tableColumn id="11498" name="Column11489" dataDxfId="11495"/>
    <tableColumn id="11499" name="Column11490" dataDxfId="11496"/>
    <tableColumn id="11500" name="Column11491" dataDxfId="11497"/>
    <tableColumn id="11501" name="Column11492" dataDxfId="11498"/>
    <tableColumn id="11502" name="Column11493" dataDxfId="11499"/>
    <tableColumn id="11503" name="Column11494" dataDxfId="11500"/>
    <tableColumn id="11504" name="Column11495" dataDxfId="11501"/>
    <tableColumn id="11505" name="Column11496" dataDxfId="11502"/>
    <tableColumn id="11506" name="Column11497" dataDxfId="11503"/>
    <tableColumn id="11507" name="Column11498" dataDxfId="11504"/>
    <tableColumn id="11508" name="Column11499" dataDxfId="11505"/>
    <tableColumn id="11509" name="Column11500" dataDxfId="11506"/>
    <tableColumn id="11510" name="Column11501" dataDxfId="11507"/>
    <tableColumn id="11511" name="Column11502" dataDxfId="11508"/>
    <tableColumn id="11512" name="Column11503" dataDxfId="11509"/>
    <tableColumn id="11513" name="Column11504" dataDxfId="11510"/>
    <tableColumn id="11514" name="Column11505" dataDxfId="11511"/>
    <tableColumn id="11515" name="Column11506" dataDxfId="11512"/>
    <tableColumn id="11516" name="Column11507" dataDxfId="11513"/>
    <tableColumn id="11517" name="Column11508" dataDxfId="11514"/>
    <tableColumn id="11518" name="Column11509" dataDxfId="11515"/>
    <tableColumn id="11519" name="Column11510" dataDxfId="11516"/>
    <tableColumn id="11520" name="Column11511" dataDxfId="11517"/>
    <tableColumn id="11521" name="Column11512" dataDxfId="11518"/>
    <tableColumn id="11522" name="Column11513" dataDxfId="11519"/>
    <tableColumn id="11523" name="Column11514" dataDxfId="11520"/>
    <tableColumn id="11524" name="Column11515" dataDxfId="11521"/>
    <tableColumn id="11525" name="Column11516" dataDxfId="11522"/>
    <tableColumn id="11526" name="Column11517" dataDxfId="11523"/>
    <tableColumn id="11527" name="Column11518" dataDxfId="11524"/>
    <tableColumn id="11528" name="Column11519" dataDxfId="11525"/>
    <tableColumn id="11529" name="Column11520" dataDxfId="11526"/>
    <tableColumn id="11530" name="Column11521" dataDxfId="11527"/>
    <tableColumn id="11531" name="Column11522" dataDxfId="11528"/>
    <tableColumn id="11532" name="Column11523" dataDxfId="11529"/>
    <tableColumn id="11533" name="Column11524" dataDxfId="11530"/>
    <tableColumn id="11534" name="Column11525" dataDxfId="11531"/>
    <tableColumn id="11535" name="Column11526" dataDxfId="11532"/>
    <tableColumn id="11536" name="Column11527" dataDxfId="11533"/>
    <tableColumn id="11537" name="Column11528" dataDxfId="11534"/>
    <tableColumn id="11538" name="Column11529" dataDxfId="11535"/>
    <tableColumn id="11539" name="Column11530" dataDxfId="11536"/>
    <tableColumn id="11540" name="Column11531" dataDxfId="11537"/>
    <tableColumn id="11541" name="Column11532" dataDxfId="11538"/>
    <tableColumn id="11542" name="Column11533" dataDxfId="11539"/>
    <tableColumn id="11543" name="Column11534" dataDxfId="11540"/>
    <tableColumn id="11544" name="Column11535" dataDxfId="11541"/>
    <tableColumn id="11545" name="Column11536" dataDxfId="11542"/>
    <tableColumn id="11546" name="Column11537" dataDxfId="11543"/>
    <tableColumn id="11547" name="Column11538" dataDxfId="11544"/>
    <tableColumn id="11548" name="Column11539" dataDxfId="11545"/>
    <tableColumn id="11549" name="Column11540" dataDxfId="11546"/>
    <tableColumn id="11550" name="Column11541" dataDxfId="11547"/>
    <tableColumn id="11551" name="Column11542" dataDxfId="11548"/>
    <tableColumn id="11552" name="Column11543" dataDxfId="11549"/>
    <tableColumn id="11553" name="Column11544" dataDxfId="11550"/>
    <tableColumn id="11554" name="Column11545" dataDxfId="11551"/>
    <tableColumn id="11555" name="Column11546" dataDxfId="11552"/>
    <tableColumn id="11556" name="Column11547" dataDxfId="11553"/>
    <tableColumn id="11557" name="Column11548" dataDxfId="11554"/>
    <tableColumn id="11558" name="Column11549" dataDxfId="11555"/>
    <tableColumn id="11559" name="Column11550" dataDxfId="11556"/>
    <tableColumn id="11560" name="Column11551" dataDxfId="11557"/>
    <tableColumn id="11561" name="Column11552" dataDxfId="11558"/>
    <tableColumn id="11562" name="Column11553" dataDxfId="11559"/>
    <tableColumn id="11563" name="Column11554" dataDxfId="11560"/>
    <tableColumn id="11564" name="Column11555" dataDxfId="11561"/>
    <tableColumn id="11565" name="Column11556" dataDxfId="11562"/>
    <tableColumn id="11566" name="Column11557" dataDxfId="11563"/>
    <tableColumn id="11567" name="Column11558" dataDxfId="11564"/>
    <tableColumn id="11568" name="Column11559" dataDxfId="11565"/>
    <tableColumn id="11569" name="Column11560" dataDxfId="11566"/>
    <tableColumn id="11570" name="Column11561" dataDxfId="11567"/>
    <tableColumn id="11571" name="Column11562" dataDxfId="11568"/>
    <tableColumn id="11572" name="Column11563" dataDxfId="11569"/>
    <tableColumn id="11573" name="Column11564" dataDxfId="11570"/>
    <tableColumn id="11574" name="Column11565" dataDxfId="11571"/>
    <tableColumn id="11575" name="Column11566" dataDxfId="11572"/>
    <tableColumn id="11576" name="Column11567" dataDxfId="11573"/>
    <tableColumn id="11577" name="Column11568" dataDxfId="11574"/>
    <tableColumn id="11578" name="Column11569" dataDxfId="11575"/>
    <tableColumn id="11579" name="Column11570" dataDxfId="11576"/>
    <tableColumn id="11580" name="Column11571" dataDxfId="11577"/>
    <tableColumn id="11581" name="Column11572" dataDxfId="11578"/>
    <tableColumn id="11582" name="Column11573" dataDxfId="11579"/>
    <tableColumn id="11583" name="Column11574" dataDxfId="11580"/>
    <tableColumn id="11584" name="Column11575" dataDxfId="11581"/>
    <tableColumn id="11585" name="Column11576" dataDxfId="11582"/>
    <tableColumn id="11586" name="Column11577" dataDxfId="11583"/>
    <tableColumn id="11587" name="Column11578" dataDxfId="11584"/>
    <tableColumn id="11588" name="Column11579" dataDxfId="11585"/>
    <tableColumn id="11589" name="Column11580" dataDxfId="11586"/>
    <tableColumn id="11590" name="Column11581" dataDxfId="11587"/>
    <tableColumn id="11591" name="Column11582" dataDxfId="11588"/>
    <tableColumn id="11592" name="Column11583" dataDxfId="11589"/>
    <tableColumn id="11593" name="Column11584" dataDxfId="11590"/>
    <tableColumn id="11594" name="Column11585" dataDxfId="11591"/>
    <tableColumn id="11595" name="Column11586" dataDxfId="11592"/>
    <tableColumn id="11596" name="Column11587" dataDxfId="11593"/>
    <tableColumn id="11597" name="Column11588" dataDxfId="11594"/>
    <tableColumn id="11598" name="Column11589" dataDxfId="11595"/>
    <tableColumn id="11599" name="Column11590" dataDxfId="11596"/>
    <tableColumn id="11600" name="Column11591" dataDxfId="11597"/>
    <tableColumn id="11601" name="Column11592" dataDxfId="11598"/>
    <tableColumn id="11602" name="Column11593" dataDxfId="11599"/>
    <tableColumn id="11603" name="Column11594" dataDxfId="11600"/>
    <tableColumn id="11604" name="Column11595" dataDxfId="11601"/>
    <tableColumn id="11605" name="Column11596" dataDxfId="11602"/>
    <tableColumn id="11606" name="Column11597" dataDxfId="11603"/>
    <tableColumn id="11607" name="Column11598" dataDxfId="11604"/>
    <tableColumn id="11608" name="Column11599" dataDxfId="11605"/>
    <tableColumn id="11609" name="Column11600" dataDxfId="11606"/>
    <tableColumn id="11610" name="Column11601" dataDxfId="11607"/>
    <tableColumn id="11611" name="Column11602" dataDxfId="11608"/>
    <tableColumn id="11612" name="Column11603" dataDxfId="11609"/>
    <tableColumn id="11613" name="Column11604" dataDxfId="11610"/>
    <tableColumn id="11614" name="Column11605" dataDxfId="11611"/>
    <tableColumn id="11615" name="Column11606" dataDxfId="11612"/>
    <tableColumn id="11616" name="Column11607" dataDxfId="11613"/>
    <tableColumn id="11617" name="Column11608" dataDxfId="11614"/>
    <tableColumn id="11618" name="Column11609" dataDxfId="11615"/>
    <tableColumn id="11619" name="Column11610" dataDxfId="11616"/>
    <tableColumn id="11620" name="Column11611" dataDxfId="11617"/>
    <tableColumn id="11621" name="Column11612" dataDxfId="11618"/>
    <tableColumn id="11622" name="Column11613" dataDxfId="11619"/>
    <tableColumn id="11623" name="Column11614" dataDxfId="11620"/>
    <tableColumn id="11624" name="Column11615" dataDxfId="11621"/>
    <tableColumn id="11625" name="Column11616" dataDxfId="11622"/>
    <tableColumn id="11626" name="Column11617" dataDxfId="11623"/>
    <tableColumn id="11627" name="Column11618" dataDxfId="11624"/>
    <tableColumn id="11628" name="Column11619" dataDxfId="11625"/>
    <tableColumn id="11629" name="Column11620" dataDxfId="11626"/>
    <tableColumn id="11630" name="Column11621" dataDxfId="11627"/>
    <tableColumn id="11631" name="Column11622" dataDxfId="11628"/>
    <tableColumn id="11632" name="Column11623" dataDxfId="11629"/>
    <tableColumn id="11633" name="Column11624" dataDxfId="11630"/>
    <tableColumn id="11634" name="Column11625" dataDxfId="11631"/>
    <tableColumn id="11635" name="Column11626" dataDxfId="11632"/>
    <tableColumn id="11636" name="Column11627" dataDxfId="11633"/>
    <tableColumn id="11637" name="Column11628" dataDxfId="11634"/>
    <tableColumn id="11638" name="Column11629" dataDxfId="11635"/>
    <tableColumn id="11639" name="Column11630" dataDxfId="11636"/>
    <tableColumn id="11640" name="Column11631" dataDxfId="11637"/>
    <tableColumn id="11641" name="Column11632" dataDxfId="11638"/>
    <tableColumn id="11642" name="Column11633" dataDxfId="11639"/>
    <tableColumn id="11643" name="Column11634" dataDxfId="11640"/>
    <tableColumn id="11644" name="Column11635" dataDxfId="11641"/>
    <tableColumn id="11645" name="Column11636" dataDxfId="11642"/>
    <tableColumn id="11646" name="Column11637" dataDxfId="11643"/>
    <tableColumn id="11647" name="Column11638" dataDxfId="11644"/>
    <tableColumn id="11648" name="Column11639" dataDxfId="11645"/>
    <tableColumn id="11649" name="Column11640" dataDxfId="11646"/>
    <tableColumn id="11650" name="Column11641" dataDxfId="11647"/>
    <tableColumn id="11651" name="Column11642" dataDxfId="11648"/>
    <tableColumn id="11652" name="Column11643" dataDxfId="11649"/>
    <tableColumn id="11653" name="Column11644" dataDxfId="11650"/>
    <tableColumn id="11654" name="Column11645" dataDxfId="11651"/>
    <tableColumn id="11655" name="Column11646" dataDxfId="11652"/>
    <tableColumn id="11656" name="Column11647" dataDxfId="11653"/>
    <tableColumn id="11657" name="Column11648" dataDxfId="11654"/>
    <tableColumn id="11658" name="Column11649" dataDxfId="11655"/>
    <tableColumn id="11659" name="Column11650" dataDxfId="11656"/>
    <tableColumn id="11660" name="Column11651" dataDxfId="11657"/>
    <tableColumn id="11661" name="Column11652" dataDxfId="11658"/>
    <tableColumn id="11662" name="Column11653" dataDxfId="11659"/>
    <tableColumn id="11663" name="Column11654" dataDxfId="11660"/>
    <tableColumn id="11664" name="Column11655" dataDxfId="11661"/>
    <tableColumn id="11665" name="Column11656" dataDxfId="11662"/>
    <tableColumn id="11666" name="Column11657" dataDxfId="11663"/>
    <tableColumn id="11667" name="Column11658" dataDxfId="11664"/>
    <tableColumn id="11668" name="Column11659" dataDxfId="11665"/>
    <tableColumn id="11669" name="Column11660" dataDxfId="11666"/>
    <tableColumn id="11670" name="Column11661" dataDxfId="11667"/>
    <tableColumn id="11671" name="Column11662" dataDxfId="11668"/>
    <tableColumn id="11672" name="Column11663" dataDxfId="11669"/>
    <tableColumn id="11673" name="Column11664" dataDxfId="11670"/>
    <tableColumn id="11674" name="Column11665" dataDxfId="11671"/>
    <tableColumn id="11675" name="Column11666" dataDxfId="11672"/>
    <tableColumn id="11676" name="Column11667" dataDxfId="11673"/>
    <tableColumn id="11677" name="Column11668" dataDxfId="11674"/>
    <tableColumn id="11678" name="Column11669" dataDxfId="11675"/>
    <tableColumn id="11679" name="Column11670" dataDxfId="11676"/>
    <tableColumn id="11680" name="Column11671" dataDxfId="11677"/>
    <tableColumn id="11681" name="Column11672" dataDxfId="11678"/>
    <tableColumn id="11682" name="Column11673" dataDxfId="11679"/>
    <tableColumn id="11683" name="Column11674" dataDxfId="11680"/>
    <tableColumn id="11684" name="Column11675" dataDxfId="11681"/>
    <tableColumn id="11685" name="Column11676" dataDxfId="11682"/>
    <tableColumn id="11686" name="Column11677" dataDxfId="11683"/>
    <tableColumn id="11687" name="Column11678" dataDxfId="11684"/>
    <tableColumn id="11688" name="Column11679" dataDxfId="11685"/>
    <tableColumn id="11689" name="Column11680" dataDxfId="11686"/>
    <tableColumn id="11690" name="Column11681" dataDxfId="11687"/>
    <tableColumn id="11691" name="Column11682" dataDxfId="11688"/>
    <tableColumn id="11692" name="Column11683" dataDxfId="11689"/>
    <tableColumn id="11693" name="Column11684" dataDxfId="11690"/>
    <tableColumn id="11694" name="Column11685" dataDxfId="11691"/>
    <tableColumn id="11695" name="Column11686" dataDxfId="11692"/>
    <tableColumn id="11696" name="Column11687" dataDxfId="11693"/>
    <tableColumn id="11697" name="Column11688" dataDxfId="11694"/>
    <tableColumn id="11698" name="Column11689" dataDxfId="11695"/>
    <tableColumn id="11699" name="Column11690" dataDxfId="11696"/>
    <tableColumn id="11700" name="Column11691" dataDxfId="11697"/>
    <tableColumn id="11701" name="Column11692" dataDxfId="11698"/>
    <tableColumn id="11702" name="Column11693" dataDxfId="11699"/>
    <tableColumn id="11703" name="Column11694" dataDxfId="11700"/>
    <tableColumn id="11704" name="Column11695" dataDxfId="11701"/>
    <tableColumn id="11705" name="Column11696" dataDxfId="11702"/>
    <tableColumn id="11706" name="Column11697" dataDxfId="11703"/>
    <tableColumn id="11707" name="Column11698" dataDxfId="11704"/>
    <tableColumn id="11708" name="Column11699" dataDxfId="11705"/>
    <tableColumn id="11709" name="Column11700" dataDxfId="11706"/>
    <tableColumn id="11710" name="Column11701" dataDxfId="11707"/>
    <tableColumn id="11711" name="Column11702" dataDxfId="11708"/>
    <tableColumn id="11712" name="Column11703" dataDxfId="11709"/>
    <tableColumn id="11713" name="Column11704" dataDxfId="11710"/>
    <tableColumn id="11714" name="Column11705" dataDxfId="11711"/>
    <tableColumn id="11715" name="Column11706" dataDxfId="11712"/>
    <tableColumn id="11716" name="Column11707" dataDxfId="11713"/>
    <tableColumn id="11717" name="Column11708" dataDxfId="11714"/>
    <tableColumn id="11718" name="Column11709" dataDxfId="11715"/>
    <tableColumn id="11719" name="Column11710" dataDxfId="11716"/>
    <tableColumn id="11720" name="Column11711" dataDxfId="11717"/>
    <tableColumn id="11721" name="Column11712" dataDxfId="11718"/>
    <tableColumn id="11722" name="Column11713" dataDxfId="11719"/>
    <tableColumn id="11723" name="Column11714" dataDxfId="11720"/>
    <tableColumn id="11724" name="Column11715" dataDxfId="11721"/>
    <tableColumn id="11725" name="Column11716" dataDxfId="11722"/>
    <tableColumn id="11726" name="Column11717" dataDxfId="11723"/>
    <tableColumn id="11727" name="Column11718" dataDxfId="11724"/>
    <tableColumn id="11728" name="Column11719" dataDxfId="11725"/>
    <tableColumn id="11729" name="Column11720" dataDxfId="11726"/>
    <tableColumn id="11730" name="Column11721" dataDxfId="11727"/>
    <tableColumn id="11731" name="Column11722" dataDxfId="11728"/>
    <tableColumn id="11732" name="Column11723" dataDxfId="11729"/>
    <tableColumn id="11733" name="Column11724" dataDxfId="11730"/>
    <tableColumn id="11734" name="Column11725" dataDxfId="11731"/>
    <tableColumn id="11735" name="Column11726" dataDxfId="11732"/>
    <tableColumn id="11736" name="Column11727" dataDxfId="11733"/>
    <tableColumn id="11737" name="Column11728" dataDxfId="11734"/>
    <tableColumn id="11738" name="Column11729" dataDxfId="11735"/>
    <tableColumn id="11739" name="Column11730" dataDxfId="11736"/>
    <tableColumn id="11740" name="Column11731" dataDxfId="11737"/>
    <tableColumn id="11741" name="Column11732" dataDxfId="11738"/>
    <tableColumn id="11742" name="Column11733" dataDxfId="11739"/>
    <tableColumn id="11743" name="Column11734" dataDxfId="11740"/>
    <tableColumn id="11744" name="Column11735" dataDxfId="11741"/>
    <tableColumn id="11745" name="Column11736" dataDxfId="11742"/>
    <tableColumn id="11746" name="Column11737" dataDxfId="11743"/>
    <tableColumn id="11747" name="Column11738" dataDxfId="11744"/>
    <tableColumn id="11748" name="Column11739" dataDxfId="11745"/>
    <tableColumn id="11749" name="Column11740" dataDxfId="11746"/>
    <tableColumn id="11750" name="Column11741" dataDxfId="11747"/>
    <tableColumn id="11751" name="Column11742" dataDxfId="11748"/>
    <tableColumn id="11752" name="Column11743" dataDxfId="11749"/>
    <tableColumn id="11753" name="Column11744" dataDxfId="11750"/>
    <tableColumn id="11754" name="Column11745" dataDxfId="11751"/>
    <tableColumn id="11755" name="Column11746" dataDxfId="11752"/>
    <tableColumn id="11756" name="Column11747" dataDxfId="11753"/>
    <tableColumn id="11757" name="Column11748" dataDxfId="11754"/>
    <tableColumn id="11758" name="Column11749" dataDxfId="11755"/>
    <tableColumn id="11759" name="Column11750" dataDxfId="11756"/>
    <tableColumn id="11760" name="Column11751" dataDxfId="11757"/>
    <tableColumn id="11761" name="Column11752" dataDxfId="11758"/>
    <tableColumn id="11762" name="Column11753" dataDxfId="11759"/>
    <tableColumn id="11763" name="Column11754" dataDxfId="11760"/>
    <tableColumn id="11764" name="Column11755" dataDxfId="11761"/>
    <tableColumn id="11765" name="Column11756" dataDxfId="11762"/>
    <tableColumn id="11766" name="Column11757" dataDxfId="11763"/>
    <tableColumn id="11767" name="Column11758" dataDxfId="11764"/>
    <tableColumn id="11768" name="Column11759" dataDxfId="11765"/>
    <tableColumn id="11769" name="Column11760" dataDxfId="11766"/>
    <tableColumn id="11770" name="Column11761" dataDxfId="11767"/>
    <tableColumn id="11771" name="Column11762" dataDxfId="11768"/>
    <tableColumn id="11772" name="Column11763" dataDxfId="11769"/>
    <tableColumn id="11773" name="Column11764" dataDxfId="11770"/>
    <tableColumn id="11774" name="Column11765" dataDxfId="11771"/>
    <tableColumn id="11775" name="Column11766" dataDxfId="11772"/>
    <tableColumn id="11776" name="Column11767" dataDxfId="11773"/>
    <tableColumn id="11777" name="Column11768" dataDxfId="11774"/>
    <tableColumn id="11778" name="Column11769" dataDxfId="11775"/>
    <tableColumn id="11779" name="Column11770" dataDxfId="11776"/>
    <tableColumn id="11780" name="Column11771" dataDxfId="11777"/>
    <tableColumn id="11781" name="Column11772" dataDxfId="11778"/>
    <tableColumn id="11782" name="Column11773" dataDxfId="11779"/>
    <tableColumn id="11783" name="Column11774" dataDxfId="11780"/>
    <tableColumn id="11784" name="Column11775" dataDxfId="11781"/>
    <tableColumn id="11785" name="Column11776" dataDxfId="11782"/>
    <tableColumn id="11786" name="Column11777" dataDxfId="11783"/>
    <tableColumn id="11787" name="Column11778" dataDxfId="11784"/>
    <tableColumn id="11788" name="Column11779" dataDxfId="11785"/>
    <tableColumn id="11789" name="Column11780" dataDxfId="11786"/>
    <tableColumn id="11790" name="Column11781" dataDxfId="11787"/>
    <tableColumn id="11791" name="Column11782" dataDxfId="11788"/>
    <tableColumn id="11792" name="Column11783" dataDxfId="11789"/>
    <tableColumn id="11793" name="Column11784" dataDxfId="11790"/>
    <tableColumn id="11794" name="Column11785" dataDxfId="11791"/>
    <tableColumn id="11795" name="Column11786" dataDxfId="11792"/>
    <tableColumn id="11796" name="Column11787" dataDxfId="11793"/>
    <tableColumn id="11797" name="Column11788" dataDxfId="11794"/>
    <tableColumn id="11798" name="Column11789" dataDxfId="11795"/>
    <tableColumn id="11799" name="Column11790" dataDxfId="11796"/>
    <tableColumn id="11800" name="Column11791" dataDxfId="11797"/>
    <tableColumn id="11801" name="Column11792" dataDxfId="11798"/>
    <tableColumn id="11802" name="Column11793" dataDxfId="11799"/>
    <tableColumn id="11803" name="Column11794" dataDxfId="11800"/>
    <tableColumn id="11804" name="Column11795" dataDxfId="11801"/>
    <tableColumn id="11805" name="Column11796" dataDxfId="11802"/>
    <tableColumn id="11806" name="Column11797" dataDxfId="11803"/>
    <tableColumn id="11807" name="Column11798" dataDxfId="11804"/>
    <tableColumn id="11808" name="Column11799" dataDxfId="11805"/>
    <tableColumn id="11809" name="Column11800" dataDxfId="11806"/>
    <tableColumn id="11810" name="Column11801" dataDxfId="11807"/>
    <tableColumn id="11811" name="Column11802" dataDxfId="11808"/>
    <tableColumn id="11812" name="Column11803" dataDxfId="11809"/>
    <tableColumn id="11813" name="Column11804" dataDxfId="11810"/>
    <tableColumn id="11814" name="Column11805" dataDxfId="11811"/>
    <tableColumn id="11815" name="Column11806" dataDxfId="11812"/>
    <tableColumn id="11816" name="Column11807" dataDxfId="11813"/>
    <tableColumn id="11817" name="Column11808" dataDxfId="11814"/>
    <tableColumn id="11818" name="Column11809" dataDxfId="11815"/>
    <tableColumn id="11819" name="Column11810" dataDxfId="11816"/>
    <tableColumn id="11820" name="Column11811" dataDxfId="11817"/>
    <tableColumn id="11821" name="Column11812" dataDxfId="11818"/>
    <tableColumn id="11822" name="Column11813" dataDxfId="11819"/>
    <tableColumn id="11823" name="Column11814" dataDxfId="11820"/>
    <tableColumn id="11824" name="Column11815" dataDxfId="11821"/>
    <tableColumn id="11825" name="Column11816" dataDxfId="11822"/>
    <tableColumn id="11826" name="Column11817" dataDxfId="11823"/>
    <tableColumn id="11827" name="Column11818" dataDxfId="11824"/>
    <tableColumn id="11828" name="Column11819" dataDxfId="11825"/>
    <tableColumn id="11829" name="Column11820" dataDxfId="11826"/>
    <tableColumn id="11830" name="Column11821" dataDxfId="11827"/>
    <tableColumn id="11831" name="Column11822" dataDxfId="11828"/>
    <tableColumn id="11832" name="Column11823" dataDxfId="11829"/>
    <tableColumn id="11833" name="Column11824" dataDxfId="11830"/>
    <tableColumn id="11834" name="Column11825" dataDxfId="11831"/>
    <tableColumn id="11835" name="Column11826" dataDxfId="11832"/>
    <tableColumn id="11836" name="Column11827" dataDxfId="11833"/>
    <tableColumn id="11837" name="Column11828" dataDxfId="11834"/>
    <tableColumn id="11838" name="Column11829" dataDxfId="11835"/>
    <tableColumn id="11839" name="Column11830" dataDxfId="11836"/>
    <tableColumn id="11840" name="Column11831" dataDxfId="11837"/>
    <tableColumn id="11841" name="Column11832" dataDxfId="11838"/>
    <tableColumn id="11842" name="Column11833" dataDxfId="11839"/>
    <tableColumn id="11843" name="Column11834" dataDxfId="11840"/>
    <tableColumn id="11844" name="Column11835" dataDxfId="11841"/>
    <tableColumn id="11845" name="Column11836" dataDxfId="11842"/>
    <tableColumn id="11846" name="Column11837" dataDxfId="11843"/>
    <tableColumn id="11847" name="Column11838" dataDxfId="11844"/>
    <tableColumn id="11848" name="Column11839" dataDxfId="11845"/>
    <tableColumn id="11849" name="Column11840" dataDxfId="11846"/>
    <tableColumn id="11850" name="Column11841" dataDxfId="11847"/>
    <tableColumn id="11851" name="Column11842" dataDxfId="11848"/>
    <tableColumn id="11852" name="Column11843" dataDxfId="11849"/>
    <tableColumn id="11853" name="Column11844" dataDxfId="11850"/>
    <tableColumn id="11854" name="Column11845" dataDxfId="11851"/>
    <tableColumn id="11855" name="Column11846" dataDxfId="11852"/>
    <tableColumn id="11856" name="Column11847" dataDxfId="11853"/>
    <tableColumn id="11857" name="Column11848" dataDxfId="11854"/>
    <tableColumn id="11858" name="Column11849" dataDxfId="11855"/>
    <tableColumn id="11859" name="Column11850" dataDxfId="11856"/>
    <tableColumn id="11860" name="Column11851" dataDxfId="11857"/>
    <tableColumn id="11861" name="Column11852" dataDxfId="11858"/>
    <tableColumn id="11862" name="Column11853" dataDxfId="11859"/>
    <tableColumn id="11863" name="Column11854" dataDxfId="11860"/>
    <tableColumn id="11864" name="Column11855" dataDxfId="11861"/>
    <tableColumn id="11865" name="Column11856" dataDxfId="11862"/>
    <tableColumn id="11866" name="Column11857" dataDxfId="11863"/>
    <tableColumn id="11867" name="Column11858" dataDxfId="11864"/>
    <tableColumn id="11868" name="Column11859" dataDxfId="11865"/>
    <tableColumn id="11869" name="Column11860" dataDxfId="11866"/>
    <tableColumn id="11870" name="Column11861" dataDxfId="11867"/>
    <tableColumn id="11871" name="Column11862" dataDxfId="11868"/>
    <tableColumn id="11872" name="Column11863" dataDxfId="11869"/>
    <tableColumn id="11873" name="Column11864" dataDxfId="11870"/>
    <tableColumn id="11874" name="Column11865" dataDxfId="11871"/>
    <tableColumn id="11875" name="Column11866" dataDxfId="11872"/>
    <tableColumn id="11876" name="Column11867" dataDxfId="11873"/>
    <tableColumn id="11877" name="Column11868" dataDxfId="11874"/>
    <tableColumn id="11878" name="Column11869" dataDxfId="11875"/>
    <tableColumn id="11879" name="Column11870" dataDxfId="11876"/>
    <tableColumn id="11880" name="Column11871" dataDxfId="11877"/>
    <tableColumn id="11881" name="Column11872" dataDxfId="11878"/>
    <tableColumn id="11882" name="Column11873" dataDxfId="11879"/>
    <tableColumn id="11883" name="Column11874" dataDxfId="11880"/>
    <tableColumn id="11884" name="Column11875" dataDxfId="11881"/>
    <tableColumn id="11885" name="Column11876" dataDxfId="11882"/>
    <tableColumn id="11886" name="Column11877" dataDxfId="11883"/>
    <tableColumn id="11887" name="Column11878" dataDxfId="11884"/>
    <tableColumn id="11888" name="Column11879" dataDxfId="11885"/>
    <tableColumn id="11889" name="Column11880" dataDxfId="11886"/>
    <tableColumn id="11890" name="Column11881" dataDxfId="11887"/>
    <tableColumn id="11891" name="Column11882" dataDxfId="11888"/>
    <tableColumn id="11892" name="Column11883" dataDxfId="11889"/>
    <tableColumn id="11893" name="Column11884" dataDxfId="11890"/>
    <tableColumn id="11894" name="Column11885" dataDxfId="11891"/>
    <tableColumn id="11895" name="Column11886" dataDxfId="11892"/>
    <tableColumn id="11896" name="Column11887" dataDxfId="11893"/>
    <tableColumn id="11897" name="Column11888" dataDxfId="11894"/>
    <tableColumn id="11898" name="Column11889" dataDxfId="11895"/>
    <tableColumn id="11899" name="Column11890" dataDxfId="11896"/>
    <tableColumn id="11900" name="Column11891" dataDxfId="11897"/>
    <tableColumn id="11901" name="Column11892" dataDxfId="11898"/>
    <tableColumn id="11902" name="Column11893" dataDxfId="11899"/>
    <tableColumn id="11903" name="Column11894" dataDxfId="11900"/>
    <tableColumn id="11904" name="Column11895" dataDxfId="11901"/>
    <tableColumn id="11905" name="Column11896" dataDxfId="11902"/>
    <tableColumn id="11906" name="Column11897" dataDxfId="11903"/>
    <tableColumn id="11907" name="Column11898" dataDxfId="11904"/>
    <tableColumn id="11908" name="Column11899" dataDxfId="11905"/>
    <tableColumn id="11909" name="Column11900" dataDxfId="11906"/>
    <tableColumn id="11910" name="Column11901" dataDxfId="11907"/>
    <tableColumn id="11911" name="Column11902" dataDxfId="11908"/>
    <tableColumn id="11912" name="Column11903" dataDxfId="11909"/>
    <tableColumn id="11913" name="Column11904" dataDxfId="11910"/>
    <tableColumn id="11914" name="Column11905" dataDxfId="11911"/>
    <tableColumn id="11915" name="Column11906" dataDxfId="11912"/>
    <tableColumn id="11916" name="Column11907" dataDxfId="11913"/>
    <tableColumn id="11917" name="Column11908" dataDxfId="11914"/>
    <tableColumn id="11918" name="Column11909" dataDxfId="11915"/>
    <tableColumn id="11919" name="Column11910" dataDxfId="11916"/>
    <tableColumn id="11920" name="Column11911" dataDxfId="11917"/>
    <tableColumn id="11921" name="Column11912" dataDxfId="11918"/>
    <tableColumn id="11922" name="Column11913" dataDxfId="11919"/>
    <tableColumn id="11923" name="Column11914" dataDxfId="11920"/>
    <tableColumn id="11924" name="Column11915" dataDxfId="11921"/>
    <tableColumn id="11925" name="Column11916" dataDxfId="11922"/>
    <tableColumn id="11926" name="Column11917" dataDxfId="11923"/>
    <tableColumn id="11927" name="Column11918" dataDxfId="11924"/>
    <tableColumn id="11928" name="Column11919" dataDxfId="11925"/>
    <tableColumn id="11929" name="Column11920" dataDxfId="11926"/>
    <tableColumn id="11930" name="Column11921" dataDxfId="11927"/>
    <tableColumn id="11931" name="Column11922" dataDxfId="11928"/>
    <tableColumn id="11932" name="Column11923" dataDxfId="11929"/>
    <tableColumn id="11933" name="Column11924" dataDxfId="11930"/>
    <tableColumn id="11934" name="Column11925" dataDxfId="11931"/>
    <tableColumn id="11935" name="Column11926" dataDxfId="11932"/>
    <tableColumn id="11936" name="Column11927" dataDxfId="11933"/>
    <tableColumn id="11937" name="Column11928" dataDxfId="11934"/>
    <tableColumn id="11938" name="Column11929" dataDxfId="11935"/>
    <tableColumn id="11939" name="Column11930" dataDxfId="11936"/>
    <tableColumn id="11940" name="Column11931" dataDxfId="11937"/>
    <tableColumn id="11941" name="Column11932" dataDxfId="11938"/>
    <tableColumn id="11942" name="Column11933" dataDxfId="11939"/>
    <tableColumn id="11943" name="Column11934" dataDxfId="11940"/>
    <tableColumn id="11944" name="Column11935" dataDxfId="11941"/>
    <tableColumn id="11945" name="Column11936" dataDxfId="11942"/>
    <tableColumn id="11946" name="Column11937" dataDxfId="11943"/>
    <tableColumn id="11947" name="Column11938" dataDxfId="11944"/>
    <tableColumn id="11948" name="Column11939" dataDxfId="11945"/>
    <tableColumn id="11949" name="Column11940" dataDxfId="11946"/>
    <tableColumn id="11950" name="Column11941" dataDxfId="11947"/>
    <tableColumn id="11951" name="Column11942" dataDxfId="11948"/>
    <tableColumn id="11952" name="Column11943" dataDxfId="11949"/>
    <tableColumn id="11953" name="Column11944" dataDxfId="11950"/>
    <tableColumn id="11954" name="Column11945" dataDxfId="11951"/>
    <tableColumn id="11955" name="Column11946" dataDxfId="11952"/>
    <tableColumn id="11956" name="Column11947" dataDxfId="11953"/>
    <tableColumn id="11957" name="Column11948" dataDxfId="11954"/>
    <tableColumn id="11958" name="Column11949" dataDxfId="11955"/>
    <tableColumn id="11959" name="Column11950" dataDxfId="11956"/>
    <tableColumn id="11960" name="Column11951" dataDxfId="11957"/>
    <tableColumn id="11961" name="Column11952" dataDxfId="11958"/>
    <tableColumn id="11962" name="Column11953" dataDxfId="11959"/>
    <tableColumn id="11963" name="Column11954" dataDxfId="11960"/>
    <tableColumn id="11964" name="Column11955" dataDxfId="11961"/>
    <tableColumn id="11965" name="Column11956" dataDxfId="11962"/>
    <tableColumn id="11966" name="Column11957" dataDxfId="11963"/>
    <tableColumn id="11967" name="Column11958" dataDxfId="11964"/>
    <tableColumn id="11968" name="Column11959" dataDxfId="11965"/>
    <tableColumn id="11969" name="Column11960" dataDxfId="11966"/>
    <tableColumn id="11970" name="Column11961" dataDxfId="11967"/>
    <tableColumn id="11971" name="Column11962" dataDxfId="11968"/>
    <tableColumn id="11972" name="Column11963" dataDxfId="11969"/>
    <tableColumn id="11973" name="Column11964" dataDxfId="11970"/>
    <tableColumn id="11974" name="Column11965" dataDxfId="11971"/>
    <tableColumn id="11975" name="Column11966" dataDxfId="11972"/>
    <tableColumn id="11976" name="Column11967" dataDxfId="11973"/>
    <tableColumn id="11977" name="Column11968" dataDxfId="11974"/>
    <tableColumn id="11978" name="Column11969" dataDxfId="11975"/>
    <tableColumn id="11979" name="Column11970" dataDxfId="11976"/>
    <tableColumn id="11980" name="Column11971" dataDxfId="11977"/>
    <tableColumn id="11981" name="Column11972" dataDxfId="11978"/>
    <tableColumn id="11982" name="Column11973" dataDxfId="11979"/>
    <tableColumn id="11983" name="Column11974" dataDxfId="11980"/>
    <tableColumn id="11984" name="Column11975" dataDxfId="11981"/>
    <tableColumn id="11985" name="Column11976" dataDxfId="11982"/>
    <tableColumn id="11986" name="Column11977" dataDxfId="11983"/>
    <tableColumn id="11987" name="Column11978" dataDxfId="11984"/>
    <tableColumn id="11988" name="Column11979" dataDxfId="11985"/>
    <tableColumn id="11989" name="Column11980" dataDxfId="11986"/>
    <tableColumn id="11990" name="Column11981" dataDxfId="11987"/>
    <tableColumn id="11991" name="Column11982" dataDxfId="11988"/>
    <tableColumn id="11992" name="Column11983" dataDxfId="11989"/>
    <tableColumn id="11993" name="Column11984" dataDxfId="11990"/>
    <tableColumn id="11994" name="Column11985" dataDxfId="11991"/>
    <tableColumn id="11995" name="Column11986" dataDxfId="11992"/>
    <tableColumn id="11996" name="Column11987" dataDxfId="11993"/>
    <tableColumn id="11997" name="Column11988" dataDxfId="11994"/>
    <tableColumn id="11998" name="Column11989" dataDxfId="11995"/>
    <tableColumn id="11999" name="Column11990" dataDxfId="11996"/>
    <tableColumn id="12000" name="Column11991" dataDxfId="11997"/>
    <tableColumn id="12001" name="Column11992" dataDxfId="11998"/>
    <tableColumn id="12002" name="Column11993" dataDxfId="11999"/>
    <tableColumn id="12003" name="Column11994" dataDxfId="12000"/>
    <tableColumn id="12004" name="Column11995" dataDxfId="12001"/>
    <tableColumn id="12005" name="Column11996" dataDxfId="12002"/>
    <tableColumn id="12006" name="Column11997" dataDxfId="12003"/>
    <tableColumn id="12007" name="Column11998" dataDxfId="12004"/>
    <tableColumn id="12008" name="Column11999" dataDxfId="12005"/>
    <tableColumn id="12009" name="Column12000" dataDxfId="12006"/>
    <tableColumn id="12010" name="Column12001" dataDxfId="12007"/>
    <tableColumn id="12011" name="Column12002" dataDxfId="12008"/>
    <tableColumn id="12012" name="Column12003" dataDxfId="12009"/>
    <tableColumn id="12013" name="Column12004" dataDxfId="12010"/>
    <tableColumn id="12014" name="Column12005" dataDxfId="12011"/>
    <tableColumn id="12015" name="Column12006" dataDxfId="12012"/>
    <tableColumn id="12016" name="Column12007" dataDxfId="12013"/>
    <tableColumn id="12017" name="Column12008" dataDxfId="12014"/>
    <tableColumn id="12018" name="Column12009" dataDxfId="12015"/>
    <tableColumn id="12019" name="Column12010" dataDxfId="12016"/>
    <tableColumn id="12020" name="Column12011" dataDxfId="12017"/>
    <tableColumn id="12021" name="Column12012" dataDxfId="12018"/>
    <tableColumn id="12022" name="Column12013" dataDxfId="12019"/>
    <tableColumn id="12023" name="Column12014" dataDxfId="12020"/>
    <tableColumn id="12024" name="Column12015" dataDxfId="12021"/>
    <tableColumn id="12025" name="Column12016" dataDxfId="12022"/>
    <tableColumn id="12026" name="Column12017" dataDxfId="12023"/>
    <tableColumn id="12027" name="Column12018" dataDxfId="12024"/>
    <tableColumn id="12028" name="Column12019" dataDxfId="12025"/>
    <tableColumn id="12029" name="Column12020" dataDxfId="12026"/>
    <tableColumn id="12030" name="Column12021" dataDxfId="12027"/>
    <tableColumn id="12031" name="Column12022" dataDxfId="12028"/>
    <tableColumn id="12032" name="Column12023" dataDxfId="12029"/>
    <tableColumn id="12033" name="Column12024" dataDxfId="12030"/>
    <tableColumn id="12034" name="Column12025" dataDxfId="12031"/>
    <tableColumn id="12035" name="Column12026" dataDxfId="12032"/>
    <tableColumn id="12036" name="Column12027" dataDxfId="12033"/>
    <tableColumn id="12037" name="Column12028" dataDxfId="12034"/>
    <tableColumn id="12038" name="Column12029" dataDxfId="12035"/>
    <tableColumn id="12039" name="Column12030" dataDxfId="12036"/>
    <tableColumn id="12040" name="Column12031" dataDxfId="12037"/>
    <tableColumn id="12041" name="Column12032" dataDxfId="12038"/>
    <tableColumn id="12042" name="Column12033" dataDxfId="12039"/>
    <tableColumn id="12043" name="Column12034" dataDxfId="12040"/>
    <tableColumn id="12044" name="Column12035" dataDxfId="12041"/>
    <tableColumn id="12045" name="Column12036" dataDxfId="12042"/>
    <tableColumn id="12046" name="Column12037" dataDxfId="12043"/>
    <tableColumn id="12047" name="Column12038" dataDxfId="12044"/>
    <tableColumn id="12048" name="Column12039" dataDxfId="12045"/>
    <tableColumn id="12049" name="Column12040" dataDxfId="12046"/>
    <tableColumn id="12050" name="Column12041" dataDxfId="12047"/>
    <tableColumn id="12051" name="Column12042" dataDxfId="12048"/>
    <tableColumn id="12052" name="Column12043" dataDxfId="12049"/>
    <tableColumn id="12053" name="Column12044" dataDxfId="12050"/>
    <tableColumn id="12054" name="Column12045" dataDxfId="12051"/>
    <tableColumn id="12055" name="Column12046" dataDxfId="12052"/>
    <tableColumn id="12056" name="Column12047" dataDxfId="12053"/>
    <tableColumn id="12057" name="Column12048" dataDxfId="12054"/>
    <tableColumn id="12058" name="Column12049" dataDxfId="12055"/>
    <tableColumn id="12059" name="Column12050" dataDxfId="12056"/>
    <tableColumn id="12060" name="Column12051" dataDxfId="12057"/>
    <tableColumn id="12061" name="Column12052" dataDxfId="12058"/>
    <tableColumn id="12062" name="Column12053" dataDxfId="12059"/>
    <tableColumn id="12063" name="Column12054" dataDxfId="12060"/>
    <tableColumn id="12064" name="Column12055" dataDxfId="12061"/>
    <tableColumn id="12065" name="Column12056" dataDxfId="12062"/>
    <tableColumn id="12066" name="Column12057" dataDxfId="12063"/>
    <tableColumn id="12067" name="Column12058" dataDxfId="12064"/>
    <tableColumn id="12068" name="Column12059" dataDxfId="12065"/>
    <tableColumn id="12069" name="Column12060" dataDxfId="12066"/>
    <tableColumn id="12070" name="Column12061" dataDxfId="12067"/>
    <tableColumn id="12071" name="Column12062" dataDxfId="12068"/>
    <tableColumn id="12072" name="Column12063" dataDxfId="12069"/>
    <tableColumn id="12073" name="Column12064" dataDxfId="12070"/>
    <tableColumn id="12074" name="Column12065" dataDxfId="12071"/>
    <tableColumn id="12075" name="Column12066" dataDxfId="12072"/>
    <tableColumn id="12076" name="Column12067" dataDxfId="12073"/>
    <tableColumn id="12077" name="Column12068" dataDxfId="12074"/>
    <tableColumn id="12078" name="Column12069" dataDxfId="12075"/>
    <tableColumn id="12079" name="Column12070" dataDxfId="12076"/>
    <tableColumn id="12080" name="Column12071" dataDxfId="12077"/>
    <tableColumn id="12081" name="Column12072" dataDxfId="12078"/>
    <tableColumn id="12082" name="Column12073" dataDxfId="12079"/>
    <tableColumn id="12083" name="Column12074" dataDxfId="12080"/>
    <tableColumn id="12084" name="Column12075" dataDxfId="12081"/>
    <tableColumn id="12085" name="Column12076" dataDxfId="12082"/>
    <tableColumn id="12086" name="Column12077" dataDxfId="12083"/>
    <tableColumn id="12087" name="Column12078" dataDxfId="12084"/>
    <tableColumn id="12088" name="Column12079" dataDxfId="12085"/>
    <tableColumn id="12089" name="Column12080" dataDxfId="12086"/>
    <tableColumn id="12090" name="Column12081" dataDxfId="12087"/>
    <tableColumn id="12091" name="Column12082" dataDxfId="12088"/>
    <tableColumn id="12092" name="Column12083" dataDxfId="12089"/>
    <tableColumn id="12093" name="Column12084" dataDxfId="12090"/>
    <tableColumn id="12094" name="Column12085" dataDxfId="12091"/>
    <tableColumn id="12095" name="Column12086" dataDxfId="12092"/>
    <tableColumn id="12096" name="Column12087" dataDxfId="12093"/>
    <tableColumn id="12097" name="Column12088" dataDxfId="12094"/>
    <tableColumn id="12098" name="Column12089" dataDxfId="12095"/>
    <tableColumn id="12099" name="Column12090" dataDxfId="12096"/>
    <tableColumn id="12100" name="Column12091" dataDxfId="12097"/>
    <tableColumn id="12101" name="Column12092" dataDxfId="12098"/>
    <tableColumn id="12102" name="Column12093" dataDxfId="12099"/>
    <tableColumn id="12103" name="Column12094" dataDxfId="12100"/>
    <tableColumn id="12104" name="Column12095" dataDxfId="12101"/>
    <tableColumn id="12105" name="Column12096" dataDxfId="12102"/>
    <tableColumn id="12106" name="Column12097" dataDxfId="12103"/>
    <tableColumn id="12107" name="Column12098" dataDxfId="12104"/>
    <tableColumn id="12108" name="Column12099" dataDxfId="12105"/>
    <tableColumn id="12109" name="Column12100" dataDxfId="12106"/>
    <tableColumn id="12110" name="Column12101" dataDxfId="12107"/>
    <tableColumn id="12111" name="Column12102" dataDxfId="12108"/>
    <tableColumn id="12112" name="Column12103" dataDxfId="12109"/>
    <tableColumn id="12113" name="Column12104" dataDxfId="12110"/>
    <tableColumn id="12114" name="Column12105" dataDxfId="12111"/>
    <tableColumn id="12115" name="Column12106" dataDxfId="12112"/>
    <tableColumn id="12116" name="Column12107" dataDxfId="12113"/>
    <tableColumn id="12117" name="Column12108" dataDxfId="12114"/>
    <tableColumn id="12118" name="Column12109" dataDxfId="12115"/>
    <tableColumn id="12119" name="Column12110" dataDxfId="12116"/>
    <tableColumn id="12120" name="Column12111" dataDxfId="12117"/>
    <tableColumn id="12121" name="Column12112" dataDxfId="12118"/>
    <tableColumn id="12122" name="Column12113" dataDxfId="12119"/>
    <tableColumn id="12123" name="Column12114" dataDxfId="12120"/>
    <tableColumn id="12124" name="Column12115" dataDxfId="12121"/>
    <tableColumn id="12125" name="Column12116" dataDxfId="12122"/>
    <tableColumn id="12126" name="Column12117" dataDxfId="12123"/>
    <tableColumn id="12127" name="Column12118" dataDxfId="12124"/>
    <tableColumn id="12128" name="Column12119" dataDxfId="12125"/>
    <tableColumn id="12129" name="Column12120" dataDxfId="12126"/>
    <tableColumn id="12130" name="Column12121" dataDxfId="12127"/>
    <tableColumn id="12131" name="Column12122" dataDxfId="12128"/>
    <tableColumn id="12132" name="Column12123" dataDxfId="12129"/>
    <tableColumn id="12133" name="Column12124" dataDxfId="12130"/>
    <tableColumn id="12134" name="Column12125" dataDxfId="12131"/>
    <tableColumn id="12135" name="Column12126" dataDxfId="12132"/>
    <tableColumn id="12136" name="Column12127" dataDxfId="12133"/>
    <tableColumn id="12137" name="Column12128" dataDxfId="12134"/>
    <tableColumn id="12138" name="Column12129" dataDxfId="12135"/>
    <tableColumn id="12139" name="Column12130" dataDxfId="12136"/>
    <tableColumn id="12140" name="Column12131" dataDxfId="12137"/>
    <tableColumn id="12141" name="Column12132" dataDxfId="12138"/>
    <tableColumn id="12142" name="Column12133" dataDxfId="12139"/>
    <tableColumn id="12143" name="Column12134" dataDxfId="12140"/>
    <tableColumn id="12144" name="Column12135" dataDxfId="12141"/>
    <tableColumn id="12145" name="Column12136" dataDxfId="12142"/>
    <tableColumn id="12146" name="Column12137" dataDxfId="12143"/>
    <tableColumn id="12147" name="Column12138" dataDxfId="12144"/>
    <tableColumn id="12148" name="Column12139" dataDxfId="12145"/>
    <tableColumn id="12149" name="Column12140" dataDxfId="12146"/>
    <tableColumn id="12150" name="Column12141" dataDxfId="12147"/>
    <tableColumn id="12151" name="Column12142" dataDxfId="12148"/>
    <tableColumn id="12152" name="Column12143" dataDxfId="12149"/>
    <tableColumn id="12153" name="Column12144" dataDxfId="12150"/>
    <tableColumn id="12154" name="Column12145" dataDxfId="12151"/>
    <tableColumn id="12155" name="Column12146" dataDxfId="12152"/>
    <tableColumn id="12156" name="Column12147" dataDxfId="12153"/>
    <tableColumn id="12157" name="Column12148" dataDxfId="12154"/>
    <tableColumn id="12158" name="Column12149" dataDxfId="12155"/>
    <tableColumn id="12159" name="Column12150" dataDxfId="12156"/>
    <tableColumn id="12160" name="Column12151" dataDxfId="12157"/>
    <tableColumn id="12161" name="Column12152" dataDxfId="12158"/>
    <tableColumn id="12162" name="Column12153" dataDxfId="12159"/>
    <tableColumn id="12163" name="Column12154" dataDxfId="12160"/>
    <tableColumn id="12164" name="Column12155" dataDxfId="12161"/>
    <tableColumn id="12165" name="Column12156" dataDxfId="12162"/>
    <tableColumn id="12166" name="Column12157" dataDxfId="12163"/>
    <tableColumn id="12167" name="Column12158" dataDxfId="12164"/>
    <tableColumn id="12168" name="Column12159" dataDxfId="12165"/>
    <tableColumn id="12169" name="Column12160" dataDxfId="12166"/>
    <tableColumn id="12170" name="Column12161" dataDxfId="12167"/>
    <tableColumn id="12171" name="Column12162" dataDxfId="12168"/>
    <tableColumn id="12172" name="Column12163" dataDxfId="12169"/>
    <tableColumn id="12173" name="Column12164" dataDxfId="12170"/>
    <tableColumn id="12174" name="Column12165" dataDxfId="12171"/>
    <tableColumn id="12175" name="Column12166" dataDxfId="12172"/>
    <tableColumn id="12176" name="Column12167" dataDxfId="12173"/>
    <tableColumn id="12177" name="Column12168" dataDxfId="12174"/>
    <tableColumn id="12178" name="Column12169" dataDxfId="12175"/>
    <tableColumn id="12179" name="Column12170" dataDxfId="12176"/>
    <tableColumn id="12180" name="Column12171" dataDxfId="12177"/>
    <tableColumn id="12181" name="Column12172" dataDxfId="12178"/>
    <tableColumn id="12182" name="Column12173" dataDxfId="12179"/>
    <tableColumn id="12183" name="Column12174" dataDxfId="12180"/>
    <tableColumn id="12184" name="Column12175" dataDxfId="12181"/>
    <tableColumn id="12185" name="Column12176" dataDxfId="12182"/>
    <tableColumn id="12186" name="Column12177" dataDxfId="12183"/>
    <tableColumn id="12187" name="Column12178" dataDxfId="12184"/>
    <tableColumn id="12188" name="Column12179" dataDxfId="12185"/>
    <tableColumn id="12189" name="Column12180" dataDxfId="12186"/>
    <tableColumn id="12190" name="Column12181" dataDxfId="12187"/>
    <tableColumn id="12191" name="Column12182" dataDxfId="12188"/>
    <tableColumn id="12192" name="Column12183" dataDxfId="12189"/>
    <tableColumn id="12193" name="Column12184" dataDxfId="12190"/>
    <tableColumn id="12194" name="Column12185" dataDxfId="12191"/>
    <tableColumn id="12195" name="Column12186" dataDxfId="12192"/>
    <tableColumn id="12196" name="Column12187" dataDxfId="12193"/>
    <tableColumn id="12197" name="Column12188" dataDxfId="12194"/>
    <tableColumn id="12198" name="Column12189" dataDxfId="12195"/>
    <tableColumn id="12199" name="Column12190" dataDxfId="12196"/>
    <tableColumn id="12200" name="Column12191" dataDxfId="12197"/>
    <tableColumn id="12201" name="Column12192" dataDxfId="12198"/>
    <tableColumn id="12202" name="Column12193" dataDxfId="12199"/>
    <tableColumn id="12203" name="Column12194" dataDxfId="12200"/>
    <tableColumn id="12204" name="Column12195" dataDxfId="12201"/>
    <tableColumn id="12205" name="Column12196" dataDxfId="12202"/>
    <tableColumn id="12206" name="Column12197" dataDxfId="12203"/>
    <tableColumn id="12207" name="Column12198" dataDxfId="12204"/>
    <tableColumn id="12208" name="Column12199" dataDxfId="12205"/>
    <tableColumn id="12209" name="Column12200" dataDxfId="12206"/>
    <tableColumn id="12210" name="Column12201" dataDxfId="12207"/>
    <tableColumn id="12211" name="Column12202" dataDxfId="12208"/>
    <tableColumn id="12212" name="Column12203" dataDxfId="12209"/>
    <tableColumn id="12213" name="Column12204" dataDxfId="12210"/>
    <tableColumn id="12214" name="Column12205" dataDxfId="12211"/>
    <tableColumn id="12215" name="Column12206" dataDxfId="12212"/>
    <tableColumn id="12216" name="Column12207" dataDxfId="12213"/>
    <tableColumn id="12217" name="Column12208" dataDxfId="12214"/>
    <tableColumn id="12218" name="Column12209" dataDxfId="12215"/>
    <tableColumn id="12219" name="Column12210" dataDxfId="12216"/>
    <tableColumn id="12220" name="Column12211" dataDxfId="12217"/>
    <tableColumn id="12221" name="Column12212" dataDxfId="12218"/>
    <tableColumn id="12222" name="Column12213" dataDxfId="12219"/>
    <tableColumn id="12223" name="Column12214" dataDxfId="12220"/>
    <tableColumn id="12224" name="Column12215" dataDxfId="12221"/>
    <tableColumn id="12225" name="Column12216" dataDxfId="12222"/>
    <tableColumn id="12226" name="Column12217" dataDxfId="12223"/>
    <tableColumn id="12227" name="Column12218" dataDxfId="12224"/>
    <tableColumn id="12228" name="Column12219" dataDxfId="12225"/>
    <tableColumn id="12229" name="Column12220" dataDxfId="12226"/>
    <tableColumn id="12230" name="Column12221" dataDxfId="12227"/>
    <tableColumn id="12231" name="Column122222" dataDxfId="12228"/>
    <tableColumn id="12232" name="Column12223" dataDxfId="12229"/>
    <tableColumn id="12233" name="Column12224" dataDxfId="12230"/>
    <tableColumn id="12234" name="Column12225" dataDxfId="12231"/>
    <tableColumn id="12235" name="Column12226" dataDxfId="12232"/>
    <tableColumn id="12236" name="Column12227" dataDxfId="12233"/>
    <tableColumn id="12237" name="Column12228" dataDxfId="12234"/>
    <tableColumn id="12238" name="Column12229" dataDxfId="12235"/>
    <tableColumn id="12239" name="Column12230" dataDxfId="12236"/>
    <tableColumn id="12240" name="Column12231" dataDxfId="12237"/>
    <tableColumn id="12241" name="Column12232" dataDxfId="12238"/>
    <tableColumn id="12242" name="Column12233" dataDxfId="12239"/>
    <tableColumn id="12243" name="Column12234" dataDxfId="12240"/>
    <tableColumn id="12244" name="Column12235" dataDxfId="12241"/>
    <tableColumn id="12245" name="Column12236" dataDxfId="12242"/>
    <tableColumn id="12246" name="Column12237" dataDxfId="12243"/>
    <tableColumn id="12247" name="Column12238" dataDxfId="12244"/>
    <tableColumn id="12248" name="Column12239" dataDxfId="12245"/>
    <tableColumn id="12249" name="Column12240" dataDxfId="12246"/>
    <tableColumn id="12250" name="Column12241" dataDxfId="12247"/>
    <tableColumn id="12251" name="Column12242" dataDxfId="12248"/>
    <tableColumn id="12252" name="Column12243" dataDxfId="12249"/>
    <tableColumn id="12253" name="Column12244" dataDxfId="12250"/>
    <tableColumn id="12254" name="Column12245" dataDxfId="12251"/>
    <tableColumn id="12255" name="Column12246" dataDxfId="12252"/>
    <tableColumn id="12256" name="Column12247" dataDxfId="12253"/>
    <tableColumn id="12257" name="Column12248" dataDxfId="12254"/>
    <tableColumn id="12258" name="Column12249" dataDxfId="12255"/>
    <tableColumn id="12259" name="Column12250" dataDxfId="12256"/>
    <tableColumn id="12260" name="Column12251" dataDxfId="12257"/>
    <tableColumn id="12261" name="Column12252" dataDxfId="12258"/>
    <tableColumn id="12262" name="Column12253" dataDxfId="12259"/>
    <tableColumn id="12263" name="Column12254" dataDxfId="12260"/>
    <tableColumn id="12264" name="Column12255" dataDxfId="12261"/>
    <tableColumn id="12265" name="Column12256" dataDxfId="12262"/>
    <tableColumn id="12266" name="Column12257" dataDxfId="12263"/>
    <tableColumn id="12267" name="Column12258" dataDxfId="12264"/>
    <tableColumn id="12268" name="Column12259" dataDxfId="12265"/>
    <tableColumn id="12269" name="Column12260" dataDxfId="12266"/>
    <tableColumn id="12270" name="Column12261" dataDxfId="12267"/>
    <tableColumn id="12271" name="Column12262" dataDxfId="12268"/>
    <tableColumn id="12272" name="Column12263" dataDxfId="12269"/>
    <tableColumn id="12273" name="Column12264" dataDxfId="12270"/>
    <tableColumn id="12274" name="Column12265" dataDxfId="12271"/>
    <tableColumn id="12275" name="Column12266" dataDxfId="12272"/>
    <tableColumn id="12276" name="Column12267" dataDxfId="12273"/>
    <tableColumn id="12277" name="Column12268" dataDxfId="12274"/>
    <tableColumn id="12278" name="Column12269" dataDxfId="12275"/>
    <tableColumn id="12279" name="Column12270" dataDxfId="12276"/>
    <tableColumn id="12280" name="Column12271" dataDxfId="12277"/>
    <tableColumn id="12281" name="Column12272" dataDxfId="12278"/>
    <tableColumn id="12282" name="Column12273" dataDxfId="12279"/>
    <tableColumn id="12283" name="Column12274" dataDxfId="12280"/>
    <tableColumn id="12284" name="Column12275" dataDxfId="12281"/>
    <tableColumn id="12285" name="Column12276" dataDxfId="12282"/>
    <tableColumn id="12286" name="Column12277" dataDxfId="12283"/>
    <tableColumn id="12287" name="Column12278" dataDxfId="12284"/>
    <tableColumn id="12288" name="Column12279" dataDxfId="12285"/>
    <tableColumn id="12289" name="Column12280" dataDxfId="12286"/>
    <tableColumn id="12290" name="Column12281" dataDxfId="12287"/>
    <tableColumn id="12291" name="Column12282" dataDxfId="12288"/>
    <tableColumn id="12292" name="Column12283" dataDxfId="12289"/>
    <tableColumn id="12293" name="Column12284" dataDxfId="12290"/>
    <tableColumn id="12294" name="Column12285" dataDxfId="12291"/>
    <tableColumn id="12295" name="Column12286" dataDxfId="12292"/>
    <tableColumn id="12296" name="Column12287" dataDxfId="12293"/>
    <tableColumn id="12297" name="Column12288" dataDxfId="12294"/>
    <tableColumn id="12298" name="Column12289" dataDxfId="12295"/>
    <tableColumn id="12299" name="Column12290" dataDxfId="12296"/>
    <tableColumn id="12300" name="Column12291" dataDxfId="12297"/>
    <tableColumn id="12301" name="Column12292" dataDxfId="12298"/>
    <tableColumn id="12302" name="Column12293" dataDxfId="12299"/>
    <tableColumn id="12303" name="Column12294" dataDxfId="12300"/>
    <tableColumn id="12304" name="Column12295" dataDxfId="12301"/>
    <tableColumn id="12305" name="Column12296" dataDxfId="12302"/>
    <tableColumn id="12306" name="Column12297" dataDxfId="12303"/>
    <tableColumn id="12307" name="Column12298" dataDxfId="12304"/>
    <tableColumn id="12308" name="Column12299" dataDxfId="12305"/>
    <tableColumn id="12309" name="Column12300" dataDxfId="12306"/>
    <tableColumn id="12310" name="Column12301" dataDxfId="12307"/>
    <tableColumn id="12311" name="Column12302" dataDxfId="12308"/>
    <tableColumn id="12312" name="Column12303" dataDxfId="12309"/>
    <tableColumn id="12313" name="Column12304" dataDxfId="12310"/>
    <tableColumn id="12314" name="Column12305" dataDxfId="12311"/>
    <tableColumn id="12315" name="Column12306" dataDxfId="12312"/>
    <tableColumn id="12316" name="Column12307" dataDxfId="12313"/>
    <tableColumn id="12317" name="Column12308" dataDxfId="12314"/>
    <tableColumn id="12318" name="Column12309" dataDxfId="12315"/>
    <tableColumn id="12319" name="Column12310" dataDxfId="12316"/>
    <tableColumn id="12320" name="Column12311" dataDxfId="12317"/>
    <tableColumn id="12321" name="Column12312" dataDxfId="12318"/>
    <tableColumn id="12322" name="Column12313" dataDxfId="12319"/>
    <tableColumn id="12323" name="Column12314" dataDxfId="12320"/>
    <tableColumn id="12324" name="Column12315" dataDxfId="12321"/>
    <tableColumn id="12325" name="Column12316" dataDxfId="12322"/>
    <tableColumn id="12326" name="Column12317" dataDxfId="12323"/>
    <tableColumn id="12327" name="Column12318" dataDxfId="12324"/>
    <tableColumn id="12328" name="Column12319" dataDxfId="12325"/>
    <tableColumn id="12329" name="Column12320" dataDxfId="12326"/>
    <tableColumn id="12330" name="Column12321" dataDxfId="12327"/>
    <tableColumn id="12331" name="Column12322" dataDxfId="12328"/>
    <tableColumn id="12332" name="Column12323" dataDxfId="12329"/>
    <tableColumn id="12333" name="Column12324" dataDxfId="12330"/>
    <tableColumn id="12334" name="Column12325" dataDxfId="12331"/>
    <tableColumn id="12335" name="Column12326" dataDxfId="12332"/>
    <tableColumn id="12336" name="Column12327" dataDxfId="12333"/>
    <tableColumn id="12337" name="Column12328" dataDxfId="12334"/>
    <tableColumn id="12338" name="Column12329" dataDxfId="12335"/>
    <tableColumn id="12339" name="Column12330" dataDxfId="12336"/>
    <tableColumn id="12340" name="Column12331" dataDxfId="12337"/>
    <tableColumn id="12341" name="Column12332" dataDxfId="12338"/>
    <tableColumn id="12342" name="Column12333" dataDxfId="12339"/>
    <tableColumn id="12343" name="Column12334" dataDxfId="12340"/>
    <tableColumn id="12344" name="Column12335" dataDxfId="12341"/>
    <tableColumn id="12345" name="Column12336" dataDxfId="12342"/>
    <tableColumn id="12346" name="Column12337" dataDxfId="12343"/>
    <tableColumn id="12347" name="Column12338" dataDxfId="12344"/>
    <tableColumn id="12348" name="Column12339" dataDxfId="12345"/>
    <tableColumn id="12349" name="Column12340" dataDxfId="12346"/>
    <tableColumn id="12350" name="Column12341" dataDxfId="12347"/>
    <tableColumn id="12351" name="Column12342" dataDxfId="12348"/>
    <tableColumn id="12352" name="Column12343" dataDxfId="12349"/>
    <tableColumn id="12353" name="Column12344" dataDxfId="12350"/>
    <tableColumn id="12354" name="Column12345" dataDxfId="12351"/>
    <tableColumn id="12355" name="Column12346" dataDxfId="12352"/>
    <tableColumn id="12356" name="Column12347" dataDxfId="12353"/>
    <tableColumn id="12357" name="Column12348" dataDxfId="12354"/>
    <tableColumn id="12358" name="Column12349" dataDxfId="12355"/>
    <tableColumn id="12359" name="Column12350" dataDxfId="12356"/>
    <tableColumn id="12360" name="Column12351" dataDxfId="12357"/>
    <tableColumn id="12361" name="Column12352" dataDxfId="12358"/>
    <tableColumn id="12362" name="Column12353" dataDxfId="12359"/>
    <tableColumn id="12363" name="Column12354" dataDxfId="12360"/>
    <tableColumn id="12364" name="Column12355" dataDxfId="12361"/>
    <tableColumn id="12365" name="Column12356" dataDxfId="12362"/>
    <tableColumn id="12366" name="Column12357" dataDxfId="12363"/>
    <tableColumn id="12367" name="Column12358" dataDxfId="12364"/>
    <tableColumn id="12368" name="Column12359" dataDxfId="12365"/>
    <tableColumn id="12369" name="Column12360" dataDxfId="12366"/>
    <tableColumn id="12370" name="Column12361" dataDxfId="12367"/>
    <tableColumn id="12371" name="Column12362" dataDxfId="12368"/>
    <tableColumn id="12372" name="Column12363" dataDxfId="12369"/>
    <tableColumn id="12373" name="Column12364" dataDxfId="12370"/>
    <tableColumn id="12374" name="Column12365" dataDxfId="12371"/>
    <tableColumn id="12375" name="Column12366" dataDxfId="12372"/>
    <tableColumn id="12376" name="Column12367" dataDxfId="12373"/>
    <tableColumn id="12377" name="Column12368" dataDxfId="12374"/>
    <tableColumn id="12378" name="Column12369" dataDxfId="12375"/>
    <tableColumn id="12379" name="Column12370" dataDxfId="12376"/>
    <tableColumn id="12380" name="Column12371" dataDxfId="12377"/>
    <tableColumn id="12381" name="Column12372" dataDxfId="12378"/>
    <tableColumn id="12382" name="Column12373" dataDxfId="12379"/>
    <tableColumn id="12383" name="Column12374" dataDxfId="12380"/>
    <tableColumn id="12384" name="Column12375" dataDxfId="12381"/>
    <tableColumn id="12385" name="Column12376" dataDxfId="12382"/>
    <tableColumn id="12386" name="Column12377" dataDxfId="12383"/>
    <tableColumn id="12387" name="Column12378" dataDxfId="12384"/>
    <tableColumn id="12388" name="Column12379" dataDxfId="12385"/>
    <tableColumn id="12389" name="Column12380" dataDxfId="12386"/>
    <tableColumn id="12390" name="Column12381" dataDxfId="12387"/>
    <tableColumn id="12391" name="Column12382" dataDxfId="12388"/>
    <tableColumn id="12392" name="Column12383" dataDxfId="12389"/>
    <tableColumn id="12393" name="Column12384" dataDxfId="12390"/>
    <tableColumn id="12394" name="Column12385" dataDxfId="12391"/>
    <tableColumn id="12395" name="Column12386" dataDxfId="12392"/>
    <tableColumn id="12396" name="Column12387" dataDxfId="12393"/>
    <tableColumn id="12397" name="Column12388" dataDxfId="12394"/>
    <tableColumn id="12398" name="Column12389" dataDxfId="12395"/>
    <tableColumn id="12399" name="Column12390" dataDxfId="12396"/>
    <tableColumn id="12400" name="Column12391" dataDxfId="12397"/>
    <tableColumn id="12401" name="Column12392" dataDxfId="12398"/>
    <tableColumn id="12402" name="Column12393" dataDxfId="12399"/>
    <tableColumn id="12403" name="Column12394" dataDxfId="12400"/>
    <tableColumn id="12404" name="Column12395" dataDxfId="12401"/>
    <tableColumn id="12405" name="Column12396" dataDxfId="12402"/>
    <tableColumn id="12406" name="Column12397" dataDxfId="12403"/>
    <tableColumn id="12407" name="Column12398" dataDxfId="12404"/>
    <tableColumn id="12408" name="Column12399" dataDxfId="12405"/>
    <tableColumn id="12409" name="Column12400" dataDxfId="12406"/>
    <tableColumn id="12410" name="Column12401" dataDxfId="12407"/>
    <tableColumn id="12411" name="Column12402" dataDxfId="12408"/>
    <tableColumn id="12412" name="Column12403" dataDxfId="12409"/>
    <tableColumn id="12413" name="Column12404" dataDxfId="12410"/>
    <tableColumn id="12414" name="Column12405" dataDxfId="12411"/>
    <tableColumn id="12415" name="Column12406" dataDxfId="12412"/>
    <tableColumn id="12416" name="Column12407" dataDxfId="12413"/>
    <tableColumn id="12417" name="Column12408" dataDxfId="12414"/>
    <tableColumn id="12418" name="Column12409" dataDxfId="12415"/>
    <tableColumn id="12419" name="Column12410" dataDxfId="12416"/>
    <tableColumn id="12420" name="Column12411" dataDxfId="12417"/>
    <tableColumn id="12421" name="Column12412" dataDxfId="12418"/>
    <tableColumn id="12422" name="Column12413" dataDxfId="12419"/>
    <tableColumn id="12423" name="Column12414" dataDxfId="12420"/>
    <tableColumn id="12424" name="Column12415" dataDxfId="12421"/>
    <tableColumn id="12425" name="Column12416" dataDxfId="12422"/>
    <tableColumn id="12426" name="Column12417" dataDxfId="12423"/>
    <tableColumn id="12427" name="Column12418" dataDxfId="12424"/>
    <tableColumn id="12428" name="Column12419" dataDxfId="12425"/>
    <tableColumn id="12429" name="Column12420" dataDxfId="12426"/>
    <tableColumn id="12430" name="Column12421" dataDxfId="12427"/>
    <tableColumn id="12431" name="Column12422" dataDxfId="12428"/>
    <tableColumn id="12432" name="Column12423" dataDxfId="12429"/>
    <tableColumn id="12433" name="Column12424" dataDxfId="12430"/>
    <tableColumn id="12434" name="Column12425" dataDxfId="12431"/>
    <tableColumn id="12435" name="Column12426" dataDxfId="12432"/>
    <tableColumn id="12436" name="Column12427" dataDxfId="12433"/>
    <tableColumn id="12437" name="Column12428" dataDxfId="12434"/>
    <tableColumn id="12438" name="Column12429" dataDxfId="12435"/>
    <tableColumn id="12439" name="Column12430" dataDxfId="12436"/>
    <tableColumn id="12440" name="Column12431" dataDxfId="12437"/>
    <tableColumn id="12441" name="Column12432" dataDxfId="12438"/>
    <tableColumn id="12442" name="Column12433" dataDxfId="12439"/>
    <tableColumn id="12443" name="Column12434" dataDxfId="12440"/>
    <tableColumn id="12444" name="Column12435" dataDxfId="12441"/>
    <tableColumn id="12445" name="Column12436" dataDxfId="12442"/>
    <tableColumn id="12446" name="Column12437" dataDxfId="12443"/>
    <tableColumn id="12447" name="Column12438" dataDxfId="12444"/>
    <tableColumn id="12448" name="Column12439" dataDxfId="12445"/>
    <tableColumn id="12449" name="Column12440" dataDxfId="12446"/>
    <tableColumn id="12450" name="Column12441" dataDxfId="12447"/>
    <tableColumn id="12451" name="Column12442" dataDxfId="12448"/>
    <tableColumn id="12452" name="Column12443" dataDxfId="12449"/>
    <tableColumn id="12453" name="Column12444" dataDxfId="12450"/>
    <tableColumn id="12454" name="Column12445" dataDxfId="12451"/>
    <tableColumn id="12455" name="Column12446" dataDxfId="12452"/>
    <tableColumn id="12456" name="Column12447" dataDxfId="12453"/>
    <tableColumn id="12457" name="Column12448" dataDxfId="12454"/>
    <tableColumn id="12458" name="Column12449" dataDxfId="12455"/>
    <tableColumn id="12459" name="Column12450" dataDxfId="12456"/>
    <tableColumn id="12460" name="Column12451" dataDxfId="12457"/>
    <tableColumn id="12461" name="Column12452" dataDxfId="12458"/>
    <tableColumn id="12462" name="Column12453" dataDxfId="12459"/>
    <tableColumn id="12463" name="Column12454" dataDxfId="12460"/>
    <tableColumn id="12464" name="Column12455" dataDxfId="12461"/>
    <tableColumn id="12465" name="Column12456" dataDxfId="12462"/>
    <tableColumn id="12466" name="Column12457" dataDxfId="12463"/>
    <tableColumn id="12467" name="Column12458" dataDxfId="12464"/>
    <tableColumn id="12468" name="Column12459" dataDxfId="12465"/>
    <tableColumn id="12469" name="Column12460" dataDxfId="12466"/>
    <tableColumn id="12470" name="Column12461" dataDxfId="12467"/>
    <tableColumn id="12471" name="Column12462" dataDxfId="12468"/>
    <tableColumn id="12472" name="Column12463" dataDxfId="12469"/>
    <tableColumn id="12473" name="Column12464" dataDxfId="12470"/>
    <tableColumn id="12474" name="Column12465" dataDxfId="12471"/>
    <tableColumn id="12475" name="Column12466" dataDxfId="12472"/>
    <tableColumn id="12476" name="Column12467" dataDxfId="12473"/>
    <tableColumn id="12477" name="Column12468" dataDxfId="12474"/>
    <tableColumn id="12478" name="Column12469" dataDxfId="12475"/>
    <tableColumn id="12479" name="Column12470" dataDxfId="12476"/>
    <tableColumn id="12480" name="Column12471" dataDxfId="12477"/>
    <tableColumn id="12481" name="Column12472" dataDxfId="12478"/>
    <tableColumn id="12482" name="Column12473" dataDxfId="12479"/>
    <tableColumn id="12483" name="Column12474" dataDxfId="12480"/>
    <tableColumn id="12484" name="Column12475" dataDxfId="12481"/>
    <tableColumn id="12485" name="Column12476" dataDxfId="12482"/>
    <tableColumn id="12486" name="Column12477" dataDxfId="12483"/>
    <tableColumn id="12487" name="Column12478" dataDxfId="12484"/>
    <tableColumn id="12488" name="Column12479" dataDxfId="12485"/>
    <tableColumn id="12489" name="Column12480" dataDxfId="12486"/>
    <tableColumn id="12490" name="Column12481" dataDxfId="12487"/>
    <tableColumn id="12491" name="Column12482" dataDxfId="12488"/>
    <tableColumn id="12492" name="Column12483" dataDxfId="12489"/>
    <tableColumn id="12493" name="Column12484" dataDxfId="12490"/>
    <tableColumn id="12494" name="Column12485" dataDxfId="12491"/>
    <tableColumn id="12495" name="Column12486" dataDxfId="12492"/>
    <tableColumn id="12496" name="Column12487" dataDxfId="12493"/>
    <tableColumn id="12497" name="Column12488" dataDxfId="12494"/>
    <tableColumn id="12498" name="Column12489" dataDxfId="12495"/>
    <tableColumn id="12499" name="Column12490" dataDxfId="12496"/>
    <tableColumn id="12500" name="Column12491" dataDxfId="12497"/>
    <tableColumn id="12501" name="Column12492" dataDxfId="12498"/>
    <tableColumn id="12502" name="Column12493" dataDxfId="12499"/>
    <tableColumn id="12503" name="Column12494" dataDxfId="12500"/>
    <tableColumn id="12504" name="Column12495" dataDxfId="12501"/>
    <tableColumn id="12505" name="Column12496" dataDxfId="12502"/>
    <tableColumn id="12506" name="Column12497" dataDxfId="12503"/>
    <tableColumn id="12507" name="Column12498" dataDxfId="12504"/>
    <tableColumn id="12508" name="Column12499" dataDxfId="12505"/>
    <tableColumn id="12509" name="Column12500" dataDxfId="12506"/>
    <tableColumn id="12510" name="Column12501" dataDxfId="12507"/>
    <tableColumn id="12511" name="Column12502" dataDxfId="12508"/>
    <tableColumn id="12512" name="Column12503" dataDxfId="12509"/>
    <tableColumn id="12513" name="Column12504" dataDxfId="12510"/>
    <tableColumn id="12514" name="Column12505" dataDxfId="12511"/>
    <tableColumn id="12515" name="Column12506" dataDxfId="12512"/>
    <tableColumn id="12516" name="Column12507" dataDxfId="12513"/>
    <tableColumn id="12517" name="Column12508" dataDxfId="12514"/>
    <tableColumn id="12518" name="Column12509" dataDxfId="12515"/>
    <tableColumn id="12519" name="Column12510" dataDxfId="12516"/>
    <tableColumn id="12520" name="Column12511" dataDxfId="12517"/>
    <tableColumn id="12521" name="Column12512" dataDxfId="12518"/>
    <tableColumn id="12522" name="Column12513" dataDxfId="12519"/>
    <tableColumn id="12523" name="Column12514" dataDxfId="12520"/>
    <tableColumn id="12524" name="Column12515" dataDxfId="12521"/>
    <tableColumn id="12525" name="Column12516" dataDxfId="12522"/>
    <tableColumn id="12526" name="Column12517" dataDxfId="12523"/>
    <tableColumn id="12527" name="Column12518" dataDxfId="12524"/>
    <tableColumn id="12528" name="Column12519" dataDxfId="12525"/>
    <tableColumn id="12529" name="Column12520" dataDxfId="12526"/>
    <tableColumn id="12530" name="Column12521" dataDxfId="12527"/>
    <tableColumn id="12531" name="Column12522" dataDxfId="12528"/>
    <tableColumn id="12532" name="Column12523" dataDxfId="12529"/>
    <tableColumn id="12533" name="Column12524" dataDxfId="12530"/>
    <tableColumn id="12534" name="Column12525" dataDxfId="12531"/>
    <tableColumn id="12535" name="Column12526" dataDxfId="12532"/>
    <tableColumn id="12536" name="Column12527" dataDxfId="12533"/>
    <tableColumn id="12537" name="Column12528" dataDxfId="12534"/>
    <tableColumn id="12538" name="Column12529" dataDxfId="12535"/>
    <tableColumn id="12539" name="Column12530" dataDxfId="12536"/>
    <tableColumn id="12540" name="Column12531" dataDxfId="12537"/>
    <tableColumn id="12541" name="Column12532" dataDxfId="12538"/>
    <tableColumn id="12542" name="Column12533" dataDxfId="12539"/>
    <tableColumn id="12543" name="Column12534" dataDxfId="12540"/>
    <tableColumn id="12544" name="Column12535" dataDxfId="12541"/>
    <tableColumn id="12545" name="Column12536" dataDxfId="12542"/>
    <tableColumn id="12546" name="Column12537" dataDxfId="12543"/>
    <tableColumn id="12547" name="Column12538" dataDxfId="12544"/>
    <tableColumn id="12548" name="Column12539" dataDxfId="12545"/>
    <tableColumn id="12549" name="Column12540" dataDxfId="12546"/>
    <tableColumn id="12550" name="Column12541" dataDxfId="12547"/>
    <tableColumn id="12551" name="Column12542" dataDxfId="12548"/>
    <tableColumn id="12552" name="Column12543" dataDxfId="12549"/>
    <tableColumn id="12553" name="Column12544" dataDxfId="12550"/>
    <tableColumn id="12554" name="Column12545" dataDxfId="12551"/>
    <tableColumn id="12555" name="Column12546" dataDxfId="12552"/>
    <tableColumn id="12556" name="Column12547" dataDxfId="12553"/>
    <tableColumn id="12557" name="Column12548" dataDxfId="12554"/>
    <tableColumn id="12558" name="Column12549" dataDxfId="12555"/>
    <tableColumn id="12559" name="Column12550" dataDxfId="12556"/>
    <tableColumn id="12560" name="Column12551" dataDxfId="12557"/>
    <tableColumn id="12561" name="Column12552" dataDxfId="12558"/>
    <tableColumn id="12562" name="Column12553" dataDxfId="12559"/>
    <tableColumn id="12563" name="Column12554" dataDxfId="12560"/>
    <tableColumn id="12564" name="Column12555" dataDxfId="12561"/>
    <tableColumn id="12565" name="Column12556" dataDxfId="12562"/>
    <tableColumn id="12566" name="Column12557" dataDxfId="12563"/>
    <tableColumn id="12567" name="Column12558" dataDxfId="12564"/>
    <tableColumn id="12568" name="Column12559" dataDxfId="12565"/>
    <tableColumn id="12569" name="Column12560" dataDxfId="12566"/>
    <tableColumn id="12570" name="Column12561" dataDxfId="12567"/>
    <tableColumn id="12571" name="Column12562" dataDxfId="12568"/>
    <tableColumn id="12572" name="Column12563" dataDxfId="12569"/>
    <tableColumn id="12573" name="Column12564" dataDxfId="12570"/>
    <tableColumn id="12574" name="Column12565" dataDxfId="12571"/>
    <tableColumn id="12575" name="Column12566" dataDxfId="12572"/>
    <tableColumn id="12576" name="Column12567" dataDxfId="12573"/>
    <tableColumn id="12577" name="Column12568" dataDxfId="12574"/>
    <tableColumn id="12578" name="Column12569" dataDxfId="12575"/>
    <tableColumn id="12579" name="Column12570" dataDxfId="12576"/>
    <tableColumn id="12580" name="Column12571" dataDxfId="12577"/>
    <tableColumn id="12581" name="Column12572" dataDxfId="12578"/>
    <tableColumn id="12582" name="Column12573" dataDxfId="12579"/>
    <tableColumn id="12583" name="Column12574" dataDxfId="12580"/>
    <tableColumn id="12584" name="Column12575" dataDxfId="12581"/>
    <tableColumn id="12585" name="Column12576" dataDxfId="12582"/>
    <tableColumn id="12586" name="Column12577" dataDxfId="12583"/>
    <tableColumn id="12587" name="Column12578" dataDxfId="12584"/>
    <tableColumn id="12588" name="Column12579" dataDxfId="12585"/>
    <tableColumn id="12589" name="Column12580" dataDxfId="12586"/>
    <tableColumn id="12590" name="Column12581" dataDxfId="12587"/>
    <tableColumn id="12591" name="Column12582" dataDxfId="12588"/>
    <tableColumn id="12592" name="Column12583" dataDxfId="12589"/>
    <tableColumn id="12593" name="Column12584" dataDxfId="12590"/>
    <tableColumn id="12594" name="Column12585" dataDxfId="12591"/>
    <tableColumn id="12595" name="Column12586" dataDxfId="12592"/>
    <tableColumn id="12596" name="Column12587" dataDxfId="12593"/>
    <tableColumn id="12597" name="Column12588" dataDxfId="12594"/>
    <tableColumn id="12598" name="Column12589" dataDxfId="12595"/>
    <tableColumn id="12599" name="Column12590" dataDxfId="12596"/>
    <tableColumn id="12600" name="Column12591" dataDxfId="12597"/>
    <tableColumn id="12601" name="Column12592" dataDxfId="12598"/>
    <tableColumn id="12602" name="Column12593" dataDxfId="12599"/>
    <tableColumn id="12603" name="Column12594" dataDxfId="12600"/>
    <tableColumn id="12604" name="Column12595" dataDxfId="12601"/>
    <tableColumn id="12605" name="Column12596" dataDxfId="12602"/>
    <tableColumn id="12606" name="Column12597" dataDxfId="12603"/>
    <tableColumn id="12607" name="Column12598" dataDxfId="12604"/>
    <tableColumn id="12608" name="Column12599" dataDxfId="12605"/>
    <tableColumn id="12609" name="Column12600" dataDxfId="12606"/>
    <tableColumn id="12610" name="Column12601" dataDxfId="12607"/>
    <tableColumn id="12611" name="Column12602" dataDxfId="12608"/>
    <tableColumn id="12612" name="Column12603" dataDxfId="12609"/>
    <tableColumn id="12613" name="Column12604" dataDxfId="12610"/>
    <tableColumn id="12614" name="Column12605" dataDxfId="12611"/>
    <tableColumn id="12615" name="Column12606" dataDxfId="12612"/>
    <tableColumn id="12616" name="Column12607" dataDxfId="12613"/>
    <tableColumn id="12617" name="Column12608" dataDxfId="12614"/>
    <tableColumn id="12618" name="Column12609" dataDxfId="12615"/>
    <tableColumn id="12619" name="Column12610" dataDxfId="12616"/>
    <tableColumn id="12620" name="Column12611" dataDxfId="12617"/>
    <tableColumn id="12621" name="Column12612" dataDxfId="12618"/>
    <tableColumn id="12622" name="Column12613" dataDxfId="12619"/>
    <tableColumn id="12623" name="Column12614" dataDxfId="12620"/>
    <tableColumn id="12624" name="Column12615" dataDxfId="12621"/>
    <tableColumn id="12625" name="Column12616" dataDxfId="12622"/>
    <tableColumn id="12626" name="Column12617" dataDxfId="12623"/>
    <tableColumn id="12627" name="Column12618" dataDxfId="12624"/>
    <tableColumn id="12628" name="Column12619" dataDxfId="12625"/>
    <tableColumn id="12629" name="Column12620" dataDxfId="12626"/>
    <tableColumn id="12630" name="Column12621" dataDxfId="12627"/>
    <tableColumn id="12631" name="Column12622" dataDxfId="12628"/>
    <tableColumn id="12632" name="Column12623" dataDxfId="12629"/>
    <tableColumn id="12633" name="Column12624" dataDxfId="12630"/>
    <tableColumn id="12634" name="Column12625" dataDxfId="12631"/>
    <tableColumn id="12635" name="Column12626" dataDxfId="12632"/>
    <tableColumn id="12636" name="Column12627" dataDxfId="12633"/>
    <tableColumn id="12637" name="Column12628" dataDxfId="12634"/>
    <tableColumn id="12638" name="Column12629" dataDxfId="12635"/>
    <tableColumn id="12639" name="Column12630" dataDxfId="12636"/>
    <tableColumn id="12640" name="Column12631" dataDxfId="12637"/>
    <tableColumn id="12641" name="Column12632" dataDxfId="12638"/>
    <tableColumn id="12642" name="Column12633" dataDxfId="12639"/>
    <tableColumn id="12643" name="Column12634" dataDxfId="12640"/>
    <tableColumn id="12644" name="Column12635" dataDxfId="12641"/>
    <tableColumn id="12645" name="Column12636" dataDxfId="12642"/>
    <tableColumn id="12646" name="Column12637" dataDxfId="12643"/>
    <tableColumn id="12647" name="Column12638" dataDxfId="12644"/>
    <tableColumn id="12648" name="Column12639" dataDxfId="12645"/>
    <tableColumn id="12649" name="Column12640" dataDxfId="12646"/>
    <tableColumn id="12650" name="Column12641" dataDxfId="12647"/>
    <tableColumn id="12651" name="Column12642" dataDxfId="12648"/>
    <tableColumn id="12652" name="Column12643" dataDxfId="12649"/>
    <tableColumn id="12653" name="Column12644" dataDxfId="12650"/>
    <tableColumn id="12654" name="Column12645" dataDxfId="12651"/>
    <tableColumn id="12655" name="Column12646" dataDxfId="12652"/>
    <tableColumn id="12656" name="Column12647" dataDxfId="12653"/>
    <tableColumn id="12657" name="Column12648" dataDxfId="12654"/>
    <tableColumn id="12658" name="Column12649" dataDxfId="12655"/>
    <tableColumn id="12659" name="Column12650" dataDxfId="12656"/>
    <tableColumn id="12660" name="Column12651" dataDxfId="12657"/>
    <tableColumn id="12661" name="Column12652" dataDxfId="12658"/>
    <tableColumn id="12662" name="Column12653" dataDxfId="12659"/>
    <tableColumn id="12663" name="Column12654" dataDxfId="12660"/>
    <tableColumn id="12664" name="Column12655" dataDxfId="12661"/>
    <tableColumn id="12665" name="Column12656" dataDxfId="12662"/>
    <tableColumn id="12666" name="Column12657" dataDxfId="12663"/>
    <tableColumn id="12667" name="Column12658" dataDxfId="12664"/>
    <tableColumn id="12668" name="Column12659" dataDxfId="12665"/>
    <tableColumn id="12669" name="Column12660" dataDxfId="12666"/>
    <tableColumn id="12670" name="Column12661" dataDxfId="12667"/>
    <tableColumn id="12671" name="Column12662" dataDxfId="12668"/>
    <tableColumn id="12672" name="Column12663" dataDxfId="12669"/>
    <tableColumn id="12673" name="Column12664" dataDxfId="12670"/>
    <tableColumn id="12674" name="Column12665" dataDxfId="12671"/>
    <tableColumn id="12675" name="Column12666" dataDxfId="12672"/>
    <tableColumn id="12676" name="Column12667" dataDxfId="12673"/>
    <tableColumn id="12677" name="Column12668" dataDxfId="12674"/>
    <tableColumn id="12678" name="Column12669" dataDxfId="12675"/>
    <tableColumn id="12679" name="Column12670" dataDxfId="12676"/>
    <tableColumn id="12680" name="Column12671" dataDxfId="12677"/>
    <tableColumn id="12681" name="Column12672" dataDxfId="12678"/>
    <tableColumn id="12682" name="Column12673" dataDxfId="12679"/>
    <tableColumn id="12683" name="Column12674" dataDxfId="12680"/>
    <tableColumn id="12684" name="Column12675" dataDxfId="12681"/>
    <tableColumn id="12685" name="Column12676" dataDxfId="12682"/>
    <tableColumn id="12686" name="Column12677" dataDxfId="12683"/>
    <tableColumn id="12687" name="Column12678" dataDxfId="12684"/>
    <tableColumn id="12688" name="Column12679" dataDxfId="12685"/>
    <tableColumn id="12689" name="Column12680" dataDxfId="12686"/>
    <tableColumn id="12690" name="Column12681" dataDxfId="12687"/>
    <tableColumn id="12691" name="Column12682" dataDxfId="12688"/>
    <tableColumn id="12692" name="Column12683" dataDxfId="12689"/>
    <tableColumn id="12693" name="Column12684" dataDxfId="12690"/>
    <tableColumn id="12694" name="Column12685" dataDxfId="12691"/>
    <tableColumn id="12695" name="Column12686" dataDxfId="12692"/>
    <tableColumn id="12696" name="Column12687" dataDxfId="12693"/>
    <tableColumn id="12697" name="Column12688" dataDxfId="12694"/>
    <tableColumn id="12698" name="Column12689" dataDxfId="12695"/>
    <tableColumn id="12699" name="Column12690" dataDxfId="12696"/>
    <tableColumn id="12700" name="Column12691" dataDxfId="12697"/>
    <tableColumn id="12701" name="Column12692" dataDxfId="12698"/>
    <tableColumn id="12702" name="Column12693" dataDxfId="12699"/>
    <tableColumn id="12703" name="Column12694" dataDxfId="12700"/>
    <tableColumn id="12704" name="Column12695" dataDxfId="12701"/>
    <tableColumn id="12705" name="Column12696" dataDxfId="12702"/>
    <tableColumn id="12706" name="Column12697" dataDxfId="12703"/>
    <tableColumn id="12707" name="Column12698" dataDxfId="12704"/>
    <tableColumn id="12708" name="Column12699" dataDxfId="12705"/>
    <tableColumn id="12709" name="Column12700" dataDxfId="12706"/>
    <tableColumn id="12710" name="Column12701" dataDxfId="12707"/>
    <tableColumn id="12711" name="Column12702" dataDxfId="12708"/>
    <tableColumn id="12712" name="Column12703" dataDxfId="12709"/>
    <tableColumn id="12713" name="Column12704" dataDxfId="12710"/>
    <tableColumn id="12714" name="Column12705" dataDxfId="12711"/>
    <tableColumn id="12715" name="Column12706" dataDxfId="12712"/>
    <tableColumn id="12716" name="Column12707" dataDxfId="12713"/>
    <tableColumn id="12717" name="Column12708" dataDxfId="12714"/>
    <tableColumn id="12718" name="Column12709" dataDxfId="12715"/>
    <tableColumn id="12719" name="Column12710" dataDxfId="12716"/>
    <tableColumn id="12720" name="Column12711" dataDxfId="12717"/>
    <tableColumn id="12721" name="Column12712" dataDxfId="12718"/>
    <tableColumn id="12722" name="Column12713" dataDxfId="12719"/>
    <tableColumn id="12723" name="Column12714" dataDxfId="12720"/>
    <tableColumn id="12724" name="Column12715" dataDxfId="12721"/>
    <tableColumn id="12725" name="Column12716" dataDxfId="12722"/>
    <tableColumn id="12726" name="Column12717" dataDxfId="12723"/>
    <tableColumn id="12727" name="Column12718" dataDxfId="12724"/>
    <tableColumn id="12728" name="Column12719" dataDxfId="12725"/>
    <tableColumn id="12729" name="Column12720" dataDxfId="12726"/>
    <tableColumn id="12730" name="Column12721" dataDxfId="12727"/>
    <tableColumn id="12731" name="Column12722" dataDxfId="12728"/>
    <tableColumn id="12732" name="Column12723" dataDxfId="12729"/>
    <tableColumn id="12733" name="Column12724" dataDxfId="12730"/>
    <tableColumn id="12734" name="Column12725" dataDxfId="12731"/>
    <tableColumn id="12735" name="Column12726" dataDxfId="12732"/>
    <tableColumn id="12736" name="Column12727" dataDxfId="12733"/>
    <tableColumn id="12737" name="Column12728" dataDxfId="12734"/>
    <tableColumn id="12738" name="Column12729" dataDxfId="12735"/>
    <tableColumn id="12739" name="Column12730" dataDxfId="12736"/>
    <tableColumn id="12740" name="Column12731" dataDxfId="12737"/>
    <tableColumn id="12741" name="Column12732" dataDxfId="12738"/>
    <tableColumn id="12742" name="Column12733" dataDxfId="12739"/>
    <tableColumn id="12743" name="Column12734" dataDxfId="12740"/>
    <tableColumn id="12744" name="Column12735" dataDxfId="12741"/>
    <tableColumn id="12745" name="Column12736" dataDxfId="12742"/>
    <tableColumn id="12746" name="Column12737" dataDxfId="12743"/>
    <tableColumn id="12747" name="Column12738" dataDxfId="12744"/>
    <tableColumn id="12748" name="Column12739" dataDxfId="12745"/>
    <tableColumn id="12749" name="Column12740" dataDxfId="12746"/>
    <tableColumn id="12750" name="Column12741" dataDxfId="12747"/>
    <tableColumn id="12751" name="Column12742" dataDxfId="12748"/>
    <tableColumn id="12752" name="Column12743" dataDxfId="12749"/>
    <tableColumn id="12753" name="Column12744" dataDxfId="12750"/>
    <tableColumn id="12754" name="Column12745" dataDxfId="12751"/>
    <tableColumn id="12755" name="Column12746" dataDxfId="12752"/>
    <tableColumn id="12756" name="Column12747" dataDxfId="12753"/>
    <tableColumn id="12757" name="Column12748" dataDxfId="12754"/>
    <tableColumn id="12758" name="Column12749" dataDxfId="12755"/>
    <tableColumn id="12759" name="Column12750" dataDxfId="12756"/>
    <tableColumn id="12760" name="Column12751" dataDxfId="12757"/>
    <tableColumn id="12761" name="Column12752" dataDxfId="12758"/>
    <tableColumn id="12762" name="Column12753" dataDxfId="12759"/>
    <tableColumn id="12763" name="Column12754" dataDxfId="12760"/>
    <tableColumn id="12764" name="Column12755" dataDxfId="12761"/>
    <tableColumn id="12765" name="Column12756" dataDxfId="12762"/>
    <tableColumn id="12766" name="Column12757" dataDxfId="12763"/>
    <tableColumn id="12767" name="Column12758" dataDxfId="12764"/>
    <tableColumn id="12768" name="Column12759" dataDxfId="12765"/>
    <tableColumn id="12769" name="Column12760" dataDxfId="12766"/>
    <tableColumn id="12770" name="Column12761" dataDxfId="12767"/>
    <tableColumn id="12771" name="Column12762" dataDxfId="12768"/>
    <tableColumn id="12772" name="Column12763" dataDxfId="12769"/>
    <tableColumn id="12773" name="Column12764" dataDxfId="12770"/>
    <tableColumn id="12774" name="Column12765" dataDxfId="12771"/>
    <tableColumn id="12775" name="Column12766" dataDxfId="12772"/>
    <tableColumn id="12776" name="Column12767" dataDxfId="12773"/>
    <tableColumn id="12777" name="Column12768" dataDxfId="12774"/>
    <tableColumn id="12778" name="Column12769" dataDxfId="12775"/>
    <tableColumn id="12779" name="Column12770" dataDxfId="12776"/>
    <tableColumn id="12780" name="Column12771" dataDxfId="12777"/>
    <tableColumn id="12781" name="Column12772" dataDxfId="12778"/>
    <tableColumn id="12782" name="Column12773" dataDxfId="12779"/>
    <tableColumn id="12783" name="Column12774" dataDxfId="12780"/>
    <tableColumn id="12784" name="Column12775" dataDxfId="12781"/>
    <tableColumn id="12785" name="Column12776" dataDxfId="12782"/>
    <tableColumn id="12786" name="Column12777" dataDxfId="12783"/>
    <tableColumn id="12787" name="Column12778" dataDxfId="12784"/>
    <tableColumn id="12788" name="Column12779" dataDxfId="12785"/>
    <tableColumn id="12789" name="Column12780" dataDxfId="12786"/>
    <tableColumn id="12790" name="Column12781" dataDxfId="12787"/>
    <tableColumn id="12791" name="Column12782" dataDxfId="12788"/>
    <tableColumn id="12792" name="Column12783" dataDxfId="12789"/>
    <tableColumn id="12793" name="Column12784" dataDxfId="12790"/>
    <tableColumn id="12794" name="Column12785" dataDxfId="12791"/>
    <tableColumn id="12795" name="Column12786" dataDxfId="12792"/>
    <tableColumn id="12796" name="Column12787" dataDxfId="12793"/>
    <tableColumn id="12797" name="Column12788" dataDxfId="12794"/>
    <tableColumn id="12798" name="Column12789" dataDxfId="12795"/>
    <tableColumn id="12799" name="Column12790" dataDxfId="12796"/>
    <tableColumn id="12800" name="Column12791" dataDxfId="12797"/>
    <tableColumn id="12801" name="Column12792" dataDxfId="12798"/>
    <tableColumn id="12802" name="Column12793" dataDxfId="12799"/>
    <tableColumn id="12803" name="Column12794" dataDxfId="12800"/>
    <tableColumn id="12804" name="Column12795" dataDxfId="12801"/>
    <tableColumn id="12805" name="Column12796" dataDxfId="12802"/>
    <tableColumn id="12806" name="Column12797" dataDxfId="12803"/>
    <tableColumn id="12807" name="Column12798" dataDxfId="12804"/>
    <tableColumn id="12808" name="Column12799" dataDxfId="12805"/>
    <tableColumn id="12809" name="Column12800" dataDxfId="12806"/>
    <tableColumn id="12810" name="Column12801" dataDxfId="12807"/>
    <tableColumn id="12811" name="Column12802" dataDxfId="12808"/>
    <tableColumn id="12812" name="Column12803" dataDxfId="12809"/>
    <tableColumn id="12813" name="Column12804" dataDxfId="12810"/>
    <tableColumn id="12814" name="Column12805" dataDxfId="12811"/>
    <tableColumn id="12815" name="Column12806" dataDxfId="12812"/>
    <tableColumn id="12816" name="Column12807" dataDxfId="12813"/>
    <tableColumn id="12817" name="Column12808" dataDxfId="12814"/>
    <tableColumn id="12818" name="Column12809" dataDxfId="12815"/>
    <tableColumn id="12819" name="Column12810" dataDxfId="12816"/>
    <tableColumn id="12820" name="Column12811" dataDxfId="12817"/>
    <tableColumn id="12821" name="Column12812" dataDxfId="12818"/>
    <tableColumn id="12822" name="Column12813" dataDxfId="12819"/>
    <tableColumn id="12823" name="Column12814" dataDxfId="12820"/>
    <tableColumn id="12824" name="Column12815" dataDxfId="12821"/>
    <tableColumn id="12825" name="Column12816" dataDxfId="12822"/>
    <tableColumn id="12826" name="Column12817" dataDxfId="12823"/>
    <tableColumn id="12827" name="Column12818" dataDxfId="12824"/>
    <tableColumn id="12828" name="Column12819" dataDxfId="12825"/>
    <tableColumn id="12829" name="Column12820" dataDxfId="12826"/>
    <tableColumn id="12830" name="Column12821" dataDxfId="12827"/>
    <tableColumn id="12831" name="Column12822" dataDxfId="12828"/>
    <tableColumn id="12832" name="Column12823" dataDxfId="12829"/>
    <tableColumn id="12833" name="Column12824" dataDxfId="12830"/>
    <tableColumn id="12834" name="Column12825" dataDxfId="12831"/>
    <tableColumn id="12835" name="Column12826" dataDxfId="12832"/>
    <tableColumn id="12836" name="Column12827" dataDxfId="12833"/>
    <tableColumn id="12837" name="Column12828" dataDxfId="12834"/>
    <tableColumn id="12838" name="Column12829" dataDxfId="12835"/>
    <tableColumn id="12839" name="Column12830" dataDxfId="12836"/>
    <tableColumn id="12840" name="Column12831" dataDxfId="12837"/>
    <tableColumn id="12841" name="Column12832" dataDxfId="12838"/>
    <tableColumn id="12842" name="Column12833" dataDxfId="12839"/>
    <tableColumn id="12843" name="Column12834" dataDxfId="12840"/>
    <tableColumn id="12844" name="Column12835" dataDxfId="12841"/>
    <tableColumn id="12845" name="Column12836" dataDxfId="12842"/>
    <tableColumn id="12846" name="Column12837" dataDxfId="12843"/>
    <tableColumn id="12847" name="Column12838" dataDxfId="12844"/>
    <tableColumn id="12848" name="Column12839" dataDxfId="12845"/>
    <tableColumn id="12849" name="Column12840" dataDxfId="12846"/>
    <tableColumn id="12850" name="Column12841" dataDxfId="12847"/>
    <tableColumn id="12851" name="Column12842" dataDxfId="12848"/>
    <tableColumn id="12852" name="Column12843" dataDxfId="12849"/>
    <tableColumn id="12853" name="Column12844" dataDxfId="12850"/>
    <tableColumn id="12854" name="Column12845" dataDxfId="12851"/>
    <tableColumn id="12855" name="Column12846" dataDxfId="12852"/>
    <tableColumn id="12856" name="Column12847" dataDxfId="12853"/>
    <tableColumn id="12857" name="Column12848" dataDxfId="12854"/>
    <tableColumn id="12858" name="Column12849" dataDxfId="12855"/>
    <tableColumn id="12859" name="Column12850" dataDxfId="12856"/>
    <tableColumn id="12860" name="Column12851" dataDxfId="12857"/>
    <tableColumn id="12861" name="Column12852" dataDxfId="12858"/>
    <tableColumn id="12862" name="Column12853" dataDxfId="12859"/>
    <tableColumn id="12863" name="Column12854" dataDxfId="12860"/>
    <tableColumn id="12864" name="Column12855" dataDxfId="12861"/>
    <tableColumn id="12865" name="Column12856" dataDxfId="12862"/>
    <tableColumn id="12866" name="Column12857" dataDxfId="12863"/>
    <tableColumn id="12867" name="Column12858" dataDxfId="12864"/>
    <tableColumn id="12868" name="Column12859" dataDxfId="12865"/>
    <tableColumn id="12869" name="Column12860" dataDxfId="12866"/>
    <tableColumn id="12870" name="Column12861" dataDxfId="12867"/>
    <tableColumn id="12871" name="Column12862" dataDxfId="12868"/>
    <tableColumn id="12872" name="Column12863" dataDxfId="12869"/>
    <tableColumn id="12873" name="Column12864" dataDxfId="12870"/>
    <tableColumn id="12874" name="Column12865" dataDxfId="12871"/>
    <tableColumn id="12875" name="Column12866" dataDxfId="12872"/>
    <tableColumn id="12876" name="Column12867" dataDxfId="12873"/>
    <tableColumn id="12877" name="Column12868" dataDxfId="12874"/>
    <tableColumn id="12878" name="Column12869" dataDxfId="12875"/>
    <tableColumn id="12879" name="Column12870" dataDxfId="12876"/>
    <tableColumn id="12880" name="Column12871" dataDxfId="12877"/>
    <tableColumn id="12881" name="Column12872" dataDxfId="12878"/>
    <tableColumn id="12882" name="Column12873" dataDxfId="12879"/>
    <tableColumn id="12883" name="Column12874" dataDxfId="12880"/>
    <tableColumn id="12884" name="Column12875" dataDxfId="12881"/>
    <tableColumn id="12885" name="Column12876" dataDxfId="12882"/>
    <tableColumn id="12886" name="Column12877" dataDxfId="12883"/>
    <tableColumn id="12887" name="Column12878" dataDxfId="12884"/>
    <tableColumn id="12888" name="Column12879" dataDxfId="12885"/>
    <tableColumn id="12889" name="Column12880" dataDxfId="12886"/>
    <tableColumn id="12890" name="Column12881" dataDxfId="12887"/>
    <tableColumn id="12891" name="Column12882" dataDxfId="12888"/>
    <tableColumn id="12892" name="Column12883" dataDxfId="12889"/>
    <tableColumn id="12893" name="Column12884" dataDxfId="12890"/>
    <tableColumn id="12894" name="Column12885" dataDxfId="12891"/>
    <tableColumn id="12895" name="Column12886" dataDxfId="12892"/>
    <tableColumn id="12896" name="Column12887" dataDxfId="12893"/>
    <tableColumn id="12897" name="Column12888" dataDxfId="12894"/>
    <tableColumn id="12898" name="Column12889" dataDxfId="12895"/>
    <tableColumn id="12899" name="Column12890" dataDxfId="12896"/>
    <tableColumn id="12900" name="Column12891" dataDxfId="12897"/>
    <tableColumn id="12901" name="Column12892" dataDxfId="12898"/>
    <tableColumn id="12902" name="Column12893" dataDxfId="12899"/>
    <tableColumn id="12903" name="Column12894" dataDxfId="12900"/>
    <tableColumn id="12904" name="Column12895" dataDxfId="12901"/>
    <tableColumn id="12905" name="Column12896" dataDxfId="12902"/>
    <tableColumn id="12906" name="Column12897" dataDxfId="12903"/>
    <tableColumn id="12907" name="Column12898" dataDxfId="12904"/>
    <tableColumn id="12908" name="Column12899" dataDxfId="12905"/>
    <tableColumn id="12909" name="Column12900" dataDxfId="12906"/>
    <tableColumn id="12910" name="Column12901" dataDxfId="12907"/>
    <tableColumn id="12911" name="Column12902" dataDxfId="12908"/>
    <tableColumn id="12912" name="Column12903" dataDxfId="12909"/>
    <tableColumn id="12913" name="Column12904" dataDxfId="12910"/>
    <tableColumn id="12914" name="Column12905" dataDxfId="12911"/>
    <tableColumn id="12915" name="Column12906" dataDxfId="12912"/>
    <tableColumn id="12916" name="Column12907" dataDxfId="12913"/>
    <tableColumn id="12917" name="Column12908" dataDxfId="12914"/>
    <tableColumn id="12918" name="Column12909" dataDxfId="12915"/>
    <tableColumn id="12919" name="Column12910" dataDxfId="12916"/>
    <tableColumn id="12920" name="Column12911" dataDxfId="12917"/>
    <tableColumn id="12921" name="Column12912" dataDxfId="12918"/>
    <tableColumn id="12922" name="Column12913" dataDxfId="12919"/>
    <tableColumn id="12923" name="Column12914" dataDxfId="12920"/>
    <tableColumn id="12924" name="Column12915" dataDxfId="12921"/>
    <tableColumn id="12925" name="Column12916" dataDxfId="12922"/>
    <tableColumn id="12926" name="Column12917" dataDxfId="12923"/>
    <tableColumn id="12927" name="Column12918" dataDxfId="12924"/>
    <tableColumn id="12928" name="Column12919" dataDxfId="12925"/>
    <tableColumn id="12929" name="Column12920" dataDxfId="12926"/>
    <tableColumn id="12930" name="Column12921" dataDxfId="12927"/>
    <tableColumn id="12931" name="Column12922" dataDxfId="12928"/>
    <tableColumn id="12932" name="Column12923" dataDxfId="12929"/>
    <tableColumn id="12933" name="Column12924" dataDxfId="12930"/>
    <tableColumn id="12934" name="Column12925" dataDxfId="12931"/>
    <tableColumn id="12935" name="Column12926" dataDxfId="12932"/>
    <tableColumn id="12936" name="Column12927" dataDxfId="12933"/>
    <tableColumn id="12937" name="Column12928" dataDxfId="12934"/>
    <tableColumn id="12938" name="Column12929" dataDxfId="12935"/>
    <tableColumn id="12939" name="Column12930" dataDxfId="12936"/>
    <tableColumn id="12940" name="Column12931" dataDxfId="12937"/>
    <tableColumn id="12941" name="Column12932" dataDxfId="12938"/>
    <tableColumn id="12942" name="Column12933" dataDxfId="12939"/>
    <tableColumn id="12943" name="Column12934" dataDxfId="12940"/>
    <tableColumn id="12944" name="Column12935" dataDxfId="12941"/>
    <tableColumn id="12945" name="Column12936" dataDxfId="12942"/>
    <tableColumn id="12946" name="Column12937" dataDxfId="12943"/>
    <tableColumn id="12947" name="Column12938" dataDxfId="12944"/>
    <tableColumn id="12948" name="Column12939" dataDxfId="12945"/>
    <tableColumn id="12949" name="Column12940" dataDxfId="12946"/>
    <tableColumn id="12950" name="Column12941" dataDxfId="12947"/>
    <tableColumn id="12951" name="Column12942" dataDxfId="12948"/>
    <tableColumn id="12952" name="Column12943" dataDxfId="12949"/>
    <tableColumn id="12953" name="Column12944" dataDxfId="12950"/>
    <tableColumn id="12954" name="Column12945" dataDxfId="12951"/>
    <tableColumn id="12955" name="Column12946" dataDxfId="12952"/>
    <tableColumn id="12956" name="Column12947" dataDxfId="12953"/>
    <tableColumn id="12957" name="Column12948" dataDxfId="12954"/>
    <tableColumn id="12958" name="Column12949" dataDxfId="12955"/>
    <tableColumn id="12959" name="Column12950" dataDxfId="12956"/>
    <tableColumn id="12960" name="Column12951" dataDxfId="12957"/>
    <tableColumn id="12961" name="Column12952" dataDxfId="12958"/>
    <tableColumn id="12962" name="Column12953" dataDxfId="12959"/>
    <tableColumn id="12963" name="Column12954" dataDxfId="12960"/>
    <tableColumn id="12964" name="Column12955" dataDxfId="12961"/>
    <tableColumn id="12965" name="Column12956" dataDxfId="12962"/>
    <tableColumn id="12966" name="Column12957" dataDxfId="12963"/>
    <tableColumn id="12967" name="Column12958" dataDxfId="12964"/>
    <tableColumn id="12968" name="Column12959" dataDxfId="12965"/>
    <tableColumn id="12969" name="Column12960" dataDxfId="12966"/>
    <tableColumn id="12970" name="Column12961" dataDxfId="12967"/>
    <tableColumn id="12971" name="Column12962" dataDxfId="12968"/>
    <tableColumn id="12972" name="Column12963" dataDxfId="12969"/>
    <tableColumn id="12973" name="Column12964" dataDxfId="12970"/>
    <tableColumn id="12974" name="Column12965" dataDxfId="12971"/>
    <tableColumn id="12975" name="Column12966" dataDxfId="12972"/>
    <tableColumn id="12976" name="Column12967" dataDxfId="12973"/>
    <tableColumn id="12977" name="Column12968" dataDxfId="12974"/>
    <tableColumn id="12978" name="Column12969" dataDxfId="12975"/>
    <tableColumn id="12979" name="Column12970" dataDxfId="12976"/>
    <tableColumn id="12980" name="Column12971" dataDxfId="12977"/>
    <tableColumn id="12981" name="Column12972" dataDxfId="12978"/>
    <tableColumn id="12982" name="Column12973" dataDxfId="12979"/>
    <tableColumn id="12983" name="Column12974" dataDxfId="12980"/>
    <tableColumn id="12984" name="Column12975" dataDxfId="12981"/>
    <tableColumn id="12985" name="Column12976" dataDxfId="12982"/>
    <tableColumn id="12986" name="Column12977" dataDxfId="12983"/>
    <tableColumn id="12987" name="Column12978" dataDxfId="12984"/>
    <tableColumn id="12988" name="Column12979" dataDxfId="12985"/>
    <tableColumn id="12989" name="Column12980" dataDxfId="12986"/>
    <tableColumn id="12990" name="Column12981" dataDxfId="12987"/>
    <tableColumn id="12991" name="Column12982" dataDxfId="12988"/>
    <tableColumn id="12992" name="Column12983" dataDxfId="12989"/>
    <tableColumn id="12993" name="Column12984" dataDxfId="12990"/>
    <tableColumn id="12994" name="Column12985" dataDxfId="12991"/>
    <tableColumn id="12995" name="Column12986" dataDxfId="12992"/>
    <tableColumn id="12996" name="Column12987" dataDxfId="12993"/>
    <tableColumn id="12997" name="Column12988" dataDxfId="12994"/>
    <tableColumn id="12998" name="Column12989" dataDxfId="12995"/>
    <tableColumn id="12999" name="Column12990" dataDxfId="12996"/>
    <tableColumn id="13000" name="Column12991" dataDxfId="12997"/>
    <tableColumn id="13001" name="Column12992" dataDxfId="12998"/>
    <tableColumn id="13002" name="Column12993" dataDxfId="12999"/>
    <tableColumn id="13003" name="Column12994" dataDxfId="13000"/>
    <tableColumn id="13004" name="Column12995" dataDxfId="13001"/>
    <tableColumn id="13005" name="Column12996" dataDxfId="13002"/>
    <tableColumn id="13006" name="Column12997" dataDxfId="13003"/>
    <tableColumn id="13007" name="Column12998" dataDxfId="13004"/>
    <tableColumn id="13008" name="Column12999" dataDxfId="13005"/>
    <tableColumn id="13009" name="Column13000" dataDxfId="13006"/>
    <tableColumn id="13010" name="Column13001" dataDxfId="13007"/>
    <tableColumn id="13011" name="Column13002" dataDxfId="13008"/>
    <tableColumn id="13012" name="Column13003" dataDxfId="13009"/>
    <tableColumn id="13013" name="Column13004" dataDxfId="13010"/>
    <tableColumn id="13014" name="Column13005" dataDxfId="13011"/>
    <tableColumn id="13015" name="Column13006" dataDxfId="13012"/>
    <tableColumn id="13016" name="Column13007" dataDxfId="13013"/>
    <tableColumn id="13017" name="Column13008" dataDxfId="13014"/>
    <tableColumn id="13018" name="Column13009" dataDxfId="13015"/>
    <tableColumn id="13019" name="Column13010" dataDxfId="13016"/>
    <tableColumn id="13020" name="Column13011" dataDxfId="13017"/>
    <tableColumn id="13021" name="Column13012" dataDxfId="13018"/>
    <tableColumn id="13022" name="Column13013" dataDxfId="13019"/>
    <tableColumn id="13023" name="Column13014" dataDxfId="13020"/>
    <tableColumn id="13024" name="Column13015" dataDxfId="13021"/>
    <tableColumn id="13025" name="Column13016" dataDxfId="13022"/>
    <tableColumn id="13026" name="Column13017" dataDxfId="13023"/>
    <tableColumn id="13027" name="Column13018" dataDxfId="13024"/>
    <tableColumn id="13028" name="Column13019" dataDxfId="13025"/>
    <tableColumn id="13029" name="Column13020" dataDxfId="13026"/>
    <tableColumn id="13030" name="Column13021" dataDxfId="13027"/>
    <tableColumn id="13031" name="Column13022" dataDxfId="13028"/>
    <tableColumn id="13032" name="Column13023" dataDxfId="13029"/>
    <tableColumn id="13033" name="Column13024" dataDxfId="13030"/>
    <tableColumn id="13034" name="Column13025" dataDxfId="13031"/>
    <tableColumn id="13035" name="Column13026" dataDxfId="13032"/>
    <tableColumn id="13036" name="Column13027" dataDxfId="13033"/>
    <tableColumn id="13037" name="Column13028" dataDxfId="13034"/>
    <tableColumn id="13038" name="Column13029" dataDxfId="13035"/>
    <tableColumn id="13039" name="Column13030" dataDxfId="13036"/>
    <tableColumn id="13040" name="Column13031" dataDxfId="13037"/>
    <tableColumn id="13041" name="Column13032" dataDxfId="13038"/>
    <tableColumn id="13042" name="Column13033" dataDxfId="13039"/>
    <tableColumn id="13043" name="Column13034" dataDxfId="13040"/>
    <tableColumn id="13044" name="Column13035" dataDxfId="13041"/>
    <tableColumn id="13045" name="Column13036" dataDxfId="13042"/>
    <tableColumn id="13046" name="Column13037" dataDxfId="13043"/>
    <tableColumn id="13047" name="Column13038" dataDxfId="13044"/>
    <tableColumn id="13048" name="Column13039" dataDxfId="13045"/>
    <tableColumn id="13049" name="Column13040" dataDxfId="13046"/>
    <tableColumn id="13050" name="Column13041" dataDxfId="13047"/>
    <tableColumn id="13051" name="Column13042" dataDxfId="13048"/>
    <tableColumn id="13052" name="Column13043" dataDxfId="13049"/>
    <tableColumn id="13053" name="Column13044" dataDxfId="13050"/>
    <tableColumn id="13054" name="Column13045" dataDxfId="13051"/>
    <tableColumn id="13055" name="Column13046" dataDxfId="13052"/>
    <tableColumn id="13056" name="Column13047" dataDxfId="13053"/>
    <tableColumn id="13057" name="Column13048" dataDxfId="13054"/>
    <tableColumn id="13058" name="Column13049" dataDxfId="13055"/>
    <tableColumn id="13059" name="Column13050" dataDxfId="13056"/>
    <tableColumn id="13060" name="Column13051" dataDxfId="13057"/>
    <tableColumn id="13061" name="Column13052" dataDxfId="13058"/>
    <tableColumn id="13062" name="Column13053" dataDxfId="13059"/>
    <tableColumn id="13063" name="Column13054" dataDxfId="13060"/>
    <tableColumn id="13064" name="Column13055" dataDxfId="13061"/>
    <tableColumn id="13065" name="Column13056" dataDxfId="13062"/>
    <tableColumn id="13066" name="Column13057" dataDxfId="13063"/>
    <tableColumn id="13067" name="Column13058" dataDxfId="13064"/>
    <tableColumn id="13068" name="Column13059" dataDxfId="13065"/>
    <tableColumn id="13069" name="Column13060" dataDxfId="13066"/>
    <tableColumn id="13070" name="Column13061" dataDxfId="13067"/>
    <tableColumn id="13071" name="Column13062" dataDxfId="13068"/>
    <tableColumn id="13072" name="Column13063" dataDxfId="13069"/>
    <tableColumn id="13073" name="Column13064" dataDxfId="13070"/>
    <tableColumn id="13074" name="Column13065" dataDxfId="13071"/>
    <tableColumn id="13075" name="Column13066" dataDxfId="13072"/>
    <tableColumn id="13076" name="Column13067" dataDxfId="13073"/>
    <tableColumn id="13077" name="Column13068" dataDxfId="13074"/>
    <tableColumn id="13078" name="Column13069" dataDxfId="13075"/>
    <tableColumn id="13079" name="Column13070" dataDxfId="13076"/>
    <tableColumn id="13080" name="Column13071" dataDxfId="13077"/>
    <tableColumn id="13081" name="Column13072" dataDxfId="13078"/>
    <tableColumn id="13082" name="Column13073" dataDxfId="13079"/>
    <tableColumn id="13083" name="Column13074" dataDxfId="13080"/>
    <tableColumn id="13084" name="Column13075" dataDxfId="13081"/>
    <tableColumn id="13085" name="Column13076" dataDxfId="13082"/>
    <tableColumn id="13086" name="Column13077" dataDxfId="13083"/>
    <tableColumn id="13087" name="Column13078" dataDxfId="13084"/>
    <tableColumn id="13088" name="Column13079" dataDxfId="13085"/>
    <tableColumn id="13089" name="Column13080" dataDxfId="13086"/>
    <tableColumn id="13090" name="Column13081" dataDxfId="13087"/>
    <tableColumn id="13091" name="Column13082" dataDxfId="13088"/>
    <tableColumn id="13092" name="Column13083" dataDxfId="13089"/>
    <tableColumn id="13093" name="Column13084" dataDxfId="13090"/>
    <tableColumn id="13094" name="Column13085" dataDxfId="13091"/>
    <tableColumn id="13095" name="Column13086" dataDxfId="13092"/>
    <tableColumn id="13096" name="Column13087" dataDxfId="13093"/>
    <tableColumn id="13097" name="Column13088" dataDxfId="13094"/>
    <tableColumn id="13098" name="Column13089" dataDxfId="13095"/>
    <tableColumn id="13099" name="Column13090" dataDxfId="13096"/>
    <tableColumn id="13100" name="Column13091" dataDxfId="13097"/>
    <tableColumn id="13101" name="Column13092" dataDxfId="13098"/>
    <tableColumn id="13102" name="Column13093" dataDxfId="13099"/>
    <tableColumn id="13103" name="Column13094" dataDxfId="13100"/>
    <tableColumn id="13104" name="Column13095" dataDxfId="13101"/>
    <tableColumn id="13105" name="Column13096" dataDxfId="13102"/>
    <tableColumn id="13106" name="Column13097" dataDxfId="13103"/>
    <tableColumn id="13107" name="Column13098" dataDxfId="13104"/>
    <tableColumn id="13108" name="Column13099" dataDxfId="13105"/>
    <tableColumn id="13109" name="Column13100" dataDxfId="13106"/>
    <tableColumn id="13110" name="Column13101" dataDxfId="13107"/>
    <tableColumn id="13111" name="Column13102" dataDxfId="13108"/>
    <tableColumn id="13112" name="Column13103" dataDxfId="13109"/>
    <tableColumn id="13113" name="Column13104" dataDxfId="13110"/>
    <tableColumn id="13114" name="Column13105" dataDxfId="13111"/>
    <tableColumn id="13115" name="Column13106" dataDxfId="13112"/>
    <tableColumn id="13116" name="Column13107" dataDxfId="13113"/>
    <tableColumn id="13117" name="Column13108" dataDxfId="13114"/>
    <tableColumn id="13118" name="Column13109" dataDxfId="13115"/>
    <tableColumn id="13119" name="Column13110" dataDxfId="13116"/>
    <tableColumn id="13120" name="Column13111" dataDxfId="13117"/>
    <tableColumn id="13121" name="Column13112" dataDxfId="13118"/>
    <tableColumn id="13122" name="Column13113" dataDxfId="13119"/>
    <tableColumn id="13123" name="Column13114" dataDxfId="13120"/>
    <tableColumn id="13124" name="Column13115" dataDxfId="13121"/>
    <tableColumn id="13125" name="Column13116" dataDxfId="13122"/>
    <tableColumn id="13126" name="Column13117" dataDxfId="13123"/>
    <tableColumn id="13127" name="Column13118" dataDxfId="13124"/>
    <tableColumn id="13128" name="Column13119" dataDxfId="13125"/>
    <tableColumn id="13129" name="Column13120" dataDxfId="13126"/>
    <tableColumn id="13130" name="Column13121" dataDxfId="13127"/>
    <tableColumn id="13131" name="Column13122" dataDxfId="13128"/>
    <tableColumn id="13132" name="Column13123" dataDxfId="13129"/>
    <tableColumn id="13133" name="Column13124" dataDxfId="13130"/>
    <tableColumn id="13134" name="Column13125" dataDxfId="13131"/>
    <tableColumn id="13135" name="Column13126" dataDxfId="13132"/>
    <tableColumn id="13136" name="Column13127" dataDxfId="13133"/>
    <tableColumn id="13137" name="Column13128" dataDxfId="13134"/>
    <tableColumn id="13138" name="Column13129" dataDxfId="13135"/>
    <tableColumn id="13139" name="Column13130" dataDxfId="13136"/>
    <tableColumn id="13140" name="Column13131" dataDxfId="13137"/>
    <tableColumn id="13141" name="Column13132" dataDxfId="13138"/>
    <tableColumn id="13142" name="Column13133" dataDxfId="13139"/>
    <tableColumn id="13143" name="Column13134" dataDxfId="13140"/>
    <tableColumn id="13144" name="Column13135" dataDxfId="13141"/>
    <tableColumn id="13145" name="Column13136" dataDxfId="13142"/>
    <tableColumn id="13146" name="Column13137" dataDxfId="13143"/>
    <tableColumn id="13147" name="Column13138" dataDxfId="13144"/>
    <tableColumn id="13148" name="Column13139" dataDxfId="13145"/>
    <tableColumn id="13149" name="Column13140" dataDxfId="13146"/>
    <tableColumn id="13150" name="Column13141" dataDxfId="13147"/>
    <tableColumn id="13151" name="Column13142" dataDxfId="13148"/>
    <tableColumn id="13152" name="Column13143" dataDxfId="13149"/>
    <tableColumn id="13153" name="Column13144" dataDxfId="13150"/>
    <tableColumn id="13154" name="Column13145" dataDxfId="13151"/>
    <tableColumn id="13155" name="Column13146" dataDxfId="13152"/>
    <tableColumn id="13156" name="Column13147" dataDxfId="13153"/>
    <tableColumn id="13157" name="Column13148" dataDxfId="13154"/>
    <tableColumn id="13158" name="Column13149" dataDxfId="13155"/>
    <tableColumn id="13159" name="Column13150" dataDxfId="13156"/>
    <tableColumn id="13160" name="Column13151" dataDxfId="13157"/>
    <tableColumn id="13161" name="Column13152" dataDxfId="13158"/>
    <tableColumn id="13162" name="Column13153" dataDxfId="13159"/>
    <tableColumn id="13163" name="Column13154" dataDxfId="13160"/>
    <tableColumn id="13164" name="Column13155" dataDxfId="13161"/>
    <tableColumn id="13165" name="Column13156" dataDxfId="13162"/>
    <tableColumn id="13166" name="Column13157" dataDxfId="13163"/>
    <tableColumn id="13167" name="Column13158" dataDxfId="13164"/>
    <tableColumn id="13168" name="Column13159" dataDxfId="13165"/>
    <tableColumn id="13169" name="Column13160" dataDxfId="13166"/>
    <tableColumn id="13170" name="Column13161" dataDxfId="13167"/>
    <tableColumn id="13171" name="Column13162" dataDxfId="13168"/>
    <tableColumn id="13172" name="Column13163" dataDxfId="13169"/>
    <tableColumn id="13173" name="Column13164" dataDxfId="13170"/>
    <tableColumn id="13174" name="Column13165" dataDxfId="13171"/>
    <tableColumn id="13175" name="Column13166" dataDxfId="13172"/>
    <tableColumn id="13176" name="Column13167" dataDxfId="13173"/>
    <tableColumn id="13177" name="Column13168" dataDxfId="13174"/>
    <tableColumn id="13178" name="Column13169" dataDxfId="13175"/>
    <tableColumn id="13179" name="Column13170" dataDxfId="13176"/>
    <tableColumn id="13180" name="Column13171" dataDxfId="13177"/>
    <tableColumn id="13181" name="Column13172" dataDxfId="13178"/>
    <tableColumn id="13182" name="Column13173" dataDxfId="13179"/>
    <tableColumn id="13183" name="Column13174" dataDxfId="13180"/>
    <tableColumn id="13184" name="Column13175" dataDxfId="13181"/>
    <tableColumn id="13185" name="Column13176" dataDxfId="13182"/>
    <tableColumn id="13186" name="Column13177" dataDxfId="13183"/>
    <tableColumn id="13187" name="Column13178" dataDxfId="13184"/>
    <tableColumn id="13188" name="Column13179" dataDxfId="13185"/>
    <tableColumn id="13189" name="Column13180" dataDxfId="13186"/>
    <tableColumn id="13190" name="Column13181" dataDxfId="13187"/>
    <tableColumn id="13191" name="Column13182" dataDxfId="13188"/>
    <tableColumn id="13192" name="Column13183" dataDxfId="13189"/>
    <tableColumn id="13193" name="Column13184" dataDxfId="13190"/>
    <tableColumn id="13194" name="Column13185" dataDxfId="13191"/>
    <tableColumn id="13195" name="Column13186" dataDxfId="13192"/>
    <tableColumn id="13196" name="Column13187" dataDxfId="13193"/>
    <tableColumn id="13197" name="Column13188" dataDxfId="13194"/>
    <tableColumn id="13198" name="Column13189" dataDxfId="13195"/>
    <tableColumn id="13199" name="Column13190" dataDxfId="13196"/>
    <tableColumn id="13200" name="Column13191" dataDxfId="13197"/>
    <tableColumn id="13201" name="Column13192" dataDxfId="13198"/>
    <tableColumn id="13202" name="Column13193" dataDxfId="13199"/>
    <tableColumn id="13203" name="Column13194" dataDxfId="13200"/>
    <tableColumn id="13204" name="Column13195" dataDxfId="13201"/>
    <tableColumn id="13205" name="Column13196" dataDxfId="13202"/>
    <tableColumn id="13206" name="Column13197" dataDxfId="13203"/>
    <tableColumn id="13207" name="Column13198" dataDxfId="13204"/>
    <tableColumn id="13208" name="Column13199" dataDxfId="13205"/>
    <tableColumn id="13209" name="Column13200" dataDxfId="13206"/>
    <tableColumn id="13210" name="Column13201" dataDxfId="13207"/>
    <tableColumn id="13211" name="Column13202" dataDxfId="13208"/>
    <tableColumn id="13212" name="Column13203" dataDxfId="13209"/>
    <tableColumn id="13213" name="Column13204" dataDxfId="13210"/>
    <tableColumn id="13214" name="Column13205" dataDxfId="13211"/>
    <tableColumn id="13215" name="Column13206" dataDxfId="13212"/>
    <tableColumn id="13216" name="Column13207" dataDxfId="13213"/>
    <tableColumn id="13217" name="Column13208" dataDxfId="13214"/>
    <tableColumn id="13218" name="Column13209" dataDxfId="13215"/>
    <tableColumn id="13219" name="Column13210" dataDxfId="13216"/>
    <tableColumn id="13220" name="Column13211" dataDxfId="13217"/>
    <tableColumn id="13221" name="Column13212" dataDxfId="13218"/>
    <tableColumn id="13222" name="Column13213" dataDxfId="13219"/>
    <tableColumn id="13223" name="Column13214" dataDxfId="13220"/>
    <tableColumn id="13224" name="Column13215" dataDxfId="13221"/>
    <tableColumn id="13225" name="Column13216" dataDxfId="13222"/>
    <tableColumn id="13226" name="Column13217" dataDxfId="13223"/>
    <tableColumn id="13227" name="Column13218" dataDxfId="13224"/>
    <tableColumn id="13228" name="Column13219" dataDxfId="13225"/>
    <tableColumn id="13229" name="Column13220" dataDxfId="13226"/>
    <tableColumn id="13230" name="Column13221" dataDxfId="13227"/>
    <tableColumn id="13231" name="Column13222" dataDxfId="13228"/>
    <tableColumn id="13232" name="Column13223" dataDxfId="13229"/>
    <tableColumn id="13233" name="Column13224" dataDxfId="13230"/>
    <tableColumn id="13234" name="Column13225" dataDxfId="13231"/>
    <tableColumn id="13235" name="Column13226" dataDxfId="13232"/>
    <tableColumn id="13236" name="Column13227" dataDxfId="13233"/>
    <tableColumn id="13237" name="Column13228" dataDxfId="13234"/>
    <tableColumn id="13238" name="Column13229" dataDxfId="13235"/>
    <tableColumn id="13239" name="Column13230" dataDxfId="13236"/>
    <tableColumn id="13240" name="Column13231" dataDxfId="13237"/>
    <tableColumn id="13241" name="Column13232" dataDxfId="13238"/>
    <tableColumn id="13242" name="Column13233" dataDxfId="13239"/>
    <tableColumn id="13243" name="Column13234" dataDxfId="13240"/>
    <tableColumn id="13244" name="Column13235" dataDxfId="13241"/>
    <tableColumn id="13245" name="Column13236" dataDxfId="13242"/>
    <tableColumn id="13246" name="Column13237" dataDxfId="13243"/>
    <tableColumn id="13247" name="Column13238" dataDxfId="13244"/>
    <tableColumn id="13248" name="Column13239" dataDxfId="13245"/>
    <tableColumn id="13249" name="Column13240" dataDxfId="13246"/>
    <tableColumn id="13250" name="Column13241" dataDxfId="13247"/>
    <tableColumn id="13251" name="Column13242" dataDxfId="13248"/>
    <tableColumn id="13252" name="Column13243" dataDxfId="13249"/>
    <tableColumn id="13253" name="Column13244" dataDxfId="13250"/>
    <tableColumn id="13254" name="Column13245" dataDxfId="13251"/>
    <tableColumn id="13255" name="Column13246" dataDxfId="13252"/>
    <tableColumn id="13256" name="Column13247" dataDxfId="13253"/>
    <tableColumn id="13257" name="Column13248" dataDxfId="13254"/>
    <tableColumn id="13258" name="Column13249" dataDxfId="13255"/>
    <tableColumn id="13259" name="Column13250" dataDxfId="13256"/>
    <tableColumn id="13260" name="Column13251" dataDxfId="13257"/>
    <tableColumn id="13261" name="Column13252" dataDxfId="13258"/>
    <tableColumn id="13262" name="Column13253" dataDxfId="13259"/>
    <tableColumn id="13263" name="Column13254" dataDxfId="13260"/>
    <tableColumn id="13264" name="Column13255" dataDxfId="13261"/>
    <tableColumn id="13265" name="Column13256" dataDxfId="13262"/>
    <tableColumn id="13266" name="Column13257" dataDxfId="13263"/>
    <tableColumn id="13267" name="Column13258" dataDxfId="13264"/>
    <tableColumn id="13268" name="Column13259" dataDxfId="13265"/>
    <tableColumn id="13269" name="Column13260" dataDxfId="13266"/>
    <tableColumn id="13270" name="Column13261" dataDxfId="13267"/>
    <tableColumn id="13271" name="Column13262" dataDxfId="13268"/>
    <tableColumn id="13272" name="Column13263" dataDxfId="13269"/>
    <tableColumn id="13273" name="Column13264" dataDxfId="13270"/>
    <tableColumn id="13274" name="Column13265" dataDxfId="13271"/>
    <tableColumn id="13275" name="Column13266" dataDxfId="13272"/>
    <tableColumn id="13276" name="Column13267" dataDxfId="13273"/>
    <tableColumn id="13277" name="Column13268" dataDxfId="13274"/>
    <tableColumn id="13278" name="Column13269" dataDxfId="13275"/>
    <tableColumn id="13279" name="Column13270" dataDxfId="13276"/>
    <tableColumn id="13280" name="Column13271" dataDxfId="13277"/>
    <tableColumn id="13281" name="Column13272" dataDxfId="13278"/>
    <tableColumn id="13282" name="Column13273" dataDxfId="13279"/>
    <tableColumn id="13283" name="Column13274" dataDxfId="13280"/>
    <tableColumn id="13284" name="Column13275" dataDxfId="13281"/>
    <tableColumn id="13285" name="Column13276" dataDxfId="13282"/>
    <tableColumn id="13286" name="Column13277" dataDxfId="13283"/>
    <tableColumn id="13287" name="Column13278" dataDxfId="13284"/>
    <tableColumn id="13288" name="Column13279" dataDxfId="13285"/>
    <tableColumn id="13289" name="Column13280" dataDxfId="13286"/>
    <tableColumn id="13290" name="Column13281" dataDxfId="13287"/>
    <tableColumn id="13291" name="Column13282" dataDxfId="13288"/>
    <tableColumn id="13292" name="Column13283" dataDxfId="13289"/>
    <tableColumn id="13293" name="Column13284" dataDxfId="13290"/>
    <tableColumn id="13294" name="Column13285" dataDxfId="13291"/>
    <tableColumn id="13295" name="Column13286" dataDxfId="13292"/>
    <tableColumn id="13296" name="Column13287" dataDxfId="13293"/>
    <tableColumn id="13297" name="Column13288" dataDxfId="13294"/>
    <tableColumn id="13298" name="Column13289" dataDxfId="13295"/>
    <tableColumn id="13299" name="Column13290" dataDxfId="13296"/>
    <tableColumn id="13300" name="Column13291" dataDxfId="13297"/>
    <tableColumn id="13301" name="Column13292" dataDxfId="13298"/>
    <tableColumn id="13302" name="Column13293" dataDxfId="13299"/>
    <tableColumn id="13303" name="Column13294" dataDxfId="13300"/>
    <tableColumn id="13304" name="Column13295" dataDxfId="13301"/>
    <tableColumn id="13305" name="Column13296" dataDxfId="13302"/>
    <tableColumn id="13306" name="Column13297" dataDxfId="13303"/>
    <tableColumn id="13307" name="Column13298" dataDxfId="13304"/>
    <tableColumn id="13308" name="Column13299" dataDxfId="13305"/>
    <tableColumn id="13309" name="Column13300" dataDxfId="13306"/>
    <tableColumn id="13310" name="Column13301" dataDxfId="13307"/>
    <tableColumn id="13311" name="Column13302" dataDxfId="13308"/>
    <tableColumn id="13312" name="Column13303" dataDxfId="13309"/>
    <tableColumn id="13313" name="Column13304" dataDxfId="13310"/>
    <tableColumn id="13314" name="Column13305" dataDxfId="13311"/>
    <tableColumn id="13315" name="Column13306" dataDxfId="13312"/>
    <tableColumn id="13316" name="Column13307" dataDxfId="13313"/>
    <tableColumn id="13317" name="Column13308" dataDxfId="13314"/>
    <tableColumn id="13318" name="Column13309" dataDxfId="13315"/>
    <tableColumn id="13319" name="Column13310" dataDxfId="13316"/>
    <tableColumn id="13320" name="Column13311" dataDxfId="13317"/>
    <tableColumn id="13321" name="Column13312" dataDxfId="13318"/>
    <tableColumn id="13322" name="Column13313" dataDxfId="13319"/>
    <tableColumn id="13323" name="Column13314" dataDxfId="13320"/>
    <tableColumn id="13324" name="Column13315" dataDxfId="13321"/>
    <tableColumn id="13325" name="Column13316" dataDxfId="13322"/>
    <tableColumn id="13326" name="Column13317" dataDxfId="13323"/>
    <tableColumn id="13327" name="Column13318" dataDxfId="13324"/>
    <tableColumn id="13328" name="Column13319" dataDxfId="13325"/>
    <tableColumn id="13329" name="Column13320" dataDxfId="13326"/>
    <tableColumn id="13330" name="Column13321" dataDxfId="13327"/>
    <tableColumn id="13331" name="Column13322" dataDxfId="13328"/>
    <tableColumn id="13332" name="Column13323" dataDxfId="13329"/>
    <tableColumn id="13333" name="Column13324" dataDxfId="13330"/>
    <tableColumn id="13334" name="Column13325" dataDxfId="13331"/>
    <tableColumn id="13335" name="Column13326" dataDxfId="13332"/>
    <tableColumn id="13336" name="Column13327" dataDxfId="13333"/>
    <tableColumn id="13337" name="Column13328" dataDxfId="13334"/>
    <tableColumn id="13338" name="Column13329" dataDxfId="13335"/>
    <tableColumn id="13339" name="Column13330" dataDxfId="13336"/>
    <tableColumn id="13340" name="Column13331" dataDxfId="13337"/>
    <tableColumn id="13341" name="Column13332" dataDxfId="13338"/>
    <tableColumn id="13342" name="Column13333" dataDxfId="13339"/>
    <tableColumn id="13343" name="Column13334" dataDxfId="13340"/>
    <tableColumn id="13344" name="Column13335" dataDxfId="13341"/>
    <tableColumn id="13345" name="Column13336" dataDxfId="13342"/>
    <tableColumn id="13346" name="Column13337" dataDxfId="13343"/>
    <tableColumn id="13347" name="Column13338" dataDxfId="13344"/>
    <tableColumn id="13348" name="Column13339" dataDxfId="13345"/>
    <tableColumn id="13349" name="Column13340" dataDxfId="13346"/>
    <tableColumn id="13350" name="Column13341" dataDxfId="13347"/>
    <tableColumn id="13351" name="Column13342" dataDxfId="13348"/>
    <tableColumn id="13352" name="Column13343" dataDxfId="13349"/>
    <tableColumn id="13353" name="Column13344" dataDxfId="13350"/>
    <tableColumn id="13354" name="Column13345" dataDxfId="13351"/>
    <tableColumn id="13355" name="Column13346" dataDxfId="13352"/>
    <tableColumn id="13356" name="Column13347" dataDxfId="13353"/>
    <tableColumn id="13357" name="Column13348" dataDxfId="13354"/>
    <tableColumn id="13358" name="Column13349" dataDxfId="13355"/>
    <tableColumn id="13359" name="Column13350" dataDxfId="13356"/>
    <tableColumn id="13360" name="Column13351" dataDxfId="13357"/>
    <tableColumn id="13361" name="Column13352" dataDxfId="13358"/>
    <tableColumn id="13362" name="Column13353" dataDxfId="13359"/>
    <tableColumn id="13363" name="Column13354" dataDxfId="13360"/>
    <tableColumn id="13364" name="Column13355" dataDxfId="13361"/>
    <tableColumn id="13365" name="Column13356" dataDxfId="13362"/>
    <tableColumn id="13366" name="Column13357" dataDxfId="13363"/>
    <tableColumn id="13367" name="Column13358" dataDxfId="13364"/>
    <tableColumn id="13368" name="Column13359" dataDxfId="13365"/>
    <tableColumn id="13369" name="Column13360" dataDxfId="13366"/>
    <tableColumn id="13370" name="Column13361" dataDxfId="13367"/>
    <tableColumn id="13371" name="Column13362" dataDxfId="13368"/>
    <tableColumn id="13372" name="Column13363" dataDxfId="13369"/>
    <tableColumn id="13373" name="Column13364" dataDxfId="13370"/>
    <tableColumn id="13374" name="Column13365" dataDxfId="13371"/>
    <tableColumn id="13375" name="Column13366" dataDxfId="13372"/>
    <tableColumn id="13376" name="Column13367" dataDxfId="13373"/>
    <tableColumn id="13377" name="Column13368" dataDxfId="13374"/>
    <tableColumn id="13378" name="Column13369" dataDxfId="13375"/>
    <tableColumn id="13379" name="Column13370" dataDxfId="13376"/>
    <tableColumn id="13380" name="Column13371" dataDxfId="13377"/>
    <tableColumn id="13381" name="Column13372" dataDxfId="13378"/>
    <tableColumn id="13382" name="Column13373" dataDxfId="13379"/>
    <tableColumn id="13383" name="Column13374" dataDxfId="13380"/>
    <tableColumn id="13384" name="Column13375" dataDxfId="13381"/>
    <tableColumn id="13385" name="Column13376" dataDxfId="13382"/>
    <tableColumn id="13386" name="Column13377" dataDxfId="13383"/>
    <tableColumn id="13387" name="Column13378" dataDxfId="13384"/>
    <tableColumn id="13388" name="Column13379" dataDxfId="13385"/>
    <tableColumn id="13389" name="Column13380" dataDxfId="13386"/>
    <tableColumn id="13390" name="Column13381" dataDxfId="13387"/>
    <tableColumn id="13391" name="Column13382" dataDxfId="13388"/>
    <tableColumn id="13392" name="Column13383" dataDxfId="13389"/>
    <tableColumn id="13393" name="Column13384" dataDxfId="13390"/>
    <tableColumn id="13394" name="Column13385" dataDxfId="13391"/>
    <tableColumn id="13395" name="Column13386" dataDxfId="13392"/>
    <tableColumn id="13396" name="Column13387" dataDxfId="13393"/>
    <tableColumn id="13397" name="Column13388" dataDxfId="13394"/>
    <tableColumn id="13398" name="Column13389" dataDxfId="13395"/>
    <tableColumn id="13399" name="Column13390" dataDxfId="13396"/>
    <tableColumn id="13400" name="Column13391" dataDxfId="13397"/>
    <tableColumn id="13401" name="Column13392" dataDxfId="13398"/>
    <tableColumn id="13402" name="Column13393" dataDxfId="13399"/>
    <tableColumn id="13403" name="Column13394" dataDxfId="13400"/>
    <tableColumn id="13404" name="Column13395" dataDxfId="13401"/>
    <tableColumn id="13405" name="Column13396" dataDxfId="13402"/>
    <tableColumn id="13406" name="Column13397" dataDxfId="13403"/>
    <tableColumn id="13407" name="Column13398" dataDxfId="13404"/>
    <tableColumn id="13408" name="Column13399" dataDxfId="13405"/>
    <tableColumn id="13409" name="Column13400" dataDxfId="13406"/>
    <tableColumn id="13410" name="Column13401" dataDxfId="13407"/>
    <tableColumn id="13411" name="Column13402" dataDxfId="13408"/>
    <tableColumn id="13412" name="Column13403" dataDxfId="13409"/>
    <tableColumn id="13413" name="Column13404" dataDxfId="13410"/>
    <tableColumn id="13414" name="Column13405" dataDxfId="13411"/>
    <tableColumn id="13415" name="Column13406" dataDxfId="13412"/>
    <tableColumn id="13416" name="Column13407" dataDxfId="13413"/>
    <tableColumn id="13417" name="Column13408" dataDxfId="13414"/>
    <tableColumn id="13418" name="Column13409" dataDxfId="13415"/>
    <tableColumn id="13419" name="Column13410" dataDxfId="13416"/>
    <tableColumn id="13420" name="Column13411" dataDxfId="13417"/>
    <tableColumn id="13421" name="Column13412" dataDxfId="13418"/>
    <tableColumn id="13422" name="Column13413" dataDxfId="13419"/>
    <tableColumn id="13423" name="Column13414" dataDxfId="13420"/>
    <tableColumn id="13424" name="Column13415" dataDxfId="13421"/>
    <tableColumn id="13425" name="Column13416" dataDxfId="13422"/>
    <tableColumn id="13426" name="Column13417" dataDxfId="13423"/>
    <tableColumn id="13427" name="Column13418" dataDxfId="13424"/>
    <tableColumn id="13428" name="Column13419" dataDxfId="13425"/>
    <tableColumn id="13429" name="Column13420" dataDxfId="13426"/>
    <tableColumn id="13430" name="Column13421" dataDxfId="13427"/>
    <tableColumn id="13431" name="Column13422" dataDxfId="13428"/>
    <tableColumn id="13432" name="Column13423" dataDxfId="13429"/>
    <tableColumn id="13433" name="Column13424" dataDxfId="13430"/>
    <tableColumn id="13434" name="Column13425" dataDxfId="13431"/>
    <tableColumn id="13435" name="Column13426" dataDxfId="13432"/>
    <tableColumn id="13436" name="Column13427" dataDxfId="13433"/>
    <tableColumn id="13437" name="Column13428" dataDxfId="13434"/>
    <tableColumn id="13438" name="Column13429" dataDxfId="13435"/>
    <tableColumn id="13439" name="Column13430" dataDxfId="13436"/>
    <tableColumn id="13440" name="Column13431" dataDxfId="13437"/>
    <tableColumn id="13441" name="Column13432" dataDxfId="13438"/>
    <tableColumn id="13442" name="Column13433" dataDxfId="13439"/>
    <tableColumn id="13443" name="Column13434" dataDxfId="13440"/>
    <tableColumn id="13444" name="Column13435" dataDxfId="13441"/>
    <tableColumn id="13445" name="Column13436" dataDxfId="13442"/>
    <tableColumn id="13446" name="Column13437" dataDxfId="13443"/>
    <tableColumn id="13447" name="Column13438" dataDxfId="13444"/>
    <tableColumn id="13448" name="Column13439" dataDxfId="13445"/>
    <tableColumn id="13449" name="Column13440" dataDxfId="13446"/>
    <tableColumn id="13450" name="Column13441" dataDxfId="13447"/>
    <tableColumn id="13451" name="Column13442" dataDxfId="13448"/>
    <tableColumn id="13452" name="Column13443" dataDxfId="13449"/>
    <tableColumn id="13453" name="Column13444" dataDxfId="13450"/>
    <tableColumn id="13454" name="Column13445" dataDxfId="13451"/>
    <tableColumn id="13455" name="Column13446" dataDxfId="13452"/>
    <tableColumn id="13456" name="Column13447" dataDxfId="13453"/>
    <tableColumn id="13457" name="Column13448" dataDxfId="13454"/>
    <tableColumn id="13458" name="Column13449" dataDxfId="13455"/>
    <tableColumn id="13459" name="Column13450" dataDxfId="13456"/>
    <tableColumn id="13460" name="Column13451" dataDxfId="13457"/>
    <tableColumn id="13461" name="Column13452" dataDxfId="13458"/>
    <tableColumn id="13462" name="Column13453" dataDxfId="13459"/>
    <tableColumn id="13463" name="Column13454" dataDxfId="13460"/>
    <tableColumn id="13464" name="Column13455" dataDxfId="13461"/>
    <tableColumn id="13465" name="Column13456" dataDxfId="13462"/>
    <tableColumn id="13466" name="Column13457" dataDxfId="13463"/>
    <tableColumn id="13467" name="Column13458" dataDxfId="13464"/>
    <tableColumn id="13468" name="Column13459" dataDxfId="13465"/>
    <tableColumn id="13469" name="Column13460" dataDxfId="13466"/>
    <tableColumn id="13470" name="Column13461" dataDxfId="13467"/>
    <tableColumn id="13471" name="Column13462" dataDxfId="13468"/>
    <tableColumn id="13472" name="Column13463" dataDxfId="13469"/>
    <tableColumn id="13473" name="Column13464" dataDxfId="13470"/>
    <tableColumn id="13474" name="Column13465" dataDxfId="13471"/>
    <tableColumn id="13475" name="Column13466" dataDxfId="13472"/>
    <tableColumn id="13476" name="Column13467" dataDxfId="13473"/>
    <tableColumn id="13477" name="Column13468" dataDxfId="13474"/>
    <tableColumn id="13478" name="Column13469" dataDxfId="13475"/>
    <tableColumn id="13479" name="Column13470" dataDxfId="13476"/>
    <tableColumn id="13480" name="Column13471" dataDxfId="13477"/>
    <tableColumn id="13481" name="Column13472" dataDxfId="13478"/>
    <tableColumn id="13482" name="Column13473" dataDxfId="13479"/>
    <tableColumn id="13483" name="Column13474" dataDxfId="13480"/>
    <tableColumn id="13484" name="Column13475" dataDxfId="13481"/>
    <tableColumn id="13485" name="Column13476" dataDxfId="13482"/>
    <tableColumn id="13486" name="Column13477" dataDxfId="13483"/>
    <tableColumn id="13487" name="Column13478" dataDxfId="13484"/>
    <tableColumn id="13488" name="Column13479" dataDxfId="13485"/>
    <tableColumn id="13489" name="Column13480" dataDxfId="13486"/>
    <tableColumn id="13490" name="Column13481" dataDxfId="13487"/>
    <tableColumn id="13491" name="Column13482" dataDxfId="13488"/>
    <tableColumn id="13492" name="Column13483" dataDxfId="13489"/>
    <tableColumn id="13493" name="Column13484" dataDxfId="13490"/>
    <tableColumn id="13494" name="Column13485" dataDxfId="13491"/>
    <tableColumn id="13495" name="Column13486" dataDxfId="13492"/>
    <tableColumn id="13496" name="Column13487" dataDxfId="13493"/>
    <tableColumn id="13497" name="Column13488" dataDxfId="13494"/>
    <tableColumn id="13498" name="Column13489" dataDxfId="13495"/>
    <tableColumn id="13499" name="Column13490" dataDxfId="13496"/>
    <tableColumn id="13500" name="Column13491" dataDxfId="13497"/>
    <tableColumn id="13501" name="Column13492" dataDxfId="13498"/>
    <tableColumn id="13502" name="Column13493" dataDxfId="13499"/>
    <tableColumn id="13503" name="Column13494" dataDxfId="13500"/>
    <tableColumn id="13504" name="Column13495" dataDxfId="13501"/>
    <tableColumn id="13505" name="Column13496" dataDxfId="13502"/>
    <tableColumn id="13506" name="Column13497" dataDxfId="13503"/>
    <tableColumn id="13507" name="Column13498" dataDxfId="13504"/>
    <tableColumn id="13508" name="Column13499" dataDxfId="13505"/>
    <tableColumn id="13509" name="Column13500" dataDxfId="13506"/>
    <tableColumn id="13510" name="Column13501" dataDxfId="13507"/>
    <tableColumn id="13511" name="Column13502" dataDxfId="13508"/>
    <tableColumn id="13512" name="Column13503" dataDxfId="13509"/>
    <tableColumn id="13513" name="Column13504" dataDxfId="13510"/>
    <tableColumn id="13514" name="Column13505" dataDxfId="13511"/>
    <tableColumn id="13515" name="Column13506" dataDxfId="13512"/>
    <tableColumn id="13516" name="Column13507" dataDxfId="13513"/>
    <tableColumn id="13517" name="Column13508" dataDxfId="13514"/>
    <tableColumn id="13518" name="Column13509" dataDxfId="13515"/>
    <tableColumn id="13519" name="Column13510" dataDxfId="13516"/>
    <tableColumn id="13520" name="Column13511" dataDxfId="13517"/>
    <tableColumn id="13521" name="Column13512" dataDxfId="13518"/>
    <tableColumn id="13522" name="Column13513" dataDxfId="13519"/>
    <tableColumn id="13523" name="Column13514" dataDxfId="13520"/>
    <tableColumn id="13524" name="Column13515" dataDxfId="13521"/>
    <tableColumn id="13525" name="Column13516" dataDxfId="13522"/>
    <tableColumn id="13526" name="Column13517" dataDxfId="13523"/>
    <tableColumn id="13527" name="Column13518" dataDxfId="13524"/>
    <tableColumn id="13528" name="Column13519" dataDxfId="13525"/>
    <tableColumn id="13529" name="Column13520" dataDxfId="13526"/>
    <tableColumn id="13530" name="Column13521" dataDxfId="13527"/>
    <tableColumn id="13531" name="Column13522" dataDxfId="13528"/>
    <tableColumn id="13532" name="Column13523" dataDxfId="13529"/>
    <tableColumn id="13533" name="Column13524" dataDxfId="13530"/>
    <tableColumn id="13534" name="Column13525" dataDxfId="13531"/>
    <tableColumn id="13535" name="Column13526" dataDxfId="13532"/>
    <tableColumn id="13536" name="Column13527" dataDxfId="13533"/>
    <tableColumn id="13537" name="Column13528" dataDxfId="13534"/>
    <tableColumn id="13538" name="Column13529" dataDxfId="13535"/>
    <tableColumn id="13539" name="Column13530" dataDxfId="13536"/>
    <tableColumn id="13540" name="Column13531" dataDxfId="13537"/>
    <tableColumn id="13541" name="Column13532" dataDxfId="13538"/>
    <tableColumn id="13542" name="Column13533" dataDxfId="13539"/>
    <tableColumn id="13543" name="Column13534" dataDxfId="13540"/>
    <tableColumn id="13544" name="Column13535" dataDxfId="13541"/>
    <tableColumn id="13545" name="Column13536" dataDxfId="13542"/>
    <tableColumn id="13546" name="Column13537" dataDxfId="13543"/>
    <tableColumn id="13547" name="Column13538" dataDxfId="13544"/>
    <tableColumn id="13548" name="Column13539" dataDxfId="13545"/>
    <tableColumn id="13549" name="Column13540" dataDxfId="13546"/>
    <tableColumn id="13550" name="Column13541" dataDxfId="13547"/>
    <tableColumn id="13551" name="Column13542" dataDxfId="13548"/>
    <tableColumn id="13552" name="Column13543" dataDxfId="13549"/>
    <tableColumn id="13553" name="Column13544" dataDxfId="13550"/>
    <tableColumn id="13554" name="Column13545" dataDxfId="13551"/>
    <tableColumn id="13555" name="Column13546" dataDxfId="13552"/>
    <tableColumn id="13556" name="Column13547" dataDxfId="13553"/>
    <tableColumn id="13557" name="Column13548" dataDxfId="13554"/>
    <tableColumn id="13558" name="Column13549" dataDxfId="13555"/>
    <tableColumn id="13559" name="Column13550" dataDxfId="13556"/>
    <tableColumn id="13560" name="Column13551" dataDxfId="13557"/>
    <tableColumn id="13561" name="Column13552" dataDxfId="13558"/>
    <tableColumn id="13562" name="Column13553" dataDxfId="13559"/>
    <tableColumn id="13563" name="Column13554" dataDxfId="13560"/>
    <tableColumn id="13564" name="Column13555" dataDxfId="13561"/>
    <tableColumn id="13565" name="Column13556" dataDxfId="13562"/>
    <tableColumn id="13566" name="Column13557" dataDxfId="13563"/>
    <tableColumn id="13567" name="Column13558" dataDxfId="13564"/>
    <tableColumn id="13568" name="Column13559" dataDxfId="13565"/>
    <tableColumn id="13569" name="Column13560" dataDxfId="13566"/>
    <tableColumn id="13570" name="Column13561" dataDxfId="13567"/>
    <tableColumn id="13571" name="Column13562" dataDxfId="13568"/>
    <tableColumn id="13572" name="Column13563" dataDxfId="13569"/>
    <tableColumn id="13573" name="Column13564" dataDxfId="13570"/>
    <tableColumn id="13574" name="Column13565" dataDxfId="13571"/>
    <tableColumn id="13575" name="Column13566" dataDxfId="13572"/>
    <tableColumn id="13576" name="Column13567" dataDxfId="13573"/>
    <tableColumn id="13577" name="Column13568" dataDxfId="13574"/>
    <tableColumn id="13578" name="Column13569" dataDxfId="13575"/>
    <tableColumn id="13579" name="Column13570" dataDxfId="13576"/>
    <tableColumn id="13580" name="Column13571" dataDxfId="13577"/>
    <tableColumn id="13581" name="Column13572" dataDxfId="13578"/>
    <tableColumn id="13582" name="Column13573" dataDxfId="13579"/>
    <tableColumn id="13583" name="Column13574" dataDxfId="13580"/>
    <tableColumn id="13584" name="Column13575" dataDxfId="13581"/>
    <tableColumn id="13585" name="Column13576" dataDxfId="13582"/>
    <tableColumn id="13586" name="Column13577" dataDxfId="13583"/>
    <tableColumn id="13587" name="Column13578" dataDxfId="13584"/>
    <tableColumn id="13588" name="Column13579" dataDxfId="13585"/>
    <tableColumn id="13589" name="Column13580" dataDxfId="13586"/>
    <tableColumn id="13590" name="Column13581" dataDxfId="13587"/>
    <tableColumn id="13591" name="Column13582" dataDxfId="13588"/>
    <tableColumn id="13592" name="Column13583" dataDxfId="13589"/>
    <tableColumn id="13593" name="Column13584" dataDxfId="13590"/>
    <tableColumn id="13594" name="Column13585" dataDxfId="13591"/>
    <tableColumn id="13595" name="Column13586" dataDxfId="13592"/>
    <tableColumn id="13596" name="Column13587" dataDxfId="13593"/>
    <tableColumn id="13597" name="Column13588" dataDxfId="13594"/>
    <tableColumn id="13598" name="Column13589" dataDxfId="13595"/>
    <tableColumn id="13599" name="Column13590" dataDxfId="13596"/>
    <tableColumn id="13600" name="Column13591" dataDxfId="13597"/>
    <tableColumn id="13601" name="Column13592" dataDxfId="13598"/>
    <tableColumn id="13602" name="Column13593" dataDxfId="13599"/>
    <tableColumn id="13603" name="Column13594" dataDxfId="13600"/>
    <tableColumn id="13604" name="Column13595" dataDxfId="13601"/>
    <tableColumn id="13605" name="Column13596" dataDxfId="13602"/>
    <tableColumn id="13606" name="Column13597" dataDxfId="13603"/>
    <tableColumn id="13607" name="Column13598" dataDxfId="13604"/>
    <tableColumn id="13608" name="Column13599" dataDxfId="13605"/>
    <tableColumn id="13609" name="Column13600" dataDxfId="13606"/>
    <tableColumn id="13610" name="Column13601" dataDxfId="13607"/>
    <tableColumn id="13611" name="Column13602" dataDxfId="13608"/>
    <tableColumn id="13612" name="Column13603" dataDxfId="13609"/>
    <tableColumn id="13613" name="Column13604" dataDxfId="13610"/>
    <tableColumn id="13614" name="Column13605" dataDxfId="13611"/>
    <tableColumn id="13615" name="Column13606" dataDxfId="13612"/>
    <tableColumn id="13616" name="Column13607" dataDxfId="13613"/>
    <tableColumn id="13617" name="Column13608" dataDxfId="13614"/>
    <tableColumn id="13618" name="Column13609" dataDxfId="13615"/>
    <tableColumn id="13619" name="Column13610" dataDxfId="13616"/>
    <tableColumn id="13620" name="Column13611" dataDxfId="13617"/>
    <tableColumn id="13621" name="Column13612" dataDxfId="13618"/>
    <tableColumn id="13622" name="Column13613" dataDxfId="13619"/>
    <tableColumn id="13623" name="Column13614" dataDxfId="13620"/>
    <tableColumn id="13624" name="Column13615" dataDxfId="13621"/>
    <tableColumn id="13625" name="Column13616" dataDxfId="13622"/>
    <tableColumn id="13626" name="Column13617" dataDxfId="13623"/>
    <tableColumn id="13627" name="Column13618" dataDxfId="13624"/>
    <tableColumn id="13628" name="Column13619" dataDxfId="13625"/>
    <tableColumn id="13629" name="Column13620" dataDxfId="13626"/>
    <tableColumn id="13630" name="Column13621" dataDxfId="13627"/>
    <tableColumn id="13631" name="Column13622" dataDxfId="13628"/>
    <tableColumn id="13632" name="Column13623" dataDxfId="13629"/>
    <tableColumn id="13633" name="Column13624" dataDxfId="13630"/>
    <tableColumn id="13634" name="Column13625" dataDxfId="13631"/>
    <tableColumn id="13635" name="Column13626" dataDxfId="13632"/>
    <tableColumn id="13636" name="Column13627" dataDxfId="13633"/>
    <tableColumn id="13637" name="Column13628" dataDxfId="13634"/>
    <tableColumn id="13638" name="Column13629" dataDxfId="13635"/>
    <tableColumn id="13639" name="Column13630" dataDxfId="13636"/>
    <tableColumn id="13640" name="Column13631" dataDxfId="13637"/>
    <tableColumn id="13641" name="Column13632" dataDxfId="13638"/>
    <tableColumn id="13642" name="Column13633" dataDxfId="13639"/>
    <tableColumn id="13643" name="Column13634" dataDxfId="13640"/>
    <tableColumn id="13644" name="Column13635" dataDxfId="13641"/>
    <tableColumn id="13645" name="Column13636" dataDxfId="13642"/>
    <tableColumn id="13646" name="Column13637" dataDxfId="13643"/>
    <tableColumn id="13647" name="Column13638" dataDxfId="13644"/>
    <tableColumn id="13648" name="Column13639" dataDxfId="13645"/>
    <tableColumn id="13649" name="Column13640" dataDxfId="13646"/>
    <tableColumn id="13650" name="Column13641" dataDxfId="13647"/>
    <tableColumn id="13651" name="Column13642" dataDxfId="13648"/>
    <tableColumn id="13652" name="Column13643" dataDxfId="13649"/>
    <tableColumn id="13653" name="Column13644" dataDxfId="13650"/>
    <tableColumn id="13654" name="Column13645" dataDxfId="13651"/>
    <tableColumn id="13655" name="Column13646" dataDxfId="13652"/>
    <tableColumn id="13656" name="Column13647" dataDxfId="13653"/>
    <tableColumn id="13657" name="Column13648" dataDxfId="13654"/>
    <tableColumn id="13658" name="Column13649" dataDxfId="13655"/>
    <tableColumn id="13659" name="Column13650" dataDxfId="13656"/>
    <tableColumn id="13660" name="Column13651" dataDxfId="13657"/>
    <tableColumn id="13661" name="Column13652" dataDxfId="13658"/>
    <tableColumn id="13662" name="Column13653" dataDxfId="13659"/>
    <tableColumn id="13663" name="Column13654" dataDxfId="13660"/>
    <tableColumn id="13664" name="Column13655" dataDxfId="13661"/>
    <tableColumn id="13665" name="Column13656" dataDxfId="13662"/>
    <tableColumn id="13666" name="Column13657" dataDxfId="13663"/>
    <tableColumn id="13667" name="Column13658" dataDxfId="13664"/>
    <tableColumn id="13668" name="Column13659" dataDxfId="13665"/>
    <tableColumn id="13669" name="Column13660" dataDxfId="13666"/>
    <tableColumn id="13670" name="Column13661" dataDxfId="13667"/>
    <tableColumn id="13671" name="Column13662" dataDxfId="13668"/>
    <tableColumn id="13672" name="Column13663" dataDxfId="13669"/>
    <tableColumn id="13673" name="Column13664" dataDxfId="13670"/>
    <tableColumn id="13674" name="Column13665" dataDxfId="13671"/>
    <tableColumn id="13675" name="Column13666" dataDxfId="13672"/>
    <tableColumn id="13676" name="Column13667" dataDxfId="13673"/>
    <tableColumn id="13677" name="Column13668" dataDxfId="13674"/>
    <tableColumn id="13678" name="Column13669" dataDxfId="13675"/>
    <tableColumn id="13679" name="Column13670" dataDxfId="13676"/>
    <tableColumn id="13680" name="Column13671" dataDxfId="13677"/>
    <tableColumn id="13681" name="Column13672" dataDxfId="13678"/>
    <tableColumn id="13682" name="Column13673" dataDxfId="13679"/>
    <tableColumn id="13683" name="Column13674" dataDxfId="13680"/>
    <tableColumn id="13684" name="Column13675" dataDxfId="13681"/>
    <tableColumn id="13685" name="Column13676" dataDxfId="13682"/>
    <tableColumn id="13686" name="Column13677" dataDxfId="13683"/>
    <tableColumn id="13687" name="Column13678" dataDxfId="13684"/>
    <tableColumn id="13688" name="Column13679" dataDxfId="13685"/>
    <tableColumn id="13689" name="Column13680" dataDxfId="13686"/>
    <tableColumn id="13690" name="Column13681" dataDxfId="13687"/>
    <tableColumn id="13691" name="Column13682" dataDxfId="13688"/>
    <tableColumn id="13692" name="Column13683" dataDxfId="13689"/>
    <tableColumn id="13693" name="Column13684" dataDxfId="13690"/>
    <tableColumn id="13694" name="Column13685" dataDxfId="13691"/>
    <tableColumn id="13695" name="Column13686" dataDxfId="13692"/>
    <tableColumn id="13696" name="Column13687" dataDxfId="13693"/>
    <tableColumn id="13697" name="Column13688" dataDxfId="13694"/>
    <tableColumn id="13698" name="Column13689" dataDxfId="13695"/>
    <tableColumn id="13699" name="Column13690" dataDxfId="13696"/>
    <tableColumn id="13700" name="Column13691" dataDxfId="13697"/>
    <tableColumn id="13701" name="Column13692" dataDxfId="13698"/>
    <tableColumn id="13702" name="Column13693" dataDxfId="13699"/>
    <tableColumn id="13703" name="Column13694" dataDxfId="13700"/>
    <tableColumn id="13704" name="Column13695" dataDxfId="13701"/>
    <tableColumn id="13705" name="Column13696" dataDxfId="13702"/>
    <tableColumn id="13706" name="Column13697" dataDxfId="13703"/>
    <tableColumn id="13707" name="Column13698" dataDxfId="13704"/>
    <tableColumn id="13708" name="Column13699" dataDxfId="13705"/>
    <tableColumn id="13709" name="Column13700" dataDxfId="13706"/>
    <tableColumn id="13710" name="Column13701" dataDxfId="13707"/>
    <tableColumn id="13711" name="Column13702" dataDxfId="13708"/>
    <tableColumn id="13712" name="Column13703" dataDxfId="13709"/>
    <tableColumn id="13713" name="Column13704" dataDxfId="13710"/>
    <tableColumn id="13714" name="Column13705" dataDxfId="13711"/>
    <tableColumn id="13715" name="Column13706" dataDxfId="13712"/>
    <tableColumn id="13716" name="Column13707" dataDxfId="13713"/>
    <tableColumn id="13717" name="Column13708" dataDxfId="13714"/>
    <tableColumn id="13718" name="Column13709" dataDxfId="13715"/>
    <tableColumn id="13719" name="Column13710" dataDxfId="13716"/>
    <tableColumn id="13720" name="Column13711" dataDxfId="13717"/>
    <tableColumn id="13721" name="Column13712" dataDxfId="13718"/>
    <tableColumn id="13722" name="Column13713" dataDxfId="13719"/>
    <tableColumn id="13723" name="Column13714" dataDxfId="13720"/>
    <tableColumn id="13724" name="Column13715" dataDxfId="13721"/>
    <tableColumn id="13725" name="Column13716" dataDxfId="13722"/>
    <tableColumn id="13726" name="Column13717" dataDxfId="13723"/>
    <tableColumn id="13727" name="Column13718" dataDxfId="13724"/>
    <tableColumn id="13728" name="Column13719" dataDxfId="13725"/>
    <tableColumn id="13729" name="Column13720" dataDxfId="13726"/>
    <tableColumn id="13730" name="Column13721" dataDxfId="13727"/>
    <tableColumn id="13731" name="Column13722" dataDxfId="13728"/>
    <tableColumn id="13732" name="Column13723" dataDxfId="13729"/>
    <tableColumn id="13733" name="Column13724" dataDxfId="13730"/>
    <tableColumn id="13734" name="Column13725" dataDxfId="13731"/>
    <tableColumn id="13735" name="Column13726" dataDxfId="13732"/>
    <tableColumn id="13736" name="Column13727" dataDxfId="13733"/>
    <tableColumn id="13737" name="Column13728" dataDxfId="13734"/>
    <tableColumn id="13738" name="Column13729" dataDxfId="13735"/>
    <tableColumn id="13739" name="Column13730" dataDxfId="13736"/>
    <tableColumn id="13740" name="Column13731" dataDxfId="13737"/>
    <tableColumn id="13741" name="Column13732" dataDxfId="13738"/>
    <tableColumn id="13742" name="Column13733" dataDxfId="13739"/>
    <tableColumn id="13743" name="Column13734" dataDxfId="13740"/>
    <tableColumn id="13744" name="Column13735" dataDxfId="13741"/>
    <tableColumn id="13745" name="Column13736" dataDxfId="13742"/>
    <tableColumn id="13746" name="Column13737" dataDxfId="13743"/>
    <tableColumn id="13747" name="Column13738" dataDxfId="13744"/>
    <tableColumn id="13748" name="Column13739" dataDxfId="13745"/>
    <tableColumn id="13749" name="Column13740" dataDxfId="13746"/>
    <tableColumn id="13750" name="Column13741" dataDxfId="13747"/>
    <tableColumn id="13751" name="Column13742" dataDxfId="13748"/>
    <tableColumn id="13752" name="Column13743" dataDxfId="13749"/>
    <tableColumn id="13753" name="Column13744" dataDxfId="13750"/>
    <tableColumn id="13754" name="Column13745" dataDxfId="13751"/>
    <tableColumn id="13755" name="Column13746" dataDxfId="13752"/>
    <tableColumn id="13756" name="Column13747" dataDxfId="13753"/>
    <tableColumn id="13757" name="Column13748" dataDxfId="13754"/>
    <tableColumn id="13758" name="Column13749" dataDxfId="13755"/>
    <tableColumn id="13759" name="Column13750" dataDxfId="13756"/>
    <tableColumn id="13760" name="Column13751" dataDxfId="13757"/>
    <tableColumn id="13761" name="Column13752" dataDxfId="13758"/>
    <tableColumn id="13762" name="Column13753" dataDxfId="13759"/>
    <tableColumn id="13763" name="Column13754" dataDxfId="13760"/>
    <tableColumn id="13764" name="Column13755" dataDxfId="13761"/>
    <tableColumn id="13765" name="Column13756" dataDxfId="13762"/>
    <tableColumn id="13766" name="Column13757" dataDxfId="13763"/>
    <tableColumn id="13767" name="Column13758" dataDxfId="13764"/>
    <tableColumn id="13768" name="Column13759" dataDxfId="13765"/>
    <tableColumn id="13769" name="Column13760" dataDxfId="13766"/>
    <tableColumn id="13770" name="Column13761" dataDxfId="13767"/>
    <tableColumn id="13771" name="Column13762" dataDxfId="13768"/>
    <tableColumn id="13772" name="Column13763" dataDxfId="13769"/>
    <tableColumn id="13773" name="Column13764" dataDxfId="13770"/>
    <tableColumn id="13774" name="Column13765" dataDxfId="13771"/>
    <tableColumn id="13775" name="Column13766" dataDxfId="13772"/>
    <tableColumn id="13776" name="Column13767" dataDxfId="13773"/>
    <tableColumn id="13777" name="Column13768" dataDxfId="13774"/>
    <tableColumn id="13778" name="Column13769" dataDxfId="13775"/>
    <tableColumn id="13779" name="Column13770" dataDxfId="13776"/>
    <tableColumn id="13780" name="Column13771" dataDxfId="13777"/>
    <tableColumn id="13781" name="Column13772" dataDxfId="13778"/>
    <tableColumn id="13782" name="Column13773" dataDxfId="13779"/>
    <tableColumn id="13783" name="Column13774" dataDxfId="13780"/>
    <tableColumn id="13784" name="Column13775" dataDxfId="13781"/>
    <tableColumn id="13785" name="Column13776" dataDxfId="13782"/>
    <tableColumn id="13786" name="Column13777" dataDxfId="13783"/>
    <tableColumn id="13787" name="Column13778" dataDxfId="13784"/>
    <tableColumn id="13788" name="Column13779" dataDxfId="13785"/>
    <tableColumn id="13789" name="Column13780" dataDxfId="13786"/>
    <tableColumn id="13790" name="Column13781" dataDxfId="13787"/>
    <tableColumn id="13791" name="Column13782" dataDxfId="13788"/>
    <tableColumn id="13792" name="Column13783" dataDxfId="13789"/>
    <tableColumn id="13793" name="Column13784" dataDxfId="13790"/>
    <tableColumn id="13794" name="Column13785" dataDxfId="13791"/>
    <tableColumn id="13795" name="Column13786" dataDxfId="13792"/>
    <tableColumn id="13796" name="Column13787" dataDxfId="13793"/>
    <tableColumn id="13797" name="Column13788" dataDxfId="13794"/>
    <tableColumn id="13798" name="Column13789" dataDxfId="13795"/>
    <tableColumn id="13799" name="Column13790" dataDxfId="13796"/>
    <tableColumn id="13800" name="Column13791" dataDxfId="13797"/>
    <tableColumn id="13801" name="Column13792" dataDxfId="13798"/>
    <tableColumn id="13802" name="Column13793" dataDxfId="13799"/>
    <tableColumn id="13803" name="Column13794" dataDxfId="13800"/>
    <tableColumn id="13804" name="Column13795" dataDxfId="13801"/>
    <tableColumn id="13805" name="Column13796" dataDxfId="13802"/>
    <tableColumn id="13806" name="Column13797" dataDxfId="13803"/>
    <tableColumn id="13807" name="Column13798" dataDxfId="13804"/>
    <tableColumn id="13808" name="Column13799" dataDxfId="13805"/>
    <tableColumn id="13809" name="Column13800" dataDxfId="13806"/>
    <tableColumn id="13810" name="Column13801" dataDxfId="13807"/>
    <tableColumn id="13811" name="Column13802" dataDxfId="13808"/>
    <tableColumn id="13812" name="Column13803" dataDxfId="13809"/>
    <tableColumn id="13813" name="Column13804" dataDxfId="13810"/>
    <tableColumn id="13814" name="Column13805" dataDxfId="13811"/>
    <tableColumn id="13815" name="Column13806" dataDxfId="13812"/>
    <tableColumn id="13816" name="Column13807" dataDxfId="13813"/>
    <tableColumn id="13817" name="Column13808" dataDxfId="13814"/>
    <tableColumn id="13818" name="Column13809" dataDxfId="13815"/>
    <tableColumn id="13819" name="Column13810" dataDxfId="13816"/>
    <tableColumn id="13820" name="Column13811" dataDxfId="13817"/>
    <tableColumn id="13821" name="Column13812" dataDxfId="13818"/>
    <tableColumn id="13822" name="Column13813" dataDxfId="13819"/>
    <tableColumn id="13823" name="Column13814" dataDxfId="13820"/>
    <tableColumn id="13824" name="Column13815" dataDxfId="13821"/>
    <tableColumn id="13825" name="Column13816" dataDxfId="13822"/>
    <tableColumn id="13826" name="Column13817" dataDxfId="13823"/>
    <tableColumn id="13827" name="Column13818" dataDxfId="13824"/>
    <tableColumn id="13828" name="Column13819" dataDxfId="13825"/>
    <tableColumn id="13829" name="Column13820" dataDxfId="13826"/>
    <tableColumn id="13830" name="Column13821" dataDxfId="13827"/>
    <tableColumn id="13831" name="Column13822" dataDxfId="13828"/>
    <tableColumn id="13832" name="Column13823" dataDxfId="13829"/>
    <tableColumn id="13833" name="Column13824" dataDxfId="13830"/>
    <tableColumn id="13834" name="Column13825" dataDxfId="13831"/>
    <tableColumn id="13835" name="Column13826" dataDxfId="13832"/>
    <tableColumn id="13836" name="Column13827" dataDxfId="13833"/>
    <tableColumn id="13837" name="Column13828" dataDxfId="13834"/>
    <tableColumn id="13838" name="Column13829" dataDxfId="13835"/>
    <tableColumn id="13839" name="Column13830" dataDxfId="13836"/>
    <tableColumn id="13840" name="Column13831" dataDxfId="13837"/>
    <tableColumn id="13841" name="Column13832" dataDxfId="13838"/>
    <tableColumn id="13842" name="Column13833" dataDxfId="13839"/>
    <tableColumn id="13843" name="Column13834" dataDxfId="13840"/>
    <tableColumn id="13844" name="Column13835" dataDxfId="13841"/>
    <tableColumn id="13845" name="Column13836" dataDxfId="13842"/>
    <tableColumn id="13846" name="Column13837" dataDxfId="13843"/>
    <tableColumn id="13847" name="Column13838" dataDxfId="13844"/>
    <tableColumn id="13848" name="Column13839" dataDxfId="13845"/>
    <tableColumn id="13849" name="Column13840" dataDxfId="13846"/>
    <tableColumn id="13850" name="Column13841" dataDxfId="13847"/>
    <tableColumn id="13851" name="Column13842" dataDxfId="13848"/>
    <tableColumn id="13852" name="Column13843" dataDxfId="13849"/>
    <tableColumn id="13853" name="Column13844" dataDxfId="13850"/>
    <tableColumn id="13854" name="Column13845" dataDxfId="13851"/>
    <tableColumn id="13855" name="Column13846" dataDxfId="13852"/>
    <tableColumn id="13856" name="Column13847" dataDxfId="13853"/>
    <tableColumn id="13857" name="Column13848" dataDxfId="13854"/>
    <tableColumn id="13858" name="Column13849" dataDxfId="13855"/>
    <tableColumn id="13859" name="Column13850" dataDxfId="13856"/>
    <tableColumn id="13860" name="Column13851" dataDxfId="13857"/>
    <tableColumn id="13861" name="Column13852" dataDxfId="13858"/>
    <tableColumn id="13862" name="Column13853" dataDxfId="13859"/>
    <tableColumn id="13863" name="Column13854" dataDxfId="13860"/>
    <tableColumn id="13864" name="Column13855" dataDxfId="13861"/>
    <tableColumn id="13865" name="Column13856" dataDxfId="13862"/>
    <tableColumn id="13866" name="Column13857" dataDxfId="13863"/>
    <tableColumn id="13867" name="Column13858" dataDxfId="13864"/>
    <tableColumn id="13868" name="Column13859" dataDxfId="13865"/>
    <tableColumn id="13869" name="Column13860" dataDxfId="13866"/>
    <tableColumn id="13870" name="Column13861" dataDxfId="13867"/>
    <tableColumn id="13871" name="Column13862" dataDxfId="13868"/>
    <tableColumn id="13872" name="Column13863" dataDxfId="13869"/>
    <tableColumn id="13873" name="Column13864" dataDxfId="13870"/>
    <tableColumn id="13874" name="Column13865" dataDxfId="13871"/>
    <tableColumn id="13875" name="Column13866" dataDxfId="13872"/>
    <tableColumn id="13876" name="Column13867" dataDxfId="13873"/>
    <tableColumn id="13877" name="Column13868" dataDxfId="13874"/>
    <tableColumn id="13878" name="Column13869" dataDxfId="13875"/>
    <tableColumn id="13879" name="Column13870" dataDxfId="13876"/>
    <tableColumn id="13880" name="Column13871" dataDxfId="13877"/>
    <tableColumn id="13881" name="Column13872" dataDxfId="13878"/>
    <tableColumn id="13882" name="Column13873" dataDxfId="13879"/>
    <tableColumn id="13883" name="Column13874" dataDxfId="13880"/>
    <tableColumn id="13884" name="Column13875" dataDxfId="13881"/>
    <tableColumn id="13885" name="Column13876" dataDxfId="13882"/>
    <tableColumn id="13886" name="Column13877" dataDxfId="13883"/>
    <tableColumn id="13887" name="Column13878" dataDxfId="13884"/>
    <tableColumn id="13888" name="Column13879" dataDxfId="13885"/>
    <tableColumn id="13889" name="Column13880" dataDxfId="13886"/>
    <tableColumn id="13890" name="Column13881" dataDxfId="13887"/>
    <tableColumn id="13891" name="Column13882" dataDxfId="13888"/>
    <tableColumn id="13892" name="Column13883" dataDxfId="13889"/>
    <tableColumn id="13893" name="Column13884" dataDxfId="13890"/>
    <tableColumn id="13894" name="Column13885" dataDxfId="13891"/>
    <tableColumn id="13895" name="Column13886" dataDxfId="13892"/>
    <tableColumn id="13896" name="Column13887" dataDxfId="13893"/>
    <tableColumn id="13897" name="Column13888" dataDxfId="13894"/>
    <tableColumn id="13898" name="Column13889" dataDxfId="13895"/>
    <tableColumn id="13899" name="Column13890" dataDxfId="13896"/>
    <tableColumn id="13900" name="Column13891" dataDxfId="13897"/>
    <tableColumn id="13901" name="Column13892" dataDxfId="13898"/>
    <tableColumn id="13902" name="Column13893" dataDxfId="13899"/>
    <tableColumn id="13903" name="Column13894" dataDxfId="13900"/>
    <tableColumn id="13904" name="Column13895" dataDxfId="13901"/>
    <tableColumn id="13905" name="Column13896" dataDxfId="13902"/>
    <tableColumn id="13906" name="Column13897" dataDxfId="13903"/>
    <tableColumn id="13907" name="Column13898" dataDxfId="13904"/>
    <tableColumn id="13908" name="Column13899" dataDxfId="13905"/>
    <tableColumn id="13909" name="Column13900" dataDxfId="13906"/>
    <tableColumn id="13910" name="Column13901" dataDxfId="13907"/>
    <tableColumn id="13911" name="Column13902" dataDxfId="13908"/>
    <tableColumn id="13912" name="Column13903" dataDxfId="13909"/>
    <tableColumn id="13913" name="Column13904" dataDxfId="13910"/>
    <tableColumn id="13914" name="Column13905" dataDxfId="13911"/>
    <tableColumn id="13915" name="Column13906" dataDxfId="13912"/>
    <tableColumn id="13916" name="Column13907" dataDxfId="13913"/>
    <tableColumn id="13917" name="Column13908" dataDxfId="13914"/>
    <tableColumn id="13918" name="Column13909" dataDxfId="13915"/>
    <tableColumn id="13919" name="Column13910" dataDxfId="13916"/>
    <tableColumn id="13920" name="Column13911" dataDxfId="13917"/>
    <tableColumn id="13921" name="Column13912" dataDxfId="13918"/>
    <tableColumn id="13922" name="Column13913" dataDxfId="13919"/>
    <tableColumn id="13923" name="Column13914" dataDxfId="13920"/>
    <tableColumn id="13924" name="Column13915" dataDxfId="13921"/>
    <tableColumn id="13925" name="Column13916" dataDxfId="13922"/>
    <tableColumn id="13926" name="Column13917" dataDxfId="13923"/>
    <tableColumn id="13927" name="Column13918" dataDxfId="13924"/>
    <tableColumn id="13928" name="Column13919" dataDxfId="13925"/>
    <tableColumn id="13929" name="Column13920" dataDxfId="13926"/>
    <tableColumn id="13930" name="Column13921" dataDxfId="13927"/>
    <tableColumn id="13931" name="Column13922" dataDxfId="13928"/>
    <tableColumn id="13932" name="Column13923" dataDxfId="13929"/>
    <tableColumn id="13933" name="Column13924" dataDxfId="13930"/>
    <tableColumn id="13934" name="Column13925" dataDxfId="13931"/>
    <tableColumn id="13935" name="Column13926" dataDxfId="13932"/>
    <tableColumn id="13936" name="Column13927" dataDxfId="13933"/>
    <tableColumn id="13937" name="Column13928" dataDxfId="13934"/>
    <tableColumn id="13938" name="Column13929" dataDxfId="13935"/>
    <tableColumn id="13939" name="Column13930" dataDxfId="13936"/>
    <tableColumn id="13940" name="Column13931" dataDxfId="13937"/>
    <tableColumn id="13941" name="Column13932" dataDxfId="13938"/>
    <tableColumn id="13942" name="Column13933" dataDxfId="13939"/>
    <tableColumn id="13943" name="Column13934" dataDxfId="13940"/>
    <tableColumn id="13944" name="Column13935" dataDxfId="13941"/>
    <tableColumn id="13945" name="Column13936" dataDxfId="13942"/>
    <tableColumn id="13946" name="Column13937" dataDxfId="13943"/>
    <tableColumn id="13947" name="Column13938" dataDxfId="13944"/>
    <tableColumn id="13948" name="Column13939" dataDxfId="13945"/>
    <tableColumn id="13949" name="Column13940" dataDxfId="13946"/>
    <tableColumn id="13950" name="Column13941" dataDxfId="13947"/>
    <tableColumn id="13951" name="Column13942" dataDxfId="13948"/>
    <tableColumn id="13952" name="Column13943" dataDxfId="13949"/>
    <tableColumn id="13953" name="Column13944" dataDxfId="13950"/>
    <tableColumn id="13954" name="Column13945" dataDxfId="13951"/>
    <tableColumn id="13955" name="Column13946" dataDxfId="13952"/>
    <tableColumn id="13956" name="Column13947" dataDxfId="13953"/>
    <tableColumn id="13957" name="Column13948" dataDxfId="13954"/>
    <tableColumn id="13958" name="Column13949" dataDxfId="13955"/>
    <tableColumn id="13959" name="Column13950" dataDxfId="13956"/>
    <tableColumn id="13960" name="Column13951" dataDxfId="13957"/>
    <tableColumn id="13961" name="Column13952" dataDxfId="13958"/>
    <tableColumn id="13962" name="Column13953" dataDxfId="13959"/>
    <tableColumn id="13963" name="Column13954" dataDxfId="13960"/>
    <tableColumn id="13964" name="Column13955" dataDxfId="13961"/>
    <tableColumn id="13965" name="Column13956" dataDxfId="13962"/>
    <tableColumn id="13966" name="Column13957" dataDxfId="13963"/>
    <tableColumn id="13967" name="Column13958" dataDxfId="13964"/>
    <tableColumn id="13968" name="Column13959" dataDxfId="13965"/>
    <tableColumn id="13969" name="Column13960" dataDxfId="13966"/>
    <tableColumn id="13970" name="Column13961" dataDxfId="13967"/>
    <tableColumn id="13971" name="Column13962" dataDxfId="13968"/>
    <tableColumn id="13972" name="Column13963" dataDxfId="13969"/>
    <tableColumn id="13973" name="Column13964" dataDxfId="13970"/>
    <tableColumn id="13974" name="Column13965" dataDxfId="13971"/>
    <tableColumn id="13975" name="Column13966" dataDxfId="13972"/>
    <tableColumn id="13976" name="Column13967" dataDxfId="13973"/>
    <tableColumn id="13977" name="Column13968" dataDxfId="13974"/>
    <tableColumn id="13978" name="Column13969" dataDxfId="13975"/>
    <tableColumn id="13979" name="Column13970" dataDxfId="13976"/>
    <tableColumn id="13980" name="Column13971" dataDxfId="13977"/>
    <tableColumn id="13981" name="Column13972" dataDxfId="13978"/>
    <tableColumn id="13982" name="Column13973" dataDxfId="13979"/>
    <tableColumn id="13983" name="Column13974" dataDxfId="13980"/>
    <tableColumn id="13984" name="Column13975" dataDxfId="13981"/>
    <tableColumn id="13985" name="Column13976" dataDxfId="13982"/>
    <tableColumn id="13986" name="Column13977" dataDxfId="13983"/>
    <tableColumn id="13987" name="Column13978" dataDxfId="13984"/>
    <tableColumn id="13988" name="Column13979" dataDxfId="13985"/>
    <tableColumn id="13989" name="Column13980" dataDxfId="13986"/>
    <tableColumn id="13990" name="Column13981" dataDxfId="13987"/>
    <tableColumn id="13991" name="Column13982" dataDxfId="13988"/>
    <tableColumn id="13992" name="Column13983" dataDxfId="13989"/>
    <tableColumn id="13993" name="Column13984" dataDxfId="13990"/>
    <tableColumn id="13994" name="Column13985" dataDxfId="13991"/>
    <tableColumn id="13995" name="Column13986" dataDxfId="13992"/>
    <tableColumn id="13996" name="Column13987" dataDxfId="13993"/>
    <tableColumn id="13997" name="Column13988" dataDxfId="13994"/>
    <tableColumn id="13998" name="Column13989" dataDxfId="13995"/>
    <tableColumn id="13999" name="Column13990" dataDxfId="13996"/>
    <tableColumn id="14000" name="Column13991" dataDxfId="13997"/>
    <tableColumn id="14001" name="Column13992" dataDxfId="13998"/>
    <tableColumn id="14002" name="Column13993" dataDxfId="13999"/>
    <tableColumn id="14003" name="Column13994" dataDxfId="14000"/>
    <tableColumn id="14004" name="Column13995" dataDxfId="14001"/>
    <tableColumn id="14005" name="Column13996" dataDxfId="14002"/>
    <tableColumn id="14006" name="Column13997" dataDxfId="14003"/>
    <tableColumn id="14007" name="Column13998" dataDxfId="14004"/>
    <tableColumn id="14008" name="Column13999" dataDxfId="14005"/>
    <tableColumn id="14009" name="Column14000" dataDxfId="14006"/>
    <tableColumn id="14010" name="Column14001" dataDxfId="14007"/>
    <tableColumn id="14011" name="Column14002" dataDxfId="14008"/>
    <tableColumn id="14012" name="Column14003" dataDxfId="14009"/>
    <tableColumn id="14013" name="Column14004" dataDxfId="14010"/>
    <tableColumn id="14014" name="Column14005" dataDxfId="14011"/>
    <tableColumn id="14015" name="Column14006" dataDxfId="14012"/>
    <tableColumn id="14016" name="Column14007" dataDxfId="14013"/>
    <tableColumn id="14017" name="Column14008" dataDxfId="14014"/>
    <tableColumn id="14018" name="Column14009" dataDxfId="14015"/>
    <tableColumn id="14019" name="Column14010" dataDxfId="14016"/>
    <tableColumn id="14020" name="Column14011" dataDxfId="14017"/>
    <tableColumn id="14021" name="Column14012" dataDxfId="14018"/>
    <tableColumn id="14022" name="Column14013" dataDxfId="14019"/>
    <tableColumn id="14023" name="Column14014" dataDxfId="14020"/>
    <tableColumn id="14024" name="Column14015" dataDxfId="14021"/>
    <tableColumn id="14025" name="Column14016" dataDxfId="14022"/>
    <tableColumn id="14026" name="Column14017" dataDxfId="14023"/>
    <tableColumn id="14027" name="Column14018" dataDxfId="14024"/>
    <tableColumn id="14028" name="Column14019" dataDxfId="14025"/>
    <tableColumn id="14029" name="Column14020" dataDxfId="14026"/>
    <tableColumn id="14030" name="Column14021" dataDxfId="14027"/>
    <tableColumn id="14031" name="Column14022" dataDxfId="14028"/>
    <tableColumn id="14032" name="Column14023" dataDxfId="14029"/>
    <tableColumn id="14033" name="Column14024" dataDxfId="14030"/>
    <tableColumn id="14034" name="Column14025" dataDxfId="14031"/>
    <tableColumn id="14035" name="Column14026" dataDxfId="14032"/>
    <tableColumn id="14036" name="Column14027" dataDxfId="14033"/>
    <tableColumn id="14037" name="Column14028" dataDxfId="14034"/>
    <tableColumn id="14038" name="Column14029" dataDxfId="14035"/>
    <tableColumn id="14039" name="Column14030" dataDxfId="14036"/>
    <tableColumn id="14040" name="Column14031" dataDxfId="14037"/>
    <tableColumn id="14041" name="Column14032" dataDxfId="14038"/>
    <tableColumn id="14042" name="Column14033" dataDxfId="14039"/>
    <tableColumn id="14043" name="Column14034" dataDxfId="14040"/>
    <tableColumn id="14044" name="Column14035" dataDxfId="14041"/>
    <tableColumn id="14045" name="Column14036" dataDxfId="14042"/>
    <tableColumn id="14046" name="Column14037" dataDxfId="14043"/>
    <tableColumn id="14047" name="Column14038" dataDxfId="14044"/>
    <tableColumn id="14048" name="Column14039" dataDxfId="14045"/>
    <tableColumn id="14049" name="Column14040" dataDxfId="14046"/>
    <tableColumn id="14050" name="Column14041" dataDxfId="14047"/>
    <tableColumn id="14051" name="Column14042" dataDxfId="14048"/>
    <tableColumn id="14052" name="Column14043" dataDxfId="14049"/>
    <tableColumn id="14053" name="Column14044" dataDxfId="14050"/>
    <tableColumn id="14054" name="Column14045" dataDxfId="14051"/>
    <tableColumn id="14055" name="Column14046" dataDxfId="14052"/>
    <tableColumn id="14056" name="Column14047" dataDxfId="14053"/>
    <tableColumn id="14057" name="Column14048" dataDxfId="14054"/>
    <tableColumn id="14058" name="Column14049" dataDxfId="14055"/>
    <tableColumn id="14059" name="Column14050" dataDxfId="14056"/>
    <tableColumn id="14060" name="Column14051" dataDxfId="14057"/>
    <tableColumn id="14061" name="Column14052" dataDxfId="14058"/>
    <tableColumn id="14062" name="Column14053" dataDxfId="14059"/>
    <tableColumn id="14063" name="Column14054" dataDxfId="14060"/>
    <tableColumn id="14064" name="Column14055" dataDxfId="14061"/>
    <tableColumn id="14065" name="Column14056" dataDxfId="14062"/>
    <tableColumn id="14066" name="Column14057" dataDxfId="14063"/>
    <tableColumn id="14067" name="Column14058" dataDxfId="14064"/>
    <tableColumn id="14068" name="Column14059" dataDxfId="14065"/>
    <tableColumn id="14069" name="Column14060" dataDxfId="14066"/>
    <tableColumn id="14070" name="Column14061" dataDxfId="14067"/>
    <tableColumn id="14071" name="Column14062" dataDxfId="14068"/>
    <tableColumn id="14072" name="Column14063" dataDxfId="14069"/>
    <tableColumn id="14073" name="Column14064" dataDxfId="14070"/>
    <tableColumn id="14074" name="Column14065" dataDxfId="14071"/>
    <tableColumn id="14075" name="Column14066" dataDxfId="14072"/>
    <tableColumn id="14076" name="Column14067" dataDxfId="14073"/>
    <tableColumn id="14077" name="Column14068" dataDxfId="14074"/>
    <tableColumn id="14078" name="Column14069" dataDxfId="14075"/>
    <tableColumn id="14079" name="Column14070" dataDxfId="14076"/>
    <tableColumn id="14080" name="Column14071" dataDxfId="14077"/>
    <tableColumn id="14081" name="Column14072" dataDxfId="14078"/>
    <tableColumn id="14082" name="Column14073" dataDxfId="14079"/>
    <tableColumn id="14083" name="Column14074" dataDxfId="14080"/>
    <tableColumn id="14084" name="Column14075" dataDxfId="14081"/>
    <tableColumn id="14085" name="Column14076" dataDxfId="14082"/>
    <tableColumn id="14086" name="Column14077" dataDxfId="14083"/>
    <tableColumn id="14087" name="Column14078" dataDxfId="14084"/>
    <tableColumn id="14088" name="Column14079" dataDxfId="14085"/>
    <tableColumn id="14089" name="Column14080" dataDxfId="14086"/>
    <tableColumn id="14090" name="Column14081" dataDxfId="14087"/>
    <tableColumn id="14091" name="Column14082" dataDxfId="14088"/>
    <tableColumn id="14092" name="Column14083" dataDxfId="14089"/>
    <tableColumn id="14093" name="Column14084" dataDxfId="14090"/>
    <tableColumn id="14094" name="Column14085" dataDxfId="14091"/>
    <tableColumn id="14095" name="Column14086" dataDxfId="14092"/>
    <tableColumn id="14096" name="Column14087" dataDxfId="14093"/>
    <tableColumn id="14097" name="Column14088" dataDxfId="14094"/>
    <tableColumn id="14098" name="Column14089" dataDxfId="14095"/>
    <tableColumn id="14099" name="Column14090" dataDxfId="14096"/>
    <tableColumn id="14100" name="Column14091" dataDxfId="14097"/>
    <tableColumn id="14101" name="Column14092" dataDxfId="14098"/>
    <tableColumn id="14102" name="Column14093" dataDxfId="14099"/>
    <tableColumn id="14103" name="Column14094" dataDxfId="14100"/>
    <tableColumn id="14104" name="Column14095" dataDxfId="14101"/>
    <tableColumn id="14105" name="Column14096" dataDxfId="14102"/>
    <tableColumn id="14106" name="Column14097" dataDxfId="14103"/>
    <tableColumn id="14107" name="Column14098" dataDxfId="14104"/>
    <tableColumn id="14108" name="Column14099" dataDxfId="14105"/>
    <tableColumn id="14109" name="Column14100" dataDxfId="14106"/>
    <tableColumn id="14110" name="Column14101" dataDxfId="14107"/>
    <tableColumn id="14111" name="Column14102" dataDxfId="14108"/>
    <tableColumn id="14112" name="Column14103" dataDxfId="14109"/>
    <tableColumn id="14113" name="Column14104" dataDxfId="14110"/>
    <tableColumn id="14114" name="Column14105" dataDxfId="14111"/>
    <tableColumn id="14115" name="Column14106" dataDxfId="14112"/>
    <tableColumn id="14116" name="Column14107" dataDxfId="14113"/>
    <tableColumn id="14117" name="Column14108" dataDxfId="14114"/>
    <tableColumn id="14118" name="Column14109" dataDxfId="14115"/>
    <tableColumn id="14119" name="Column14110" dataDxfId="14116"/>
    <tableColumn id="14120" name="Column14111" dataDxfId="14117"/>
    <tableColumn id="14121" name="Column14112" dataDxfId="14118"/>
    <tableColumn id="14122" name="Column14113" dataDxfId="14119"/>
    <tableColumn id="14123" name="Column14114" dataDxfId="14120"/>
    <tableColumn id="14124" name="Column14115" dataDxfId="14121"/>
    <tableColumn id="14125" name="Column14116" dataDxfId="14122"/>
    <tableColumn id="14126" name="Column14117" dataDxfId="14123"/>
    <tableColumn id="14127" name="Column14118" dataDxfId="14124"/>
    <tableColumn id="14128" name="Column14119" dataDxfId="14125"/>
    <tableColumn id="14129" name="Column14120" dataDxfId="14126"/>
    <tableColumn id="14130" name="Column14121" dataDxfId="14127"/>
    <tableColumn id="14131" name="Column14122" dataDxfId="14128"/>
    <tableColumn id="14132" name="Column14123" dataDxfId="14129"/>
    <tableColumn id="14133" name="Column14124" dataDxfId="14130"/>
    <tableColumn id="14134" name="Column14125" dataDxfId="14131"/>
    <tableColumn id="14135" name="Column14126" dataDxfId="14132"/>
    <tableColumn id="14136" name="Column14127" dataDxfId="14133"/>
    <tableColumn id="14137" name="Column14128" dataDxfId="14134"/>
    <tableColumn id="14138" name="Column14129" dataDxfId="14135"/>
    <tableColumn id="14139" name="Column14130" dataDxfId="14136"/>
    <tableColumn id="14140" name="Column14131" dataDxfId="14137"/>
    <tableColumn id="14141" name="Column14132" dataDxfId="14138"/>
    <tableColumn id="14142" name="Column14133" dataDxfId="14139"/>
    <tableColumn id="14143" name="Column14134" dataDxfId="14140"/>
    <tableColumn id="14144" name="Column14135" dataDxfId="14141"/>
    <tableColumn id="14145" name="Column14136" dataDxfId="14142"/>
    <tableColumn id="14146" name="Column14137" dataDxfId="14143"/>
    <tableColumn id="14147" name="Column14138" dataDxfId="14144"/>
    <tableColumn id="14148" name="Column14139" dataDxfId="14145"/>
    <tableColumn id="14149" name="Column14140" dataDxfId="14146"/>
    <tableColumn id="14150" name="Column14141" dataDxfId="14147"/>
    <tableColumn id="14151" name="Column14142" dataDxfId="14148"/>
    <tableColumn id="14152" name="Column14143" dataDxfId="14149"/>
    <tableColumn id="14153" name="Column14144" dataDxfId="14150"/>
    <tableColumn id="14154" name="Column14145" dataDxfId="14151"/>
    <tableColumn id="14155" name="Column14146" dataDxfId="14152"/>
    <tableColumn id="14156" name="Column14147" dataDxfId="14153"/>
    <tableColumn id="14157" name="Column14148" dataDxfId="14154"/>
    <tableColumn id="14158" name="Column14149" dataDxfId="14155"/>
    <tableColumn id="14159" name="Column14150" dataDxfId="14156"/>
    <tableColumn id="14160" name="Column14151" dataDxfId="14157"/>
    <tableColumn id="14161" name="Column14152" dataDxfId="14158"/>
    <tableColumn id="14162" name="Column14153" dataDxfId="14159"/>
    <tableColumn id="14163" name="Column14154" dataDxfId="14160"/>
    <tableColumn id="14164" name="Column14155" dataDxfId="14161"/>
    <tableColumn id="14165" name="Column14156" dataDxfId="14162"/>
    <tableColumn id="14166" name="Column14157" dataDxfId="14163"/>
    <tableColumn id="14167" name="Column14158" dataDxfId="14164"/>
    <tableColumn id="14168" name="Column14159" dataDxfId="14165"/>
    <tableColumn id="14169" name="Column14160" dataDxfId="14166"/>
    <tableColumn id="14170" name="Column14161" dataDxfId="14167"/>
    <tableColumn id="14171" name="Column14162" dataDxfId="14168"/>
    <tableColumn id="14172" name="Column14163" dataDxfId="14169"/>
    <tableColumn id="14173" name="Column14164" dataDxfId="14170"/>
    <tableColumn id="14174" name="Column14165" dataDxfId="14171"/>
    <tableColumn id="14175" name="Column14166" dataDxfId="14172"/>
    <tableColumn id="14176" name="Column14167" dataDxfId="14173"/>
    <tableColumn id="14177" name="Column14168" dataDxfId="14174"/>
    <tableColumn id="14178" name="Column14169" dataDxfId="14175"/>
    <tableColumn id="14179" name="Column14170" dataDxfId="14176"/>
    <tableColumn id="14180" name="Column14171" dataDxfId="14177"/>
    <tableColumn id="14181" name="Column14172" dataDxfId="14178"/>
    <tableColumn id="14182" name="Column14173" dataDxfId="14179"/>
    <tableColumn id="14183" name="Column14174" dataDxfId="14180"/>
    <tableColumn id="14184" name="Column14175" dataDxfId="14181"/>
    <tableColumn id="14185" name="Column14176" dataDxfId="14182"/>
    <tableColumn id="14186" name="Column14177" dataDxfId="14183"/>
    <tableColumn id="14187" name="Column14178" dataDxfId="14184"/>
    <tableColumn id="14188" name="Column14179" dataDxfId="14185"/>
    <tableColumn id="14189" name="Column14180" dataDxfId="14186"/>
    <tableColumn id="14190" name="Column14181" dataDxfId="14187"/>
    <tableColumn id="14191" name="Column14182" dataDxfId="14188"/>
    <tableColumn id="14192" name="Column14183" dataDxfId="14189"/>
    <tableColumn id="14193" name="Column14184" dataDxfId="14190"/>
    <tableColumn id="14194" name="Column14185" dataDxfId="14191"/>
    <tableColumn id="14195" name="Column14186" dataDxfId="14192"/>
    <tableColumn id="14196" name="Column14187" dataDxfId="14193"/>
    <tableColumn id="14197" name="Column14188" dataDxfId="14194"/>
    <tableColumn id="14198" name="Column14189" dataDxfId="14195"/>
    <tableColumn id="14199" name="Column14190" dataDxfId="14196"/>
    <tableColumn id="14200" name="Column14191" dataDxfId="14197"/>
    <tableColumn id="14201" name="Column14192" dataDxfId="14198"/>
    <tableColumn id="14202" name="Column14193" dataDxfId="14199"/>
    <tableColumn id="14203" name="Column14194" dataDxfId="14200"/>
    <tableColumn id="14204" name="Column14195" dataDxfId="14201"/>
    <tableColumn id="14205" name="Column14196" dataDxfId="14202"/>
    <tableColumn id="14206" name="Column14197" dataDxfId="14203"/>
    <tableColumn id="14207" name="Column14198" dataDxfId="14204"/>
    <tableColumn id="14208" name="Column14199" dataDxfId="14205"/>
    <tableColumn id="14209" name="Column14200" dataDxfId="14206"/>
    <tableColumn id="14210" name="Column14201" dataDxfId="14207"/>
    <tableColumn id="14211" name="Column14202" dataDxfId="14208"/>
    <tableColumn id="14212" name="Column14203" dataDxfId="14209"/>
    <tableColumn id="14213" name="Column14204" dataDxfId="14210"/>
    <tableColumn id="14214" name="Column14205" dataDxfId="14211"/>
    <tableColumn id="14215" name="Column14206" dataDxfId="14212"/>
    <tableColumn id="14216" name="Column14207" dataDxfId="14213"/>
    <tableColumn id="14217" name="Column14208" dataDxfId="14214"/>
    <tableColumn id="14218" name="Column14209" dataDxfId="14215"/>
    <tableColumn id="14219" name="Column14210" dataDxfId="14216"/>
    <tableColumn id="14220" name="Column14211" dataDxfId="14217"/>
    <tableColumn id="14221" name="Column14212" dataDxfId="14218"/>
    <tableColumn id="14222" name="Column14213" dataDxfId="14219"/>
    <tableColumn id="14223" name="Column14214" dataDxfId="14220"/>
    <tableColumn id="14224" name="Column14215" dataDxfId="14221"/>
    <tableColumn id="14225" name="Column14216" dataDxfId="14222"/>
    <tableColumn id="14226" name="Column14217" dataDxfId="14223"/>
    <tableColumn id="14227" name="Column14218" dataDxfId="14224"/>
    <tableColumn id="14228" name="Column14219" dataDxfId="14225"/>
    <tableColumn id="14229" name="Column14220" dataDxfId="14226"/>
    <tableColumn id="14230" name="Column14221" dataDxfId="14227"/>
    <tableColumn id="14231" name="Column14222" dataDxfId="14228"/>
    <tableColumn id="14232" name="Column14223" dataDxfId="14229"/>
    <tableColumn id="14233" name="Column14224" dataDxfId="14230"/>
    <tableColumn id="14234" name="Column14225" dataDxfId="14231"/>
    <tableColumn id="14235" name="Column14226" dataDxfId="14232"/>
    <tableColumn id="14236" name="Column14227" dataDxfId="14233"/>
    <tableColumn id="14237" name="Column14228" dataDxfId="14234"/>
    <tableColumn id="14238" name="Column14229" dataDxfId="14235"/>
    <tableColumn id="14239" name="Column14230" dataDxfId="14236"/>
    <tableColumn id="14240" name="Column14231" dataDxfId="14237"/>
    <tableColumn id="14241" name="Column14232" dataDxfId="14238"/>
    <tableColumn id="14242" name="Column14233" dataDxfId="14239"/>
    <tableColumn id="14243" name="Column14234" dataDxfId="14240"/>
    <tableColumn id="14244" name="Column14235" dataDxfId="14241"/>
    <tableColumn id="14245" name="Column14236" dataDxfId="14242"/>
    <tableColumn id="14246" name="Column14237" dataDxfId="14243"/>
    <tableColumn id="14247" name="Column14238" dataDxfId="14244"/>
    <tableColumn id="14248" name="Column14239" dataDxfId="14245"/>
    <tableColumn id="14249" name="Column14240" dataDxfId="14246"/>
    <tableColumn id="14250" name="Column14241" dataDxfId="14247"/>
    <tableColumn id="14251" name="Column14242" dataDxfId="14248"/>
    <tableColumn id="14252" name="Column14243" dataDxfId="14249"/>
    <tableColumn id="14253" name="Column14244" dataDxfId="14250"/>
    <tableColumn id="14254" name="Column14245" dataDxfId="14251"/>
    <tableColumn id="14255" name="Column14246" dataDxfId="14252"/>
    <tableColumn id="14256" name="Column14247" dataDxfId="14253"/>
    <tableColumn id="14257" name="Column14248" dataDxfId="14254"/>
    <tableColumn id="14258" name="Column14249" dataDxfId="14255"/>
    <tableColumn id="14259" name="Column14250" dataDxfId="14256"/>
    <tableColumn id="14260" name="Column14251" dataDxfId="14257"/>
    <tableColumn id="14261" name="Column14252" dataDxfId="14258"/>
    <tableColumn id="14262" name="Column14253" dataDxfId="14259"/>
    <tableColumn id="14263" name="Column14254" dataDxfId="14260"/>
    <tableColumn id="14264" name="Column14255" dataDxfId="14261"/>
    <tableColumn id="14265" name="Column14256" dataDxfId="14262"/>
    <tableColumn id="14266" name="Column14257" dataDxfId="14263"/>
    <tableColumn id="14267" name="Column14258" dataDxfId="14264"/>
    <tableColumn id="14268" name="Column14259" dataDxfId="14265"/>
    <tableColumn id="14269" name="Column14260" dataDxfId="14266"/>
    <tableColumn id="14270" name="Column14261" dataDxfId="14267"/>
    <tableColumn id="14271" name="Column14262" dataDxfId="14268"/>
    <tableColumn id="14272" name="Column14263" dataDxfId="14269"/>
    <tableColumn id="14273" name="Column14264" dataDxfId="14270"/>
    <tableColumn id="14274" name="Column14265" dataDxfId="14271"/>
    <tableColumn id="14275" name="Column14266" dataDxfId="14272"/>
    <tableColumn id="14276" name="Column14267" dataDxfId="14273"/>
    <tableColumn id="14277" name="Column14268" dataDxfId="14274"/>
    <tableColumn id="14278" name="Column14269" dataDxfId="14275"/>
    <tableColumn id="14279" name="Column14270" dataDxfId="14276"/>
    <tableColumn id="14280" name="Column14271" dataDxfId="14277"/>
    <tableColumn id="14281" name="Column14272" dataDxfId="14278"/>
    <tableColumn id="14282" name="Column14273" dataDxfId="14279"/>
    <tableColumn id="14283" name="Column14274" dataDxfId="14280"/>
    <tableColumn id="14284" name="Column14275" dataDxfId="14281"/>
    <tableColumn id="14285" name="Column14276" dataDxfId="14282"/>
    <tableColumn id="14286" name="Column14277" dataDxfId="14283"/>
    <tableColumn id="14287" name="Column14278" dataDxfId="14284"/>
    <tableColumn id="14288" name="Column14279" dataDxfId="14285"/>
    <tableColumn id="14289" name="Column14280" dataDxfId="14286"/>
    <tableColumn id="14290" name="Column14281" dataDxfId="14287"/>
    <tableColumn id="14291" name="Column14282" dataDxfId="14288"/>
    <tableColumn id="14292" name="Column14283" dataDxfId="14289"/>
    <tableColumn id="14293" name="Column14284" dataDxfId="14290"/>
    <tableColumn id="14294" name="Column14285" dataDxfId="14291"/>
    <tableColumn id="14295" name="Column14286" dataDxfId="14292"/>
    <tableColumn id="14296" name="Column14287" dataDxfId="14293"/>
    <tableColumn id="14297" name="Column14288" dataDxfId="14294"/>
    <tableColumn id="14298" name="Column14289" dataDxfId="14295"/>
    <tableColumn id="14299" name="Column14290" dataDxfId="14296"/>
    <tableColumn id="14300" name="Column14291" dataDxfId="14297"/>
    <tableColumn id="14301" name="Column14292" dataDxfId="14298"/>
    <tableColumn id="14302" name="Column14293" dataDxfId="14299"/>
    <tableColumn id="14303" name="Column14294" dataDxfId="14300"/>
    <tableColumn id="14304" name="Column14295" dataDxfId="14301"/>
    <tableColumn id="14305" name="Column14296" dataDxfId="14302"/>
    <tableColumn id="14306" name="Column14297" dataDxfId="14303"/>
    <tableColumn id="14307" name="Column14298" dataDxfId="14304"/>
    <tableColumn id="14308" name="Column14299" dataDxfId="14305"/>
    <tableColumn id="14309" name="Column14300" dataDxfId="14306"/>
    <tableColumn id="14310" name="Column14301" dataDxfId="14307"/>
    <tableColumn id="14311" name="Column14302" dataDxfId="14308"/>
    <tableColumn id="14312" name="Column14303" dataDxfId="14309"/>
    <tableColumn id="14313" name="Column14304" dataDxfId="14310"/>
    <tableColumn id="14314" name="Column14305" dataDxfId="14311"/>
    <tableColumn id="14315" name="Column14306" dataDxfId="14312"/>
    <tableColumn id="14316" name="Column14307" dataDxfId="14313"/>
    <tableColumn id="14317" name="Column14308" dataDxfId="14314"/>
    <tableColumn id="14318" name="Column14309" dataDxfId="14315"/>
    <tableColumn id="14319" name="Column14310" dataDxfId="14316"/>
    <tableColumn id="14320" name="Column14311" dataDxfId="14317"/>
    <tableColumn id="14321" name="Column14312" dataDxfId="14318"/>
    <tableColumn id="14322" name="Column14313" dataDxfId="14319"/>
    <tableColumn id="14323" name="Column14314" dataDxfId="14320"/>
    <tableColumn id="14324" name="Column14315" dataDxfId="14321"/>
    <tableColumn id="14325" name="Column14316" dataDxfId="14322"/>
    <tableColumn id="14326" name="Column14317" dataDxfId="14323"/>
    <tableColumn id="14327" name="Column14318" dataDxfId="14324"/>
    <tableColumn id="14328" name="Column14319" dataDxfId="14325"/>
    <tableColumn id="14329" name="Column14320" dataDxfId="14326"/>
    <tableColumn id="14330" name="Column14321" dataDxfId="14327"/>
    <tableColumn id="14331" name="Column14322" dataDxfId="14328"/>
    <tableColumn id="14332" name="Column14323" dataDxfId="14329"/>
    <tableColumn id="14333" name="Column14324" dataDxfId="14330"/>
    <tableColumn id="14334" name="Column14325" dataDxfId="14331"/>
    <tableColumn id="14335" name="Column14326" dataDxfId="14332"/>
    <tableColumn id="14336" name="Column14327" dataDxfId="14333"/>
    <tableColumn id="14337" name="Column14328" dataDxfId="14334"/>
    <tableColumn id="14338" name="Column14329" dataDxfId="14335"/>
    <tableColumn id="14339" name="Column14330" dataDxfId="14336"/>
    <tableColumn id="14340" name="Column14331" dataDxfId="14337"/>
    <tableColumn id="14341" name="Column14332" dataDxfId="14338"/>
    <tableColumn id="14342" name="Column14333" dataDxfId="14339"/>
    <tableColumn id="14343" name="Column14334" dataDxfId="14340"/>
    <tableColumn id="14344" name="Column14335" dataDxfId="14341"/>
    <tableColumn id="14345" name="Column14336" dataDxfId="14342"/>
    <tableColumn id="14346" name="Column14337" dataDxfId="14343"/>
    <tableColumn id="14347" name="Column14338" dataDxfId="14344"/>
    <tableColumn id="14348" name="Column14339" dataDxfId="14345"/>
    <tableColumn id="14349" name="Column14340" dataDxfId="14346"/>
    <tableColumn id="14350" name="Column14341" dataDxfId="14347"/>
    <tableColumn id="14351" name="Column14342" dataDxfId="14348"/>
    <tableColumn id="14352" name="Column14343" dataDxfId="14349"/>
    <tableColumn id="14353" name="Column14344" dataDxfId="14350"/>
    <tableColumn id="14354" name="Column14345" dataDxfId="14351"/>
    <tableColumn id="14355" name="Column14346" dataDxfId="14352"/>
    <tableColumn id="14356" name="Column14347" dataDxfId="14353"/>
    <tableColumn id="14357" name="Column14348" dataDxfId="14354"/>
    <tableColumn id="14358" name="Column14349" dataDxfId="14355"/>
    <tableColumn id="14359" name="Column14350" dataDxfId="14356"/>
    <tableColumn id="14360" name="Column14351" dataDxfId="14357"/>
    <tableColumn id="14361" name="Column14352" dataDxfId="14358"/>
    <tableColumn id="14362" name="Column14353" dataDxfId="14359"/>
    <tableColumn id="14363" name="Column14354" dataDxfId="14360"/>
    <tableColumn id="14364" name="Column14355" dataDxfId="14361"/>
    <tableColumn id="14365" name="Column14356" dataDxfId="14362"/>
    <tableColumn id="14366" name="Column14357" dataDxfId="14363"/>
    <tableColumn id="14367" name="Column14358" dataDxfId="14364"/>
    <tableColumn id="14368" name="Column14359" dataDxfId="14365"/>
    <tableColumn id="14369" name="Column14360" dataDxfId="14366"/>
    <tableColumn id="14370" name="Column14361" dataDxfId="14367"/>
    <tableColumn id="14371" name="Column14362" dataDxfId="14368"/>
    <tableColumn id="14372" name="Column14363" dataDxfId="14369"/>
    <tableColumn id="14373" name="Column14364" dataDxfId="14370"/>
    <tableColumn id="14374" name="Column14365" dataDxfId="14371"/>
    <tableColumn id="14375" name="Column14366" dataDxfId="14372"/>
    <tableColumn id="14376" name="Column14367" dataDxfId="14373"/>
    <tableColumn id="14377" name="Column14368" dataDxfId="14374"/>
    <tableColumn id="14378" name="Column14369" dataDxfId="14375"/>
    <tableColumn id="14379" name="Column14370" dataDxfId="14376"/>
    <tableColumn id="14380" name="Column14371" dataDxfId="14377"/>
    <tableColumn id="14381" name="Column14372" dataDxfId="14378"/>
    <tableColumn id="14382" name="Column14373" dataDxfId="14379"/>
    <tableColumn id="14383" name="Column14374" dataDxfId="14380"/>
    <tableColumn id="14384" name="Column14375" dataDxfId="14381"/>
    <tableColumn id="14385" name="Column14376" dataDxfId="14382"/>
    <tableColumn id="14386" name="Column14377" dataDxfId="14383"/>
    <tableColumn id="14387" name="Column14378" dataDxfId="14384"/>
    <tableColumn id="14388" name="Column14379" dataDxfId="14385"/>
    <tableColumn id="14389" name="Column14380" dataDxfId="14386"/>
    <tableColumn id="14390" name="Column14381" dataDxfId="14387"/>
    <tableColumn id="14391" name="Column14382" dataDxfId="14388"/>
    <tableColumn id="14392" name="Column14383" dataDxfId="14389"/>
    <tableColumn id="14393" name="Column14384" dataDxfId="14390"/>
    <tableColumn id="14394" name="Column14385" dataDxfId="14391"/>
    <tableColumn id="14395" name="Column14386" dataDxfId="14392"/>
    <tableColumn id="14396" name="Column14387" dataDxfId="14393"/>
    <tableColumn id="14397" name="Column14388" dataDxfId="14394"/>
    <tableColumn id="14398" name="Column14389" dataDxfId="14395"/>
    <tableColumn id="14399" name="Column14390" dataDxfId="14396"/>
    <tableColumn id="14400" name="Column14391" dataDxfId="14397"/>
    <tableColumn id="14401" name="Column14392" dataDxfId="14398"/>
    <tableColumn id="14402" name="Column14393" dataDxfId="14399"/>
    <tableColumn id="14403" name="Column14394" dataDxfId="14400"/>
    <tableColumn id="14404" name="Column14395" dataDxfId="14401"/>
    <tableColumn id="14405" name="Column14396" dataDxfId="14402"/>
    <tableColumn id="14406" name="Column14397" dataDxfId="14403"/>
    <tableColumn id="14407" name="Column14398" dataDxfId="14404"/>
    <tableColumn id="14408" name="Column14399" dataDxfId="14405"/>
    <tableColumn id="14409" name="Column14400" dataDxfId="14406"/>
    <tableColumn id="14410" name="Column14401" dataDxfId="14407"/>
    <tableColumn id="14411" name="Column14402" dataDxfId="14408"/>
    <tableColumn id="14412" name="Column14403" dataDxfId="14409"/>
    <tableColumn id="14413" name="Column14404" dataDxfId="14410"/>
    <tableColumn id="14414" name="Column14405" dataDxfId="14411"/>
    <tableColumn id="14415" name="Column14406" dataDxfId="14412"/>
    <tableColumn id="14416" name="Column14407" dataDxfId="14413"/>
    <tableColumn id="14417" name="Column14408" dataDxfId="14414"/>
    <tableColumn id="14418" name="Column14409" dataDxfId="14415"/>
    <tableColumn id="14419" name="Column14410" dataDxfId="14416"/>
    <tableColumn id="14420" name="Column14411" dataDxfId="14417"/>
    <tableColumn id="14421" name="Column14412" dataDxfId="14418"/>
    <tableColumn id="14422" name="Column14413" dataDxfId="14419"/>
    <tableColumn id="14423" name="Column14414" dataDxfId="14420"/>
    <tableColumn id="14424" name="Column14415" dataDxfId="14421"/>
    <tableColumn id="14425" name="Column14416" dataDxfId="14422"/>
    <tableColumn id="14426" name="Column14417" dataDxfId="14423"/>
    <tableColumn id="14427" name="Column14418" dataDxfId="14424"/>
    <tableColumn id="14428" name="Column14419" dataDxfId="14425"/>
    <tableColumn id="14429" name="Column14420" dataDxfId="14426"/>
    <tableColumn id="14430" name="Column14421" dataDxfId="14427"/>
    <tableColumn id="14431" name="Column14422" dataDxfId="14428"/>
    <tableColumn id="14432" name="Column14423" dataDxfId="14429"/>
    <tableColumn id="14433" name="Column14424" dataDxfId="14430"/>
    <tableColumn id="14434" name="Column14425" dataDxfId="14431"/>
    <tableColumn id="14435" name="Column14426" dataDxfId="14432"/>
    <tableColumn id="14436" name="Column14427" dataDxfId="14433"/>
    <tableColumn id="14437" name="Column14428" dataDxfId="14434"/>
    <tableColumn id="14438" name="Column14429" dataDxfId="14435"/>
    <tableColumn id="14439" name="Column14430" dataDxfId="14436"/>
    <tableColumn id="14440" name="Column14431" dataDxfId="14437"/>
    <tableColumn id="14441" name="Column14432" dataDxfId="14438"/>
    <tableColumn id="14442" name="Column14433" dataDxfId="14439"/>
    <tableColumn id="14443" name="Column14434" dataDxfId="14440"/>
    <tableColumn id="14444" name="Column14435" dataDxfId="14441"/>
    <tableColumn id="14445" name="Column14436" dataDxfId="14442"/>
    <tableColumn id="14446" name="Column14437" dataDxfId="14443"/>
    <tableColumn id="14447" name="Column14438" dataDxfId="14444"/>
    <tableColumn id="14448" name="Column14439" dataDxfId="14445"/>
    <tableColumn id="14449" name="Column14440" dataDxfId="14446"/>
    <tableColumn id="14450" name="Column14441" dataDxfId="14447"/>
    <tableColumn id="14451" name="Column14442" dataDxfId="14448"/>
    <tableColumn id="14452" name="Column14443" dataDxfId="14449"/>
    <tableColumn id="14453" name="Column14444" dataDxfId="14450"/>
    <tableColumn id="14454" name="Column14445" dataDxfId="14451"/>
    <tableColumn id="14455" name="Column14446" dataDxfId="14452"/>
    <tableColumn id="14456" name="Column14447" dataDxfId="14453"/>
    <tableColumn id="14457" name="Column14448" dataDxfId="14454"/>
    <tableColumn id="14458" name="Column14449" dataDxfId="14455"/>
    <tableColumn id="14459" name="Column14450" dataDxfId="14456"/>
    <tableColumn id="14460" name="Column14451" dataDxfId="14457"/>
    <tableColumn id="14461" name="Column14452" dataDxfId="14458"/>
    <tableColumn id="14462" name="Column14453" dataDxfId="14459"/>
    <tableColumn id="14463" name="Column14454" dataDxfId="14460"/>
    <tableColumn id="14464" name="Column14455" dataDxfId="14461"/>
    <tableColumn id="14465" name="Column14456" dataDxfId="14462"/>
    <tableColumn id="14466" name="Column14457" dataDxfId="14463"/>
    <tableColumn id="14467" name="Column14458" dataDxfId="14464"/>
    <tableColumn id="14468" name="Column14459" dataDxfId="14465"/>
    <tableColumn id="14469" name="Column14460" dataDxfId="14466"/>
    <tableColumn id="14470" name="Column14461" dataDxfId="14467"/>
    <tableColumn id="14471" name="Column14462" dataDxfId="14468"/>
    <tableColumn id="14472" name="Column14463" dataDxfId="14469"/>
    <tableColumn id="14473" name="Column14464" dataDxfId="14470"/>
    <tableColumn id="14474" name="Column14465" dataDxfId="14471"/>
    <tableColumn id="14475" name="Column14466" dataDxfId="14472"/>
    <tableColumn id="14476" name="Column14467" dataDxfId="14473"/>
    <tableColumn id="14477" name="Column14468" dataDxfId="14474"/>
    <tableColumn id="14478" name="Column14469" dataDxfId="14475"/>
    <tableColumn id="14479" name="Column14470" dataDxfId="14476"/>
    <tableColumn id="14480" name="Column14471" dataDxfId="14477"/>
    <tableColumn id="14481" name="Column14472" dataDxfId="14478"/>
    <tableColumn id="14482" name="Column14473" dataDxfId="14479"/>
    <tableColumn id="14483" name="Column14474" dataDxfId="14480"/>
    <tableColumn id="14484" name="Column14475" dataDxfId="14481"/>
    <tableColumn id="14485" name="Column14476" dataDxfId="14482"/>
    <tableColumn id="14486" name="Column14477" dataDxfId="14483"/>
    <tableColumn id="14487" name="Column14478" dataDxfId="14484"/>
    <tableColumn id="14488" name="Column14479" dataDxfId="14485"/>
    <tableColumn id="14489" name="Column14480" dataDxfId="14486"/>
    <tableColumn id="14490" name="Column14481" dataDxfId="14487"/>
    <tableColumn id="14491" name="Column14482" dataDxfId="14488"/>
    <tableColumn id="14492" name="Column14483" dataDxfId="14489"/>
    <tableColumn id="14493" name="Column14484" dataDxfId="14490"/>
    <tableColumn id="14494" name="Column14485" dataDxfId="14491"/>
    <tableColumn id="14495" name="Column14486" dataDxfId="14492"/>
    <tableColumn id="14496" name="Column14487" dataDxfId="14493"/>
    <tableColumn id="14497" name="Column14488" dataDxfId="14494"/>
    <tableColumn id="14498" name="Column14489" dataDxfId="14495"/>
    <tableColumn id="14499" name="Column14490" dataDxfId="14496"/>
    <tableColumn id="14500" name="Column14491" dataDxfId="14497"/>
    <tableColumn id="14501" name="Column14492" dataDxfId="14498"/>
    <tableColumn id="14502" name="Column14493" dataDxfId="14499"/>
    <tableColumn id="14503" name="Column14494" dataDxfId="14500"/>
    <tableColumn id="14504" name="Column14495" dataDxfId="14501"/>
    <tableColumn id="14505" name="Column14496" dataDxfId="14502"/>
    <tableColumn id="14506" name="Column14497" dataDxfId="14503"/>
    <tableColumn id="14507" name="Column14498" dataDxfId="14504"/>
    <tableColumn id="14508" name="Column14499" dataDxfId="14505"/>
    <tableColumn id="14509" name="Column14500" dataDxfId="14506"/>
    <tableColumn id="14510" name="Column14501" dataDxfId="14507"/>
    <tableColumn id="14511" name="Column14502" dataDxfId="14508"/>
    <tableColumn id="14512" name="Column14503" dataDxfId="14509"/>
    <tableColumn id="14513" name="Column14504" dataDxfId="14510"/>
    <tableColumn id="14514" name="Column14505" dataDxfId="14511"/>
    <tableColumn id="14515" name="Column14506" dataDxfId="14512"/>
    <tableColumn id="14516" name="Column14507" dataDxfId="14513"/>
    <tableColumn id="14517" name="Column14508" dataDxfId="14514"/>
    <tableColumn id="14518" name="Column14509" dataDxfId="14515"/>
    <tableColumn id="14519" name="Column14510" dataDxfId="14516"/>
    <tableColumn id="14520" name="Column14511" dataDxfId="14517"/>
    <tableColumn id="14521" name="Column14512" dataDxfId="14518"/>
    <tableColumn id="14522" name="Column14513" dataDxfId="14519"/>
    <tableColumn id="14523" name="Column14514" dataDxfId="14520"/>
    <tableColumn id="14524" name="Column14515" dataDxfId="14521"/>
    <tableColumn id="14525" name="Column14516" dataDxfId="14522"/>
    <tableColumn id="14526" name="Column14517" dataDxfId="14523"/>
    <tableColumn id="14527" name="Column14518" dataDxfId="14524"/>
    <tableColumn id="14528" name="Column14519" dataDxfId="14525"/>
    <tableColumn id="14529" name="Column14520" dataDxfId="14526"/>
    <tableColumn id="14530" name="Column14521" dataDxfId="14527"/>
    <tableColumn id="14531" name="Column14522" dataDxfId="14528"/>
    <tableColumn id="14532" name="Column14523" dataDxfId="14529"/>
    <tableColumn id="14533" name="Column14524" dataDxfId="14530"/>
    <tableColumn id="14534" name="Column14525" dataDxfId="14531"/>
    <tableColumn id="14535" name="Column14526" dataDxfId="14532"/>
    <tableColumn id="14536" name="Column14527" dataDxfId="14533"/>
    <tableColumn id="14537" name="Column14528" dataDxfId="14534"/>
    <tableColumn id="14538" name="Column14529" dataDxfId="14535"/>
    <tableColumn id="14539" name="Column14530" dataDxfId="14536"/>
    <tableColumn id="14540" name="Column14531" dataDxfId="14537"/>
    <tableColumn id="14541" name="Column14532" dataDxfId="14538"/>
    <tableColumn id="14542" name="Column14533" dataDxfId="14539"/>
    <tableColumn id="14543" name="Column14534" dataDxfId="14540"/>
    <tableColumn id="14544" name="Column14535" dataDxfId="14541"/>
    <tableColumn id="14545" name="Column14536" dataDxfId="14542"/>
    <tableColumn id="14546" name="Column14537" dataDxfId="14543"/>
    <tableColumn id="14547" name="Column14538" dataDxfId="14544"/>
    <tableColumn id="14548" name="Column14539" dataDxfId="14545"/>
    <tableColumn id="14549" name="Column14540" dataDxfId="14546"/>
    <tableColumn id="14550" name="Column14541" dataDxfId="14547"/>
    <tableColumn id="14551" name="Column14542" dataDxfId="14548"/>
    <tableColumn id="14552" name="Column14543" dataDxfId="14549"/>
    <tableColumn id="14553" name="Column14544" dataDxfId="14550"/>
    <tableColumn id="14554" name="Column14545" dataDxfId="14551"/>
    <tableColumn id="14555" name="Column14546" dataDxfId="14552"/>
    <tableColumn id="14556" name="Column14547" dataDxfId="14553"/>
    <tableColumn id="14557" name="Column14548" dataDxfId="14554"/>
    <tableColumn id="14558" name="Column14549" dataDxfId="14555"/>
    <tableColumn id="14559" name="Column14550" dataDxfId="14556"/>
    <tableColumn id="14560" name="Column14551" dataDxfId="14557"/>
    <tableColumn id="14561" name="Column14552" dataDxfId="14558"/>
    <tableColumn id="14562" name="Column14553" dataDxfId="14559"/>
    <tableColumn id="14563" name="Column14554" dataDxfId="14560"/>
    <tableColumn id="14564" name="Column14555" dataDxfId="14561"/>
    <tableColumn id="14565" name="Column14556" dataDxfId="14562"/>
    <tableColumn id="14566" name="Column14557" dataDxfId="14563"/>
    <tableColumn id="14567" name="Column14558" dataDxfId="14564"/>
    <tableColumn id="14568" name="Column14559" dataDxfId="14565"/>
    <tableColumn id="14569" name="Column14560" dataDxfId="14566"/>
    <tableColumn id="14570" name="Column14561" dataDxfId="14567"/>
    <tableColumn id="14571" name="Column14562" dataDxfId="14568"/>
    <tableColumn id="14572" name="Column14563" dataDxfId="14569"/>
    <tableColumn id="14573" name="Column14564" dataDxfId="14570"/>
    <tableColumn id="14574" name="Column14565" dataDxfId="14571"/>
    <tableColumn id="14575" name="Column14566" dataDxfId="14572"/>
    <tableColumn id="14576" name="Column14567" dataDxfId="14573"/>
    <tableColumn id="14577" name="Column14568" dataDxfId="14574"/>
    <tableColumn id="14578" name="Column14569" dataDxfId="14575"/>
    <tableColumn id="14579" name="Column14570" dataDxfId="14576"/>
    <tableColumn id="14580" name="Column14571" dataDxfId="14577"/>
    <tableColumn id="14581" name="Column14572" dataDxfId="14578"/>
    <tableColumn id="14582" name="Column14573" dataDxfId="14579"/>
    <tableColumn id="14583" name="Column14574" dataDxfId="14580"/>
    <tableColumn id="14584" name="Column14575" dataDxfId="14581"/>
    <tableColumn id="14585" name="Column14576" dataDxfId="14582"/>
    <tableColumn id="14586" name="Column14577" dataDxfId="14583"/>
    <tableColumn id="14587" name="Column14578" dataDxfId="14584"/>
    <tableColumn id="14588" name="Column14579" dataDxfId="14585"/>
    <tableColumn id="14589" name="Column14580" dataDxfId="14586"/>
    <tableColumn id="14590" name="Column14581" dataDxfId="14587"/>
    <tableColumn id="14591" name="Column14582" dataDxfId="14588"/>
    <tableColumn id="14592" name="Column14583" dataDxfId="14589"/>
    <tableColumn id="14593" name="Column14584" dataDxfId="14590"/>
    <tableColumn id="14594" name="Column14585" dataDxfId="14591"/>
    <tableColumn id="14595" name="Column14586" dataDxfId="14592"/>
    <tableColumn id="14596" name="Column14587" dataDxfId="14593"/>
    <tableColumn id="14597" name="Column14588" dataDxfId="14594"/>
    <tableColumn id="14598" name="Column14589" dataDxfId="14595"/>
    <tableColumn id="14599" name="Column14590" dataDxfId="14596"/>
    <tableColumn id="14600" name="Column14591" dataDxfId="14597"/>
    <tableColumn id="14601" name="Column14592" dataDxfId="14598"/>
    <tableColumn id="14602" name="Column14593" dataDxfId="14599"/>
    <tableColumn id="14603" name="Column14594" dataDxfId="14600"/>
    <tableColumn id="14604" name="Column14595" dataDxfId="14601"/>
    <tableColumn id="14605" name="Column14596" dataDxfId="14602"/>
    <tableColumn id="14606" name="Column14597" dataDxfId="14603"/>
    <tableColumn id="14607" name="Column14598" dataDxfId="14604"/>
    <tableColumn id="14608" name="Column14599" dataDxfId="14605"/>
    <tableColumn id="14609" name="Column14600" dataDxfId="14606"/>
    <tableColumn id="14610" name="Column14601" dataDxfId="14607"/>
    <tableColumn id="14611" name="Column14602" dataDxfId="14608"/>
    <tableColumn id="14612" name="Column14603" dataDxfId="14609"/>
    <tableColumn id="14613" name="Column14604" dataDxfId="14610"/>
    <tableColumn id="14614" name="Column14605" dataDxfId="14611"/>
    <tableColumn id="14615" name="Column14606" dataDxfId="14612"/>
    <tableColumn id="14616" name="Column14607" dataDxfId="14613"/>
    <tableColumn id="14617" name="Column14608" dataDxfId="14614"/>
    <tableColumn id="14618" name="Column14609" dataDxfId="14615"/>
    <tableColumn id="14619" name="Column14610" dataDxfId="14616"/>
    <tableColumn id="14620" name="Column14611" dataDxfId="14617"/>
    <tableColumn id="14621" name="Column14612" dataDxfId="14618"/>
    <tableColumn id="14622" name="Column14613" dataDxfId="14619"/>
    <tableColumn id="14623" name="Column14614" dataDxfId="14620"/>
    <tableColumn id="14624" name="Column14615" dataDxfId="14621"/>
    <tableColumn id="14625" name="Column14616" dataDxfId="14622"/>
    <tableColumn id="14626" name="Column14617" dataDxfId="14623"/>
    <tableColumn id="14627" name="Column14618" dataDxfId="14624"/>
    <tableColumn id="14628" name="Column14619" dataDxfId="14625"/>
    <tableColumn id="14629" name="Column14620" dataDxfId="14626"/>
    <tableColumn id="14630" name="Column14621" dataDxfId="14627"/>
    <tableColumn id="14631" name="Column14622" dataDxfId="14628"/>
    <tableColumn id="14632" name="Column14623" dataDxfId="14629"/>
    <tableColumn id="14633" name="Column14624" dataDxfId="14630"/>
    <tableColumn id="14634" name="Column14625" dataDxfId="14631"/>
    <tableColumn id="14635" name="Column14626" dataDxfId="14632"/>
    <tableColumn id="14636" name="Column14627" dataDxfId="14633"/>
    <tableColumn id="14637" name="Column14628" dataDxfId="14634"/>
    <tableColumn id="14638" name="Column14629" dataDxfId="14635"/>
    <tableColumn id="14639" name="Column14630" dataDxfId="14636"/>
    <tableColumn id="14640" name="Column14631" dataDxfId="14637"/>
    <tableColumn id="14641" name="Column14632" dataDxfId="14638"/>
    <tableColumn id="14642" name="Column14633" dataDxfId="14639"/>
    <tableColumn id="14643" name="Column14634" dataDxfId="14640"/>
    <tableColumn id="14644" name="Column14635" dataDxfId="14641"/>
    <tableColumn id="14645" name="Column14636" dataDxfId="14642"/>
    <tableColumn id="14646" name="Column14637" dataDxfId="14643"/>
    <tableColumn id="14647" name="Column14638" dataDxfId="14644"/>
    <tableColumn id="14648" name="Column14639" dataDxfId="14645"/>
    <tableColumn id="14649" name="Column14640" dataDxfId="14646"/>
    <tableColumn id="14650" name="Column14641" dataDxfId="14647"/>
    <tableColumn id="14651" name="Column14642" dataDxfId="14648"/>
    <tableColumn id="14652" name="Column14643" dataDxfId="14649"/>
    <tableColumn id="14653" name="Column14644" dataDxfId="14650"/>
    <tableColumn id="14654" name="Column14645" dataDxfId="14651"/>
    <tableColumn id="14655" name="Column14646" dataDxfId="14652"/>
    <tableColumn id="14656" name="Column14647" dataDxfId="14653"/>
    <tableColumn id="14657" name="Column14648" dataDxfId="14654"/>
    <tableColumn id="14658" name="Column14649" dataDxfId="14655"/>
    <tableColumn id="14659" name="Column14650" dataDxfId="14656"/>
    <tableColumn id="14660" name="Column14651" dataDxfId="14657"/>
    <tableColumn id="14661" name="Column14652" dataDxfId="14658"/>
    <tableColumn id="14662" name="Column14653" dataDxfId="14659"/>
    <tableColumn id="14663" name="Column14654" dataDxfId="14660"/>
    <tableColumn id="14664" name="Column14655" dataDxfId="14661"/>
    <tableColumn id="14665" name="Column14656" dataDxfId="14662"/>
    <tableColumn id="14666" name="Column14657" dataDxfId="14663"/>
    <tableColumn id="14667" name="Column14658" dataDxfId="14664"/>
    <tableColumn id="14668" name="Column14659" dataDxfId="14665"/>
    <tableColumn id="14669" name="Column14660" dataDxfId="14666"/>
    <tableColumn id="14670" name="Column14661" dataDxfId="14667"/>
    <tableColumn id="14671" name="Column14662" dataDxfId="14668"/>
    <tableColumn id="14672" name="Column14663" dataDxfId="14669"/>
    <tableColumn id="14673" name="Column14664" dataDxfId="14670"/>
    <tableColumn id="14674" name="Column14665" dataDxfId="14671"/>
    <tableColumn id="14675" name="Column14666" dataDxfId="14672"/>
    <tableColumn id="14676" name="Column14667" dataDxfId="14673"/>
    <tableColumn id="14677" name="Column14668" dataDxfId="14674"/>
    <tableColumn id="14678" name="Column14669" dataDxfId="14675"/>
    <tableColumn id="14679" name="Column14670" dataDxfId="14676"/>
    <tableColumn id="14680" name="Column14671" dataDxfId="14677"/>
    <tableColumn id="14681" name="Column14672" dataDxfId="14678"/>
    <tableColumn id="14682" name="Column14673" dataDxfId="14679"/>
    <tableColumn id="14683" name="Column14674" dataDxfId="14680"/>
    <tableColumn id="14684" name="Column14675" dataDxfId="14681"/>
    <tableColumn id="14685" name="Column14676" dataDxfId="14682"/>
    <tableColumn id="14686" name="Column14677" dataDxfId="14683"/>
    <tableColumn id="14687" name="Column14678" dataDxfId="14684"/>
    <tableColumn id="14688" name="Column14679" dataDxfId="14685"/>
    <tableColumn id="14689" name="Column14680" dataDxfId="14686"/>
    <tableColumn id="14690" name="Column14681" dataDxfId="14687"/>
    <tableColumn id="14691" name="Column14682" dataDxfId="14688"/>
    <tableColumn id="14692" name="Column14683" dataDxfId="14689"/>
    <tableColumn id="14693" name="Column14684" dataDxfId="14690"/>
    <tableColumn id="14694" name="Column14685" dataDxfId="14691"/>
    <tableColumn id="14695" name="Column14686" dataDxfId="14692"/>
    <tableColumn id="14696" name="Column14687" dataDxfId="14693"/>
    <tableColumn id="14697" name="Column14688" dataDxfId="14694"/>
    <tableColumn id="14698" name="Column14689" dataDxfId="14695"/>
    <tableColumn id="14699" name="Column14690" dataDxfId="14696"/>
    <tableColumn id="14700" name="Column14691" dataDxfId="14697"/>
    <tableColumn id="14701" name="Column14692" dataDxfId="14698"/>
    <tableColumn id="14702" name="Column14693" dataDxfId="14699"/>
    <tableColumn id="14703" name="Column14694" dataDxfId="14700"/>
    <tableColumn id="14704" name="Column14695" dataDxfId="14701"/>
    <tableColumn id="14705" name="Column14696" dataDxfId="14702"/>
    <tableColumn id="14706" name="Column14697" dataDxfId="14703"/>
    <tableColumn id="14707" name="Column14698" dataDxfId="14704"/>
    <tableColumn id="14708" name="Column14699" dataDxfId="14705"/>
    <tableColumn id="14709" name="Column14700" dataDxfId="14706"/>
    <tableColumn id="14710" name="Column14701" dataDxfId="14707"/>
    <tableColumn id="14711" name="Column14702" dataDxfId="14708"/>
    <tableColumn id="14712" name="Column14703" dataDxfId="14709"/>
    <tableColumn id="14713" name="Column14704" dataDxfId="14710"/>
    <tableColumn id="14714" name="Column14705" dataDxfId="14711"/>
    <tableColumn id="14715" name="Column14706" dataDxfId="14712"/>
    <tableColumn id="14716" name="Column14707" dataDxfId="14713"/>
    <tableColumn id="14717" name="Column14708" dataDxfId="14714"/>
    <tableColumn id="14718" name="Column14709" dataDxfId="14715"/>
    <tableColumn id="14719" name="Column14710" dataDxfId="14716"/>
    <tableColumn id="14720" name="Column14711" dataDxfId="14717"/>
    <tableColumn id="14721" name="Column14712" dataDxfId="14718"/>
    <tableColumn id="14722" name="Column14713" dataDxfId="14719"/>
    <tableColumn id="14723" name="Column14714" dataDxfId="14720"/>
    <tableColumn id="14724" name="Column14715" dataDxfId="14721"/>
    <tableColumn id="14725" name="Column14716" dataDxfId="14722"/>
    <tableColumn id="14726" name="Column14717" dataDxfId="14723"/>
    <tableColumn id="14727" name="Column14718" dataDxfId="14724"/>
    <tableColumn id="14728" name="Column14719" dataDxfId="14725"/>
    <tableColumn id="14729" name="Column14720" dataDxfId="14726"/>
    <tableColumn id="14730" name="Column14721" dataDxfId="14727"/>
    <tableColumn id="14731" name="Column14722" dataDxfId="14728"/>
    <tableColumn id="14732" name="Column14723" dataDxfId="14729"/>
    <tableColumn id="14733" name="Column14724" dataDxfId="14730"/>
    <tableColumn id="14734" name="Column14725" dataDxfId="14731"/>
    <tableColumn id="14735" name="Column14726" dataDxfId="14732"/>
    <tableColumn id="14736" name="Column14727" dataDxfId="14733"/>
    <tableColumn id="14737" name="Column14728" dataDxfId="14734"/>
    <tableColumn id="14738" name="Column14729" dataDxfId="14735"/>
    <tableColumn id="14739" name="Column14730" dataDxfId="14736"/>
    <tableColumn id="14740" name="Column14731" dataDxfId="14737"/>
    <tableColumn id="14741" name="Column14732" dataDxfId="14738"/>
    <tableColumn id="14742" name="Column14733" dataDxfId="14739"/>
    <tableColumn id="14743" name="Column14734" dataDxfId="14740"/>
    <tableColumn id="14744" name="Column14735" dataDxfId="14741"/>
    <tableColumn id="14745" name="Column14736" dataDxfId="14742"/>
    <tableColumn id="14746" name="Column14737" dataDxfId="14743"/>
    <tableColumn id="14747" name="Column14738" dataDxfId="14744"/>
    <tableColumn id="14748" name="Column14739" dataDxfId="14745"/>
    <tableColumn id="14749" name="Column14740" dataDxfId="14746"/>
    <tableColumn id="14750" name="Column14741" dataDxfId="14747"/>
    <tableColumn id="14751" name="Column14742" dataDxfId="14748"/>
    <tableColumn id="14752" name="Column14743" dataDxfId="14749"/>
    <tableColumn id="14753" name="Column14744" dataDxfId="14750"/>
    <tableColumn id="14754" name="Column14745" dataDxfId="14751"/>
    <tableColumn id="14755" name="Column14746" dataDxfId="14752"/>
    <tableColumn id="14756" name="Column14747" dataDxfId="14753"/>
    <tableColumn id="14757" name="Column14748" dataDxfId="14754"/>
    <tableColumn id="14758" name="Column14749" dataDxfId="14755"/>
    <tableColumn id="14759" name="Column14750" dataDxfId="14756"/>
    <tableColumn id="14760" name="Column14751" dataDxfId="14757"/>
    <tableColumn id="14761" name="Column14752" dataDxfId="14758"/>
    <tableColumn id="14762" name="Column14753" dataDxfId="14759"/>
    <tableColumn id="14763" name="Column14754" dataDxfId="14760"/>
    <tableColumn id="14764" name="Column14755" dataDxfId="14761"/>
    <tableColumn id="14765" name="Column14756" dataDxfId="14762"/>
    <tableColumn id="14766" name="Column14757" dataDxfId="14763"/>
    <tableColumn id="14767" name="Column14758" dataDxfId="14764"/>
    <tableColumn id="14768" name="Column14759" dataDxfId="14765"/>
    <tableColumn id="14769" name="Column14760" dataDxfId="14766"/>
    <tableColumn id="14770" name="Column14761" dataDxfId="14767"/>
    <tableColumn id="14771" name="Column14762" dataDxfId="14768"/>
    <tableColumn id="14772" name="Column14763" dataDxfId="14769"/>
    <tableColumn id="14773" name="Column14764" dataDxfId="14770"/>
    <tableColumn id="14774" name="Column14765" dataDxfId="14771"/>
    <tableColumn id="14775" name="Column14766" dataDxfId="14772"/>
    <tableColumn id="14776" name="Column14767" dataDxfId="14773"/>
    <tableColumn id="14777" name="Column14768" dataDxfId="14774"/>
    <tableColumn id="14778" name="Column14769" dataDxfId="14775"/>
    <tableColumn id="14779" name="Column14770" dataDxfId="14776"/>
    <tableColumn id="14780" name="Column14771" dataDxfId="14777"/>
    <tableColumn id="14781" name="Column14772" dataDxfId="14778"/>
    <tableColumn id="14782" name="Column14773" dataDxfId="14779"/>
    <tableColumn id="14783" name="Column14774" dataDxfId="14780"/>
    <tableColumn id="14784" name="Column14775" dataDxfId="14781"/>
    <tableColumn id="14785" name="Column14776" dataDxfId="14782"/>
    <tableColumn id="14786" name="Column14777" dataDxfId="14783"/>
    <tableColumn id="14787" name="Column14778" dataDxfId="14784"/>
    <tableColumn id="14788" name="Column14779" dataDxfId="14785"/>
    <tableColumn id="14789" name="Column14780" dataDxfId="14786"/>
    <tableColumn id="14790" name="Column14781" dataDxfId="14787"/>
    <tableColumn id="14791" name="Column14782" dataDxfId="14788"/>
    <tableColumn id="14792" name="Column14783" dataDxfId="14789"/>
    <tableColumn id="14793" name="Column14784" dataDxfId="14790"/>
    <tableColumn id="14794" name="Column14785" dataDxfId="14791"/>
    <tableColumn id="14795" name="Column14786" dataDxfId="14792"/>
    <tableColumn id="14796" name="Column14787" dataDxfId="14793"/>
    <tableColumn id="14797" name="Column14788" dataDxfId="14794"/>
    <tableColumn id="14798" name="Column14789" dataDxfId="14795"/>
    <tableColumn id="14799" name="Column14790" dataDxfId="14796"/>
    <tableColumn id="14800" name="Column14791" dataDxfId="14797"/>
    <tableColumn id="14801" name="Column14792" dataDxfId="14798"/>
    <tableColumn id="14802" name="Column14793" dataDxfId="14799"/>
    <tableColumn id="14803" name="Column14794" dataDxfId="14800"/>
    <tableColumn id="14804" name="Column14795" dataDxfId="14801"/>
    <tableColumn id="14805" name="Column14796" dataDxfId="14802"/>
    <tableColumn id="14806" name="Column14797" dataDxfId="14803"/>
    <tableColumn id="14807" name="Column14798" dataDxfId="14804"/>
    <tableColumn id="14808" name="Column14799" dataDxfId="14805"/>
    <tableColumn id="14809" name="Column14800" dataDxfId="14806"/>
    <tableColumn id="14810" name="Column14801" dataDxfId="14807"/>
    <tableColumn id="14811" name="Column14802" dataDxfId="14808"/>
    <tableColumn id="14812" name="Column14803" dataDxfId="14809"/>
    <tableColumn id="14813" name="Column14804" dataDxfId="14810"/>
    <tableColumn id="14814" name="Column14805" dataDxfId="14811"/>
    <tableColumn id="14815" name="Column14806" dataDxfId="14812"/>
    <tableColumn id="14816" name="Column14807" dataDxfId="14813"/>
    <tableColumn id="14817" name="Column14808" dataDxfId="14814"/>
    <tableColumn id="14818" name="Column14809" dataDxfId="14815"/>
    <tableColumn id="14819" name="Column14810" dataDxfId="14816"/>
    <tableColumn id="14820" name="Column14811" dataDxfId="14817"/>
    <tableColumn id="14821" name="Column14812" dataDxfId="14818"/>
    <tableColumn id="14822" name="Column14813" dataDxfId="14819"/>
    <tableColumn id="14823" name="Column14814" dataDxfId="14820"/>
    <tableColumn id="14824" name="Column14815" dataDxfId="14821"/>
    <tableColumn id="14825" name="Column14816" dataDxfId="14822"/>
    <tableColumn id="14826" name="Column14817" dataDxfId="14823"/>
    <tableColumn id="14827" name="Column14818" dataDxfId="14824"/>
    <tableColumn id="14828" name="Column14819" dataDxfId="14825"/>
    <tableColumn id="14829" name="Column14820" dataDxfId="14826"/>
    <tableColumn id="14830" name="Column14821" dataDxfId="14827"/>
    <tableColumn id="14831" name="Column14822" dataDxfId="14828"/>
    <tableColumn id="14832" name="Column14823" dataDxfId="14829"/>
    <tableColumn id="14833" name="Column14824" dataDxfId="14830"/>
    <tableColumn id="14834" name="Column14825" dataDxfId="14831"/>
    <tableColumn id="14835" name="Column14826" dataDxfId="14832"/>
    <tableColumn id="14836" name="Column14827" dataDxfId="14833"/>
    <tableColumn id="14837" name="Column14828" dataDxfId="14834"/>
    <tableColumn id="14838" name="Column14829" dataDxfId="14835"/>
    <tableColumn id="14839" name="Column14830" dataDxfId="14836"/>
    <tableColumn id="14840" name="Column14831" dataDxfId="14837"/>
    <tableColumn id="14841" name="Column14832" dataDxfId="14838"/>
    <tableColumn id="14842" name="Column14833" dataDxfId="14839"/>
    <tableColumn id="14843" name="Column14834" dataDxfId="14840"/>
    <tableColumn id="14844" name="Column14835" dataDxfId="14841"/>
    <tableColumn id="14845" name="Column14836" dataDxfId="14842"/>
    <tableColumn id="14846" name="Column14837" dataDxfId="14843"/>
    <tableColumn id="14847" name="Column14838" dataDxfId="14844"/>
    <tableColumn id="14848" name="Column14839" dataDxfId="14845"/>
    <tableColumn id="14849" name="Column14840" dataDxfId="14846"/>
    <tableColumn id="14850" name="Column14841" dataDxfId="14847"/>
    <tableColumn id="14851" name="Column14842" dataDxfId="14848"/>
    <tableColumn id="14852" name="Column14843" dataDxfId="14849"/>
    <tableColumn id="14853" name="Column14844" dataDxfId="14850"/>
    <tableColumn id="14854" name="Column14845" dataDxfId="14851"/>
    <tableColumn id="14855" name="Column14846" dataDxfId="14852"/>
    <tableColumn id="14856" name="Column14847" dataDxfId="14853"/>
    <tableColumn id="14857" name="Column14848" dataDxfId="14854"/>
    <tableColumn id="14858" name="Column14849" dataDxfId="14855"/>
    <tableColumn id="14859" name="Column14850" dataDxfId="14856"/>
    <tableColumn id="14860" name="Column14851" dataDxfId="14857"/>
    <tableColumn id="14861" name="Column14852" dataDxfId="14858"/>
    <tableColumn id="14862" name="Column14853" dataDxfId="14859"/>
    <tableColumn id="14863" name="Column14854" dataDxfId="14860"/>
    <tableColumn id="14864" name="Column14855" dataDxfId="14861"/>
    <tableColumn id="14865" name="Column14856" dataDxfId="14862"/>
    <tableColumn id="14866" name="Column14857" dataDxfId="14863"/>
    <tableColumn id="14867" name="Column14858" dataDxfId="14864"/>
    <tableColumn id="14868" name="Column14859" dataDxfId="14865"/>
    <tableColumn id="14869" name="Column14860" dataDxfId="14866"/>
    <tableColumn id="14870" name="Column14861" dataDxfId="14867"/>
    <tableColumn id="14871" name="Column14862" dataDxfId="14868"/>
    <tableColumn id="14872" name="Column14863" dataDxfId="14869"/>
    <tableColumn id="14873" name="Column14864" dataDxfId="14870"/>
    <tableColumn id="14874" name="Column14865" dataDxfId="14871"/>
    <tableColumn id="14875" name="Column14866" dataDxfId="14872"/>
    <tableColumn id="14876" name="Column14867" dataDxfId="14873"/>
    <tableColumn id="14877" name="Column14868" dataDxfId="14874"/>
    <tableColumn id="14878" name="Column14869" dataDxfId="14875"/>
    <tableColumn id="14879" name="Column14870" dataDxfId="14876"/>
    <tableColumn id="14880" name="Column14871" dataDxfId="14877"/>
    <tableColumn id="14881" name="Column14872" dataDxfId="14878"/>
    <tableColumn id="14882" name="Column14873" dataDxfId="14879"/>
    <tableColumn id="14883" name="Column14874" dataDxfId="14880"/>
    <tableColumn id="14884" name="Column14875" dataDxfId="14881"/>
    <tableColumn id="14885" name="Column14876" dataDxfId="14882"/>
    <tableColumn id="14886" name="Column14877" dataDxfId="14883"/>
    <tableColumn id="14887" name="Column14878" dataDxfId="14884"/>
    <tableColumn id="14888" name="Column14879" dataDxfId="14885"/>
    <tableColumn id="14889" name="Column14880" dataDxfId="14886"/>
    <tableColumn id="14890" name="Column14881" dataDxfId="14887"/>
    <tableColumn id="14891" name="Column14882" dataDxfId="14888"/>
    <tableColumn id="14892" name="Column14883" dataDxfId="14889"/>
    <tableColumn id="14893" name="Column14884" dataDxfId="14890"/>
    <tableColumn id="14894" name="Column14885" dataDxfId="14891"/>
    <tableColumn id="14895" name="Column14886" dataDxfId="14892"/>
    <tableColumn id="14896" name="Column14887" dataDxfId="14893"/>
    <tableColumn id="14897" name="Column14888" dataDxfId="14894"/>
    <tableColumn id="14898" name="Column14889" dataDxfId="14895"/>
    <tableColumn id="14899" name="Column14890" dataDxfId="14896"/>
    <tableColumn id="14900" name="Column14891" dataDxfId="14897"/>
    <tableColumn id="14901" name="Column14892" dataDxfId="14898"/>
    <tableColumn id="14902" name="Column14893" dataDxfId="14899"/>
    <tableColumn id="14903" name="Column14894" dataDxfId="14900"/>
    <tableColumn id="14904" name="Column14895" dataDxfId="14901"/>
    <tableColumn id="14905" name="Column14896" dataDxfId="14902"/>
    <tableColumn id="14906" name="Column14897" dataDxfId="14903"/>
    <tableColumn id="14907" name="Column14898" dataDxfId="14904"/>
    <tableColumn id="14908" name="Column14899" dataDxfId="14905"/>
    <tableColumn id="14909" name="Column14900" dataDxfId="14906"/>
    <tableColumn id="14910" name="Column14901" dataDxfId="14907"/>
    <tableColumn id="14911" name="Column14902" dataDxfId="14908"/>
    <tableColumn id="14912" name="Column14903" dataDxfId="14909"/>
    <tableColumn id="14913" name="Column14904" dataDxfId="14910"/>
    <tableColumn id="14914" name="Column14905" dataDxfId="14911"/>
    <tableColumn id="14915" name="Column14906" dataDxfId="14912"/>
    <tableColumn id="14916" name="Column14907" dataDxfId="14913"/>
    <tableColumn id="14917" name="Column14908" dataDxfId="14914"/>
    <tableColumn id="14918" name="Column14909" dataDxfId="14915"/>
    <tableColumn id="14919" name="Column14910" dataDxfId="14916"/>
    <tableColumn id="14920" name="Column14911" dataDxfId="14917"/>
    <tableColumn id="14921" name="Column14912" dataDxfId="14918"/>
    <tableColumn id="14922" name="Column14913" dataDxfId="14919"/>
    <tableColumn id="14923" name="Column14914" dataDxfId="14920"/>
    <tableColumn id="14924" name="Column14915" dataDxfId="14921"/>
    <tableColumn id="14925" name="Column14916" dataDxfId="14922"/>
    <tableColumn id="14926" name="Column14917" dataDxfId="14923"/>
    <tableColumn id="14927" name="Column14918" dataDxfId="14924"/>
    <tableColumn id="14928" name="Column14919" dataDxfId="14925"/>
    <tableColumn id="14929" name="Column14920" dataDxfId="14926"/>
    <tableColumn id="14930" name="Column14921" dataDxfId="14927"/>
    <tableColumn id="14931" name="Column14922" dataDxfId="14928"/>
    <tableColumn id="14932" name="Column14923" dataDxfId="14929"/>
    <tableColumn id="14933" name="Column14924" dataDxfId="14930"/>
    <tableColumn id="14934" name="Column14925" dataDxfId="14931"/>
    <tableColumn id="14935" name="Column14926" dataDxfId="14932"/>
    <tableColumn id="14936" name="Column14927" dataDxfId="14933"/>
    <tableColumn id="14937" name="Column14928" dataDxfId="14934"/>
    <tableColumn id="14938" name="Column14929" dataDxfId="14935"/>
    <tableColumn id="14939" name="Column14930" dataDxfId="14936"/>
    <tableColumn id="14940" name="Column14931" dataDxfId="14937"/>
    <tableColumn id="14941" name="Column14932" dataDxfId="14938"/>
    <tableColumn id="14942" name="Column14933" dataDxfId="14939"/>
    <tableColumn id="14943" name="Column14934" dataDxfId="14940"/>
    <tableColumn id="14944" name="Column14935" dataDxfId="14941"/>
    <tableColumn id="14945" name="Column14936" dataDxfId="14942"/>
    <tableColumn id="14946" name="Column14937" dataDxfId="14943"/>
    <tableColumn id="14947" name="Column14938" dataDxfId="14944"/>
    <tableColumn id="14948" name="Column14939" dataDxfId="14945"/>
    <tableColumn id="14949" name="Column14940" dataDxfId="14946"/>
    <tableColumn id="14950" name="Column14941" dataDxfId="14947"/>
    <tableColumn id="14951" name="Column14942" dataDxfId="14948"/>
    <tableColumn id="14952" name="Column14943" dataDxfId="14949"/>
    <tableColumn id="14953" name="Column14944" dataDxfId="14950"/>
    <tableColumn id="14954" name="Column14945" dataDxfId="14951"/>
    <tableColumn id="14955" name="Column14946" dataDxfId="14952"/>
    <tableColumn id="14956" name="Column14947" dataDxfId="14953"/>
    <tableColumn id="14957" name="Column14948" dataDxfId="14954"/>
    <tableColumn id="14958" name="Column14949" dataDxfId="14955"/>
    <tableColumn id="14959" name="Column14950" dataDxfId="14956"/>
    <tableColumn id="14960" name="Column14951" dataDxfId="14957"/>
    <tableColumn id="14961" name="Column14952" dataDxfId="14958"/>
    <tableColumn id="14962" name="Column14953" dataDxfId="14959"/>
    <tableColumn id="14963" name="Column14954" dataDxfId="14960"/>
    <tableColumn id="14964" name="Column14955" dataDxfId="14961"/>
    <tableColumn id="14965" name="Column14956" dataDxfId="14962"/>
    <tableColumn id="14966" name="Column14957" dataDxfId="14963"/>
    <tableColumn id="14967" name="Column14958" dataDxfId="14964"/>
    <tableColumn id="14968" name="Column14959" dataDxfId="14965"/>
    <tableColumn id="14969" name="Column14960" dataDxfId="14966"/>
    <tableColumn id="14970" name="Column14961" dataDxfId="14967"/>
    <tableColumn id="14971" name="Column14962" dataDxfId="14968"/>
    <tableColumn id="14972" name="Column14963" dataDxfId="14969"/>
    <tableColumn id="14973" name="Column14964" dataDxfId="14970"/>
    <tableColumn id="14974" name="Column14965" dataDxfId="14971"/>
    <tableColumn id="14975" name="Column14966" dataDxfId="14972"/>
    <tableColumn id="14976" name="Column14967" dataDxfId="14973"/>
    <tableColumn id="14977" name="Column14968" dataDxfId="14974"/>
    <tableColumn id="14978" name="Column14969" dataDxfId="14975"/>
    <tableColumn id="14979" name="Column14970" dataDxfId="14976"/>
    <tableColumn id="14980" name="Column14971" dataDxfId="14977"/>
    <tableColumn id="14981" name="Column14972" dataDxfId="14978"/>
    <tableColumn id="14982" name="Column14973" dataDxfId="14979"/>
    <tableColumn id="14983" name="Column14974" dataDxfId="14980"/>
    <tableColumn id="14984" name="Column14975" dataDxfId="14981"/>
    <tableColumn id="14985" name="Column14976" dataDxfId="14982"/>
    <tableColumn id="14986" name="Column14977" dataDxfId="14983"/>
    <tableColumn id="14987" name="Column14978" dataDxfId="14984"/>
    <tableColumn id="14988" name="Column14979" dataDxfId="14985"/>
    <tableColumn id="14989" name="Column14980" dataDxfId="14986"/>
    <tableColumn id="14990" name="Column14981" dataDxfId="14987"/>
    <tableColumn id="14991" name="Column14982" dataDxfId="14988"/>
    <tableColumn id="14992" name="Column14983" dataDxfId="14989"/>
    <tableColumn id="14993" name="Column14984" dataDxfId="14990"/>
    <tableColumn id="14994" name="Column14985" dataDxfId="14991"/>
    <tableColumn id="14995" name="Column14986" dataDxfId="14992"/>
    <tableColumn id="14996" name="Column14987" dataDxfId="14993"/>
    <tableColumn id="14997" name="Column14988" dataDxfId="14994"/>
    <tableColumn id="14998" name="Column14989" dataDxfId="14995"/>
    <tableColumn id="14999" name="Column14990" dataDxfId="14996"/>
    <tableColumn id="15000" name="Column14991" dataDxfId="14997"/>
    <tableColumn id="15001" name="Column14992" dataDxfId="14998"/>
    <tableColumn id="15002" name="Column14993" dataDxfId="14999"/>
    <tableColumn id="15003" name="Column14994" dataDxfId="15000"/>
    <tableColumn id="15004" name="Column14995" dataDxfId="15001"/>
    <tableColumn id="15005" name="Column14996" dataDxfId="15002"/>
    <tableColumn id="15006" name="Column14997" dataDxfId="15003"/>
    <tableColumn id="15007" name="Column14998" dataDxfId="15004"/>
    <tableColumn id="15008" name="Column14999" dataDxfId="15005"/>
    <tableColumn id="15009" name="Column15000" dataDxfId="15006"/>
    <tableColumn id="15010" name="Column15001" dataDxfId="15007"/>
    <tableColumn id="15011" name="Column15002" dataDxfId="15008"/>
    <tableColumn id="15012" name="Column15003" dataDxfId="15009"/>
    <tableColumn id="15013" name="Column15004" dataDxfId="15010"/>
    <tableColumn id="15014" name="Column15005" dataDxfId="15011"/>
    <tableColumn id="15015" name="Column15006" dataDxfId="15012"/>
    <tableColumn id="15016" name="Column15007" dataDxfId="15013"/>
    <tableColumn id="15017" name="Column15008" dataDxfId="15014"/>
    <tableColumn id="15018" name="Column15009" dataDxfId="15015"/>
    <tableColumn id="15019" name="Column15010" dataDxfId="15016"/>
    <tableColumn id="15020" name="Column15011" dataDxfId="15017"/>
    <tableColumn id="15021" name="Column15012" dataDxfId="15018"/>
    <tableColumn id="15022" name="Column15013" dataDxfId="15019"/>
    <tableColumn id="15023" name="Column15014" dataDxfId="15020"/>
    <tableColumn id="15024" name="Column15015" dataDxfId="15021"/>
    <tableColumn id="15025" name="Column15016" dataDxfId="15022"/>
    <tableColumn id="15026" name="Column15017" dataDxfId="15023"/>
    <tableColumn id="15027" name="Column15018" dataDxfId="15024"/>
    <tableColumn id="15028" name="Column15019" dataDxfId="15025"/>
    <tableColumn id="15029" name="Column15020" dataDxfId="15026"/>
    <tableColumn id="15030" name="Column15021" dataDxfId="15027"/>
    <tableColumn id="15031" name="Column15022" dataDxfId="15028"/>
    <tableColumn id="15032" name="Column15023" dataDxfId="15029"/>
    <tableColumn id="15033" name="Column15024" dataDxfId="15030"/>
    <tableColumn id="15034" name="Column15025" dataDxfId="15031"/>
    <tableColumn id="15035" name="Column15026" dataDxfId="15032"/>
    <tableColumn id="15036" name="Column15027" dataDxfId="15033"/>
    <tableColumn id="15037" name="Column15028" dataDxfId="15034"/>
    <tableColumn id="15038" name="Column15029" dataDxfId="15035"/>
    <tableColumn id="15039" name="Column15030" dataDxfId="15036"/>
    <tableColumn id="15040" name="Column15031" dataDxfId="15037"/>
    <tableColumn id="15041" name="Column15032" dataDxfId="15038"/>
    <tableColumn id="15042" name="Column15033" dataDxfId="15039"/>
    <tableColumn id="15043" name="Column15034" dataDxfId="15040"/>
    <tableColumn id="15044" name="Column15035" dataDxfId="15041"/>
    <tableColumn id="15045" name="Column15036" dataDxfId="15042"/>
    <tableColumn id="15046" name="Column15037" dataDxfId="15043"/>
    <tableColumn id="15047" name="Column15038" dataDxfId="15044"/>
    <tableColumn id="15048" name="Column15039" dataDxfId="15045"/>
    <tableColumn id="15049" name="Column15040" dataDxfId="15046"/>
    <tableColumn id="15050" name="Column15041" dataDxfId="15047"/>
    <tableColumn id="15051" name="Column15042" dataDxfId="15048"/>
    <tableColumn id="15052" name="Column15043" dataDxfId="15049"/>
    <tableColumn id="15053" name="Column15044" dataDxfId="15050"/>
    <tableColumn id="15054" name="Column15045" dataDxfId="15051"/>
    <tableColumn id="15055" name="Column15046" dataDxfId="15052"/>
    <tableColumn id="15056" name="Column15047" dataDxfId="15053"/>
    <tableColumn id="15057" name="Column15048" dataDxfId="15054"/>
    <tableColumn id="15058" name="Column15049" dataDxfId="15055"/>
    <tableColumn id="15059" name="Column15050" dataDxfId="15056"/>
    <tableColumn id="15060" name="Column15051" dataDxfId="15057"/>
    <tableColumn id="15061" name="Column15052" dataDxfId="15058"/>
    <tableColumn id="15062" name="Column15053" dataDxfId="15059"/>
    <tableColumn id="15063" name="Column15054" dataDxfId="15060"/>
    <tableColumn id="15064" name="Column15055" dataDxfId="15061"/>
    <tableColumn id="15065" name="Column15056" dataDxfId="15062"/>
    <tableColumn id="15066" name="Column15057" dataDxfId="15063"/>
    <tableColumn id="15067" name="Column15058" dataDxfId="15064"/>
    <tableColumn id="15068" name="Column15059" dataDxfId="15065"/>
    <tableColumn id="15069" name="Column15060" dataDxfId="15066"/>
    <tableColumn id="15070" name="Column15061" dataDxfId="15067"/>
    <tableColumn id="15071" name="Column15062" dataDxfId="15068"/>
    <tableColumn id="15072" name="Column15063" dataDxfId="15069"/>
    <tableColumn id="15073" name="Column15064" dataDxfId="15070"/>
    <tableColumn id="15074" name="Column15065" dataDxfId="15071"/>
    <tableColumn id="15075" name="Column15066" dataDxfId="15072"/>
    <tableColumn id="15076" name="Column15067" dataDxfId="15073"/>
    <tableColumn id="15077" name="Column15068" dataDxfId="15074"/>
    <tableColumn id="15078" name="Column15069" dataDxfId="15075"/>
    <tableColumn id="15079" name="Column15070" dataDxfId="15076"/>
    <tableColumn id="15080" name="Column15071" dataDxfId="15077"/>
    <tableColumn id="15081" name="Column15072" dataDxfId="15078"/>
    <tableColumn id="15082" name="Column15073" dataDxfId="15079"/>
    <tableColumn id="15083" name="Column15074" dataDxfId="15080"/>
    <tableColumn id="15084" name="Column15075" dataDxfId="15081"/>
    <tableColumn id="15085" name="Column15076" dataDxfId="15082"/>
    <tableColumn id="15086" name="Column15077" dataDxfId="15083"/>
    <tableColumn id="15087" name="Column15078" dataDxfId="15084"/>
    <tableColumn id="15088" name="Column15079" dataDxfId="15085"/>
    <tableColumn id="15089" name="Column15080" dataDxfId="15086"/>
    <tableColumn id="15090" name="Column15081" dataDxfId="15087"/>
    <tableColumn id="15091" name="Column15082" dataDxfId="15088"/>
    <tableColumn id="15092" name="Column15083" dataDxfId="15089"/>
    <tableColumn id="15093" name="Column15084" dataDxfId="15090"/>
    <tableColumn id="15094" name="Column15085" dataDxfId="15091"/>
    <tableColumn id="15095" name="Column15086" dataDxfId="15092"/>
    <tableColumn id="15096" name="Column15087" dataDxfId="15093"/>
    <tableColumn id="15097" name="Column15088" dataDxfId="15094"/>
    <tableColumn id="15098" name="Column15089" dataDxfId="15095"/>
    <tableColumn id="15099" name="Column15090" dataDxfId="15096"/>
    <tableColumn id="15100" name="Column15091" dataDxfId="15097"/>
    <tableColumn id="15101" name="Column15092" dataDxfId="15098"/>
    <tableColumn id="15102" name="Column15093" dataDxfId="15099"/>
    <tableColumn id="15103" name="Column15094" dataDxfId="15100"/>
    <tableColumn id="15104" name="Column15095" dataDxfId="15101"/>
    <tableColumn id="15105" name="Column15096" dataDxfId="15102"/>
    <tableColumn id="15106" name="Column15097" dataDxfId="15103"/>
    <tableColumn id="15107" name="Column15098" dataDxfId="15104"/>
    <tableColumn id="15108" name="Column15099" dataDxfId="15105"/>
    <tableColumn id="15109" name="Column15100" dataDxfId="15106"/>
    <tableColumn id="15110" name="Column15101" dataDxfId="15107"/>
    <tableColumn id="15111" name="Column15102" dataDxfId="15108"/>
    <tableColumn id="15112" name="Column15103" dataDxfId="15109"/>
    <tableColumn id="15113" name="Column15104" dataDxfId="15110"/>
    <tableColumn id="15114" name="Column15105" dataDxfId="15111"/>
    <tableColumn id="15115" name="Column15106" dataDxfId="15112"/>
    <tableColumn id="15116" name="Column15107" dataDxfId="15113"/>
    <tableColumn id="15117" name="Column15108" dataDxfId="15114"/>
    <tableColumn id="15118" name="Column15109" dataDxfId="15115"/>
    <tableColumn id="15119" name="Column15110" dataDxfId="15116"/>
    <tableColumn id="15120" name="Column15111" dataDxfId="15117"/>
    <tableColumn id="15121" name="Column15112" dataDxfId="15118"/>
    <tableColumn id="15122" name="Column15113" dataDxfId="15119"/>
    <tableColumn id="15123" name="Column15114" dataDxfId="15120"/>
    <tableColumn id="15124" name="Column15115" dataDxfId="15121"/>
    <tableColumn id="15125" name="Column15116" dataDxfId="15122"/>
    <tableColumn id="15126" name="Column15117" dataDxfId="15123"/>
    <tableColumn id="15127" name="Column15118" dataDxfId="15124"/>
    <tableColumn id="15128" name="Column15119" dataDxfId="15125"/>
    <tableColumn id="15129" name="Column15120" dataDxfId="15126"/>
    <tableColumn id="15130" name="Column15121" dataDxfId="15127"/>
    <tableColumn id="15131" name="Column15122" dataDxfId="15128"/>
    <tableColumn id="15132" name="Column15123" dataDxfId="15129"/>
    <tableColumn id="15133" name="Column15124" dataDxfId="15130"/>
    <tableColumn id="15134" name="Column15125" dataDxfId="15131"/>
    <tableColumn id="15135" name="Column15126" dataDxfId="15132"/>
    <tableColumn id="15136" name="Column15127" dataDxfId="15133"/>
    <tableColumn id="15137" name="Column15128" dataDxfId="15134"/>
    <tableColumn id="15138" name="Column15129" dataDxfId="15135"/>
    <tableColumn id="15139" name="Column15130" dataDxfId="15136"/>
    <tableColumn id="15140" name="Column15131" dataDxfId="15137"/>
    <tableColumn id="15141" name="Column15132" dataDxfId="15138"/>
    <tableColumn id="15142" name="Column15133" dataDxfId="15139"/>
    <tableColumn id="15143" name="Column15134" dataDxfId="15140"/>
    <tableColumn id="15144" name="Column15135" dataDxfId="15141"/>
    <tableColumn id="15145" name="Column15136" dataDxfId="15142"/>
    <tableColumn id="15146" name="Column15137" dataDxfId="15143"/>
    <tableColumn id="15147" name="Column15138" dataDxfId="15144"/>
    <tableColumn id="15148" name="Column15139" dataDxfId="15145"/>
    <tableColumn id="15149" name="Column15140" dataDxfId="15146"/>
    <tableColumn id="15150" name="Column15141" dataDxfId="15147"/>
    <tableColumn id="15151" name="Column15142" dataDxfId="15148"/>
    <tableColumn id="15152" name="Column15143" dataDxfId="15149"/>
    <tableColumn id="15153" name="Column15144" dataDxfId="15150"/>
    <tableColumn id="15154" name="Column15145" dataDxfId="15151"/>
    <tableColumn id="15155" name="Column15146" dataDxfId="15152"/>
    <tableColumn id="15156" name="Column15147" dataDxfId="15153"/>
    <tableColumn id="15157" name="Column15148" dataDxfId="15154"/>
    <tableColumn id="15158" name="Column15149" dataDxfId="15155"/>
    <tableColumn id="15159" name="Column15150" dataDxfId="15156"/>
    <tableColumn id="15160" name="Column15151" dataDxfId="15157"/>
    <tableColumn id="15161" name="Column15152" dataDxfId="15158"/>
    <tableColumn id="15162" name="Column15153" dataDxfId="15159"/>
    <tableColumn id="15163" name="Column15154" dataDxfId="15160"/>
    <tableColumn id="15164" name="Column15155" dataDxfId="15161"/>
    <tableColumn id="15165" name="Column15156" dataDxfId="15162"/>
    <tableColumn id="15166" name="Column15157" dataDxfId="15163"/>
    <tableColumn id="15167" name="Column15158" dataDxfId="15164"/>
    <tableColumn id="15168" name="Column15159" dataDxfId="15165"/>
    <tableColumn id="15169" name="Column15160" dataDxfId="15166"/>
    <tableColumn id="15170" name="Column15161" dataDxfId="15167"/>
    <tableColumn id="15171" name="Column15162" dataDxfId="15168"/>
    <tableColumn id="15172" name="Column15163" dataDxfId="15169"/>
    <tableColumn id="15173" name="Column15164" dataDxfId="15170"/>
    <tableColumn id="15174" name="Column15165" dataDxfId="15171"/>
    <tableColumn id="15175" name="Column15166" dataDxfId="15172"/>
    <tableColumn id="15176" name="Column15167" dataDxfId="15173"/>
    <tableColumn id="15177" name="Column15168" dataDxfId="15174"/>
    <tableColumn id="15178" name="Column15169" dataDxfId="15175"/>
    <tableColumn id="15179" name="Column15170" dataDxfId="15176"/>
    <tableColumn id="15180" name="Column15171" dataDxfId="15177"/>
    <tableColumn id="15181" name="Column15172" dataDxfId="15178"/>
    <tableColumn id="15182" name="Column15173" dataDxfId="15179"/>
    <tableColumn id="15183" name="Column15174" dataDxfId="15180"/>
    <tableColumn id="15184" name="Column15175" dataDxfId="15181"/>
    <tableColumn id="15185" name="Column15176" dataDxfId="15182"/>
    <tableColumn id="15186" name="Column15177" dataDxfId="15183"/>
    <tableColumn id="15187" name="Column15178" dataDxfId="15184"/>
    <tableColumn id="15188" name="Column15179" dataDxfId="15185"/>
    <tableColumn id="15189" name="Column15180" dataDxfId="15186"/>
    <tableColumn id="15190" name="Column15181" dataDxfId="15187"/>
    <tableColumn id="15191" name="Column15182" dataDxfId="15188"/>
    <tableColumn id="15192" name="Column15183" dataDxfId="15189"/>
    <tableColumn id="15193" name="Column15184" dataDxfId="15190"/>
    <tableColumn id="15194" name="Column15185" dataDxfId="15191"/>
    <tableColumn id="15195" name="Column15186" dataDxfId="15192"/>
    <tableColumn id="15196" name="Column15187" dataDxfId="15193"/>
    <tableColumn id="15197" name="Column15188" dataDxfId="15194"/>
    <tableColumn id="15198" name="Column15189" dataDxfId="15195"/>
    <tableColumn id="15199" name="Column15190" dataDxfId="15196"/>
    <tableColumn id="15200" name="Column15191" dataDxfId="15197"/>
    <tableColumn id="15201" name="Column15192" dataDxfId="15198"/>
    <tableColumn id="15202" name="Column15193" dataDxfId="15199"/>
    <tableColumn id="15203" name="Column15194" dataDxfId="15200"/>
    <tableColumn id="15204" name="Column15195" dataDxfId="15201"/>
    <tableColumn id="15205" name="Column15196" dataDxfId="15202"/>
    <tableColumn id="15206" name="Column15197" dataDxfId="15203"/>
    <tableColumn id="15207" name="Column15198" dataDxfId="15204"/>
    <tableColumn id="15208" name="Column15199" dataDxfId="15205"/>
    <tableColumn id="15209" name="Column15200" dataDxfId="15206"/>
    <tableColumn id="15210" name="Column15201" dataDxfId="15207"/>
    <tableColumn id="15211" name="Column15202" dataDxfId="15208"/>
    <tableColumn id="15212" name="Column15203" dataDxfId="15209"/>
    <tableColumn id="15213" name="Column15204" dataDxfId="15210"/>
    <tableColumn id="15214" name="Column15205" dataDxfId="15211"/>
    <tableColumn id="15215" name="Column15206" dataDxfId="15212"/>
    <tableColumn id="15216" name="Column15207" dataDxfId="15213"/>
    <tableColumn id="15217" name="Column15208" dataDxfId="15214"/>
    <tableColumn id="15218" name="Column15209" dataDxfId="15215"/>
    <tableColumn id="15219" name="Column15210" dataDxfId="15216"/>
    <tableColumn id="15220" name="Column15211" dataDxfId="15217"/>
    <tableColumn id="15221" name="Column15212" dataDxfId="15218"/>
    <tableColumn id="15222" name="Column15213" dataDxfId="15219"/>
    <tableColumn id="15223" name="Column15214" dataDxfId="15220"/>
    <tableColumn id="15224" name="Column15215" dataDxfId="15221"/>
    <tableColumn id="15225" name="Column15216" dataDxfId="15222"/>
    <tableColumn id="15226" name="Column15217" dataDxfId="15223"/>
    <tableColumn id="15227" name="Column15218" dataDxfId="15224"/>
    <tableColumn id="15228" name="Column15219" dataDxfId="15225"/>
    <tableColumn id="15229" name="Column15220" dataDxfId="15226"/>
    <tableColumn id="15230" name="Column15221" dataDxfId="15227"/>
    <tableColumn id="15231" name="Column15222" dataDxfId="15228"/>
    <tableColumn id="15232" name="Column15223" dataDxfId="15229"/>
    <tableColumn id="15233" name="Column15224" dataDxfId="15230"/>
    <tableColumn id="15234" name="Column15225" dataDxfId="15231"/>
    <tableColumn id="15235" name="Column15226" dataDxfId="15232"/>
    <tableColumn id="15236" name="Column15227" dataDxfId="15233"/>
    <tableColumn id="15237" name="Column15228" dataDxfId="15234"/>
    <tableColumn id="15238" name="Column15229" dataDxfId="15235"/>
    <tableColumn id="15239" name="Column15230" dataDxfId="15236"/>
    <tableColumn id="15240" name="Column15231" dataDxfId="15237"/>
    <tableColumn id="15241" name="Column15232" dataDxfId="15238"/>
    <tableColumn id="15242" name="Column15233" dataDxfId="15239"/>
    <tableColumn id="15243" name="Column15234" dataDxfId="15240"/>
    <tableColumn id="15244" name="Column15235" dataDxfId="15241"/>
    <tableColumn id="15245" name="Column15236" dataDxfId="15242"/>
    <tableColumn id="15246" name="Column15237" dataDxfId="15243"/>
    <tableColumn id="15247" name="Column15238" dataDxfId="15244"/>
    <tableColumn id="15248" name="Column15239" dataDxfId="15245"/>
    <tableColumn id="15249" name="Column15240" dataDxfId="15246"/>
    <tableColumn id="15250" name="Column15241" dataDxfId="15247"/>
    <tableColumn id="15251" name="Column15242" dataDxfId="15248"/>
    <tableColumn id="15252" name="Column15243" dataDxfId="15249"/>
    <tableColumn id="15253" name="Column15244" dataDxfId="15250"/>
    <tableColumn id="15254" name="Column15245" dataDxfId="15251"/>
    <tableColumn id="15255" name="Column15246" dataDxfId="15252"/>
    <tableColumn id="15256" name="Column15247" dataDxfId="15253"/>
    <tableColumn id="15257" name="Column15248" dataDxfId="15254"/>
    <tableColumn id="15258" name="Column15249" dataDxfId="15255"/>
    <tableColumn id="15259" name="Column15250" dataDxfId="15256"/>
    <tableColumn id="15260" name="Column15251" dataDxfId="15257"/>
    <tableColumn id="15261" name="Column15252" dataDxfId="15258"/>
    <tableColumn id="15262" name="Column15253" dataDxfId="15259"/>
    <tableColumn id="15263" name="Column15254" dataDxfId="15260"/>
    <tableColumn id="15264" name="Column15255" dataDxfId="15261"/>
    <tableColumn id="15265" name="Column15256" dataDxfId="15262"/>
    <tableColumn id="15266" name="Column15257" dataDxfId="15263"/>
    <tableColumn id="15267" name="Column15258" dataDxfId="15264"/>
    <tableColumn id="15268" name="Column15259" dataDxfId="15265"/>
    <tableColumn id="15269" name="Column15260" dataDxfId="15266"/>
    <tableColumn id="15270" name="Column15261" dataDxfId="15267"/>
    <tableColumn id="15271" name="Column15262" dataDxfId="15268"/>
    <tableColumn id="15272" name="Column15263" dataDxfId="15269"/>
    <tableColumn id="15273" name="Column15264" dataDxfId="15270"/>
    <tableColumn id="15274" name="Column15265" dataDxfId="15271"/>
    <tableColumn id="15275" name="Column15266" dataDxfId="15272"/>
    <tableColumn id="15276" name="Column15267" dataDxfId="15273"/>
    <tableColumn id="15277" name="Column15268" dataDxfId="15274"/>
    <tableColumn id="15278" name="Column15269" dataDxfId="15275"/>
    <tableColumn id="15279" name="Column15270" dataDxfId="15276"/>
    <tableColumn id="15280" name="Column15271" dataDxfId="15277"/>
    <tableColumn id="15281" name="Column15272" dataDxfId="15278"/>
    <tableColumn id="15282" name="Column15273" dataDxfId="15279"/>
    <tableColumn id="15283" name="Column15274" dataDxfId="15280"/>
    <tableColumn id="15284" name="Column15275" dataDxfId="15281"/>
    <tableColumn id="15285" name="Column15276" dataDxfId="15282"/>
    <tableColumn id="15286" name="Column15277" dataDxfId="15283"/>
    <tableColumn id="15287" name="Column15278" dataDxfId="15284"/>
    <tableColumn id="15288" name="Column15279" dataDxfId="15285"/>
    <tableColumn id="15289" name="Column15280" dataDxfId="15286"/>
    <tableColumn id="15290" name="Column15281" dataDxfId="15287"/>
    <tableColumn id="15291" name="Column15282" dataDxfId="15288"/>
    <tableColumn id="15292" name="Column15283" dataDxfId="15289"/>
    <tableColumn id="15293" name="Column15284" dataDxfId="15290"/>
    <tableColumn id="15294" name="Column15285" dataDxfId="15291"/>
    <tableColumn id="15295" name="Column15286" dataDxfId="15292"/>
    <tableColumn id="15296" name="Column15287" dataDxfId="15293"/>
    <tableColumn id="15297" name="Column15288" dataDxfId="15294"/>
    <tableColumn id="15298" name="Column15289" dataDxfId="15295"/>
    <tableColumn id="15299" name="Column15290" dataDxfId="15296"/>
    <tableColumn id="15300" name="Column15291" dataDxfId="15297"/>
    <tableColumn id="15301" name="Column15292" dataDxfId="15298"/>
    <tableColumn id="15302" name="Column15293" dataDxfId="15299"/>
    <tableColumn id="15303" name="Column15294" dataDxfId="15300"/>
    <tableColumn id="15304" name="Column15295" dataDxfId="15301"/>
    <tableColumn id="15305" name="Column15296" dataDxfId="15302"/>
    <tableColumn id="15306" name="Column15297" dataDxfId="15303"/>
    <tableColumn id="15307" name="Column15298" dataDxfId="15304"/>
    <tableColumn id="15308" name="Column15299" dataDxfId="15305"/>
    <tableColumn id="15309" name="Column15300" dataDxfId="15306"/>
    <tableColumn id="15310" name="Column15301" dataDxfId="15307"/>
    <tableColumn id="15311" name="Column15302" dataDxfId="15308"/>
    <tableColumn id="15312" name="Column15303" dataDxfId="15309"/>
    <tableColumn id="15313" name="Column15304" dataDxfId="15310"/>
    <tableColumn id="15314" name="Column15305" dataDxfId="15311"/>
    <tableColumn id="15315" name="Column15306" dataDxfId="15312"/>
    <tableColumn id="15316" name="Column15307" dataDxfId="15313"/>
    <tableColumn id="15317" name="Column15308" dataDxfId="15314"/>
    <tableColumn id="15318" name="Column15309" dataDxfId="15315"/>
    <tableColumn id="15319" name="Column15310" dataDxfId="15316"/>
    <tableColumn id="15320" name="Column15311" dataDxfId="15317"/>
    <tableColumn id="15321" name="Column15312" dataDxfId="15318"/>
    <tableColumn id="15322" name="Column15313" dataDxfId="15319"/>
    <tableColumn id="15323" name="Column15314" dataDxfId="15320"/>
    <tableColumn id="15324" name="Column15315" dataDxfId="15321"/>
    <tableColumn id="15325" name="Column15316" dataDxfId="15322"/>
    <tableColumn id="15326" name="Column15317" dataDxfId="15323"/>
    <tableColumn id="15327" name="Column15318" dataDxfId="15324"/>
    <tableColumn id="15328" name="Column15319" dataDxfId="15325"/>
    <tableColumn id="15329" name="Column15320" dataDxfId="15326"/>
    <tableColumn id="15330" name="Column15321" dataDxfId="15327"/>
    <tableColumn id="15331" name="Column15322" dataDxfId="15328"/>
    <tableColumn id="15332" name="Column15323" dataDxfId="15329"/>
    <tableColumn id="15333" name="Column15324" dataDxfId="15330"/>
    <tableColumn id="15334" name="Column15325" dataDxfId="15331"/>
    <tableColumn id="15335" name="Column15326" dataDxfId="15332"/>
    <tableColumn id="15336" name="Column15327" dataDxfId="15333"/>
    <tableColumn id="15337" name="Column15328" dataDxfId="15334"/>
    <tableColumn id="15338" name="Column15329" dataDxfId="15335"/>
    <tableColumn id="15339" name="Column15330" dataDxfId="15336"/>
    <tableColumn id="15340" name="Column15331" dataDxfId="15337"/>
    <tableColumn id="15341" name="Column15332" dataDxfId="15338"/>
    <tableColumn id="15342" name="Column15333" dataDxfId="15339"/>
    <tableColumn id="15343" name="Column15334" dataDxfId="15340"/>
    <tableColumn id="15344" name="Column15335" dataDxfId="15341"/>
    <tableColumn id="15345" name="Column15336" dataDxfId="15342"/>
    <tableColumn id="15346" name="Column15337" dataDxfId="15343"/>
    <tableColumn id="15347" name="Column15338" dataDxfId="15344"/>
    <tableColumn id="15348" name="Column15339" dataDxfId="15345"/>
    <tableColumn id="15349" name="Column15340" dataDxfId="15346"/>
    <tableColumn id="15350" name="Column15341" dataDxfId="15347"/>
    <tableColumn id="15351" name="Column15342" dataDxfId="15348"/>
    <tableColumn id="15352" name="Column15343" dataDxfId="15349"/>
    <tableColumn id="15353" name="Column15344" dataDxfId="15350"/>
    <tableColumn id="15354" name="Column15345" dataDxfId="15351"/>
    <tableColumn id="15355" name="Column15346" dataDxfId="15352"/>
    <tableColumn id="15356" name="Column15347" dataDxfId="15353"/>
    <tableColumn id="15357" name="Column15348" dataDxfId="15354"/>
    <tableColumn id="15358" name="Column15349" dataDxfId="15355"/>
    <tableColumn id="15359" name="Column15350" dataDxfId="15356"/>
    <tableColumn id="15360" name="Column15351" dataDxfId="15357"/>
    <tableColumn id="15361" name="Column15352" dataDxfId="15358"/>
    <tableColumn id="15362" name="Column15353" dataDxfId="15359"/>
    <tableColumn id="15363" name="Column15354" dataDxfId="15360"/>
    <tableColumn id="15364" name="Column15355" dataDxfId="15361"/>
    <tableColumn id="15365" name="Column15356" dataDxfId="15362"/>
    <tableColumn id="15366" name="Column15357" dataDxfId="15363"/>
    <tableColumn id="15367" name="Column15358" dataDxfId="15364"/>
    <tableColumn id="15368" name="Column15359" dataDxfId="15365"/>
    <tableColumn id="15369" name="Column15360" dataDxfId="15366"/>
    <tableColumn id="15370" name="Column15361" dataDxfId="15367"/>
    <tableColumn id="15371" name="Column15362" dataDxfId="15368"/>
    <tableColumn id="15372" name="Column15363" dataDxfId="15369"/>
    <tableColumn id="15373" name="Column15364" dataDxfId="15370"/>
    <tableColumn id="15374" name="Column15365" dataDxfId="15371"/>
    <tableColumn id="15375" name="Column15366" dataDxfId="15372"/>
    <tableColumn id="15376" name="Column15367" dataDxfId="15373"/>
    <tableColumn id="15377" name="Column15368" dataDxfId="15374"/>
    <tableColumn id="15378" name="Column15369" dataDxfId="15375"/>
    <tableColumn id="15379" name="Column15370" dataDxfId="15376"/>
    <tableColumn id="15380" name="Column15371" dataDxfId="15377"/>
    <tableColumn id="15381" name="Column15372" dataDxfId="15378"/>
    <tableColumn id="15382" name="Column15373" dataDxfId="15379"/>
    <tableColumn id="15383" name="Column15374" dataDxfId="15380"/>
    <tableColumn id="15384" name="Column15375" dataDxfId="15381"/>
    <tableColumn id="15385" name="Column15376" dataDxfId="15382"/>
    <tableColumn id="15386" name="Column15377" dataDxfId="15383"/>
    <tableColumn id="15387" name="Column15378" dataDxfId="15384"/>
    <tableColumn id="15388" name="Column15379" dataDxfId="15385"/>
    <tableColumn id="15389" name="Column15380" dataDxfId="15386"/>
    <tableColumn id="15390" name="Column15381" dataDxfId="15387"/>
    <tableColumn id="15391" name="Column15382" dataDxfId="15388"/>
    <tableColumn id="15392" name="Column15383" dataDxfId="15389"/>
    <tableColumn id="15393" name="Column15384" dataDxfId="15390"/>
    <tableColumn id="15394" name="Column15385" dataDxfId="15391"/>
    <tableColumn id="15395" name="Column15386" dataDxfId="15392"/>
    <tableColumn id="15396" name="Column15387" dataDxfId="15393"/>
    <tableColumn id="15397" name="Column15388" dataDxfId="15394"/>
    <tableColumn id="15398" name="Column15389" dataDxfId="15395"/>
    <tableColumn id="15399" name="Column15390" dataDxfId="15396"/>
    <tableColumn id="15400" name="Column15391" dataDxfId="15397"/>
    <tableColumn id="15401" name="Column15392" dataDxfId="15398"/>
    <tableColumn id="15402" name="Column15393" dataDxfId="15399"/>
    <tableColumn id="15403" name="Column15394" dataDxfId="15400"/>
    <tableColumn id="15404" name="Column15395" dataDxfId="15401"/>
    <tableColumn id="15405" name="Column15396" dataDxfId="15402"/>
    <tableColumn id="15406" name="Column15397" dataDxfId="15403"/>
    <tableColumn id="15407" name="Column15398" dataDxfId="15404"/>
    <tableColumn id="15408" name="Column15399" dataDxfId="15405"/>
    <tableColumn id="15409" name="Column15400" dataDxfId="15406"/>
    <tableColumn id="15410" name="Column15401" dataDxfId="15407"/>
    <tableColumn id="15411" name="Column15402" dataDxfId="15408"/>
    <tableColumn id="15412" name="Column15403" dataDxfId="15409"/>
    <tableColumn id="15413" name="Column15404" dataDxfId="15410"/>
    <tableColumn id="15414" name="Column15405" dataDxfId="15411"/>
    <tableColumn id="15415" name="Column15406" dataDxfId="15412"/>
    <tableColumn id="15416" name="Column15407" dataDxfId="15413"/>
    <tableColumn id="15417" name="Column15408" dataDxfId="15414"/>
    <tableColumn id="15418" name="Column15409" dataDxfId="15415"/>
    <tableColumn id="15419" name="Column15410" dataDxfId="15416"/>
    <tableColumn id="15420" name="Column15411" dataDxfId="15417"/>
    <tableColumn id="15421" name="Column15412" dataDxfId="15418"/>
    <tableColumn id="15422" name="Column15413" dataDxfId="15419"/>
    <tableColumn id="15423" name="Column15414" dataDxfId="15420"/>
    <tableColumn id="15424" name="Column15415" dataDxfId="15421"/>
    <tableColumn id="15425" name="Column15416" dataDxfId="15422"/>
    <tableColumn id="15426" name="Column15417" dataDxfId="15423"/>
    <tableColumn id="15427" name="Column15418" dataDxfId="15424"/>
    <tableColumn id="15428" name="Column15419" dataDxfId="15425"/>
    <tableColumn id="15429" name="Column15420" dataDxfId="15426"/>
    <tableColumn id="15430" name="Column15421" dataDxfId="15427"/>
    <tableColumn id="15431" name="Column15422" dataDxfId="15428"/>
    <tableColumn id="15432" name="Column15423" dataDxfId="15429"/>
    <tableColumn id="15433" name="Column15424" dataDxfId="15430"/>
    <tableColumn id="15434" name="Column15425" dataDxfId="15431"/>
    <tableColumn id="15435" name="Column15426" dataDxfId="15432"/>
    <tableColumn id="15436" name="Column15427" dataDxfId="15433"/>
    <tableColumn id="15437" name="Column15428" dataDxfId="15434"/>
    <tableColumn id="15438" name="Column15429" dataDxfId="15435"/>
    <tableColumn id="15439" name="Column15430" dataDxfId="15436"/>
    <tableColumn id="15440" name="Column15431" dataDxfId="15437"/>
    <tableColumn id="15441" name="Column15432" dataDxfId="15438"/>
    <tableColumn id="15442" name="Column15433" dataDxfId="15439"/>
    <tableColumn id="15443" name="Column15434" dataDxfId="15440"/>
    <tableColumn id="15444" name="Column15435" dataDxfId="15441"/>
    <tableColumn id="15445" name="Column15436" dataDxfId="15442"/>
    <tableColumn id="15446" name="Column15437" dataDxfId="15443"/>
    <tableColumn id="15447" name="Column15438" dataDxfId="15444"/>
    <tableColumn id="15448" name="Column15439" dataDxfId="15445"/>
    <tableColumn id="15449" name="Column15440" dataDxfId="15446"/>
    <tableColumn id="15450" name="Column15441" dataDxfId="15447"/>
    <tableColumn id="15451" name="Column15442" dataDxfId="15448"/>
    <tableColumn id="15452" name="Column15443" dataDxfId="15449"/>
    <tableColumn id="15453" name="Column15444" dataDxfId="15450"/>
    <tableColumn id="15454" name="Column15445" dataDxfId="15451"/>
    <tableColumn id="15455" name="Column15446" dataDxfId="15452"/>
    <tableColumn id="15456" name="Column15447" dataDxfId="15453"/>
    <tableColumn id="15457" name="Column15448" dataDxfId="15454"/>
    <tableColumn id="15458" name="Column15449" dataDxfId="15455"/>
    <tableColumn id="15459" name="Column15450" dataDxfId="15456"/>
    <tableColumn id="15460" name="Column15451" dataDxfId="15457"/>
    <tableColumn id="15461" name="Column15452" dataDxfId="15458"/>
    <tableColumn id="15462" name="Column15453" dataDxfId="15459"/>
    <tableColumn id="15463" name="Column15454" dataDxfId="15460"/>
    <tableColumn id="15464" name="Column15455" dataDxfId="15461"/>
    <tableColumn id="15465" name="Column15456" dataDxfId="15462"/>
    <tableColumn id="15466" name="Column15457" dataDxfId="15463"/>
    <tableColumn id="15467" name="Column15458" dataDxfId="15464"/>
    <tableColumn id="15468" name="Column15459" dataDxfId="15465"/>
    <tableColumn id="15469" name="Column15460" dataDxfId="15466"/>
    <tableColumn id="15470" name="Column15461" dataDxfId="15467"/>
    <tableColumn id="15471" name="Column15462" dataDxfId="15468"/>
    <tableColumn id="15472" name="Column15463" dataDxfId="15469"/>
    <tableColumn id="15473" name="Column15464" dataDxfId="15470"/>
    <tableColumn id="15474" name="Column15465" dataDxfId="15471"/>
    <tableColumn id="15475" name="Column15466" dataDxfId="15472"/>
    <tableColumn id="15476" name="Column15467" dataDxfId="15473"/>
    <tableColumn id="15477" name="Column15468" dataDxfId="15474"/>
    <tableColumn id="15478" name="Column15469" dataDxfId="15475"/>
    <tableColumn id="15479" name="Column15470" dataDxfId="15476"/>
    <tableColumn id="15480" name="Column15471" dataDxfId="15477"/>
    <tableColumn id="15481" name="Column15472" dataDxfId="15478"/>
    <tableColumn id="15482" name="Column15473" dataDxfId="15479"/>
    <tableColumn id="15483" name="Column15474" dataDxfId="15480"/>
    <tableColumn id="15484" name="Column15475" dataDxfId="15481"/>
    <tableColumn id="15485" name="Column15476" dataDxfId="15482"/>
    <tableColumn id="15486" name="Column15477" dataDxfId="15483"/>
    <tableColumn id="15487" name="Column15478" dataDxfId="15484"/>
    <tableColumn id="15488" name="Column15479" dataDxfId="15485"/>
    <tableColumn id="15489" name="Column15480" dataDxfId="15486"/>
    <tableColumn id="15490" name="Column15481" dataDxfId="15487"/>
    <tableColumn id="15491" name="Column15482" dataDxfId="15488"/>
    <tableColumn id="15492" name="Column15483" dataDxfId="15489"/>
    <tableColumn id="15493" name="Column15484" dataDxfId="15490"/>
    <tableColumn id="15494" name="Column15485" dataDxfId="15491"/>
    <tableColumn id="15495" name="Column15486" dataDxfId="15492"/>
    <tableColumn id="15496" name="Column15487" dataDxfId="15493"/>
    <tableColumn id="15497" name="Column15488" dataDxfId="15494"/>
    <tableColumn id="15498" name="Column15489" dataDxfId="15495"/>
    <tableColumn id="15499" name="Column15490" dataDxfId="15496"/>
    <tableColumn id="15500" name="Column15491" dataDxfId="15497"/>
    <tableColumn id="15501" name="Column15492" dataDxfId="15498"/>
    <tableColumn id="15502" name="Column15493" dataDxfId="15499"/>
    <tableColumn id="15503" name="Column15494" dataDxfId="15500"/>
    <tableColumn id="15504" name="Column15495" dataDxfId="15501"/>
    <tableColumn id="15505" name="Column15496" dataDxfId="15502"/>
    <tableColumn id="15506" name="Column15497" dataDxfId="15503"/>
    <tableColumn id="15507" name="Column15498" dataDxfId="15504"/>
    <tableColumn id="15508" name="Column15499" dataDxfId="15505"/>
    <tableColumn id="15509" name="Column15500" dataDxfId="15506"/>
    <tableColumn id="15510" name="Column15501" dataDxfId="15507"/>
    <tableColumn id="15511" name="Column15502" dataDxfId="15508"/>
    <tableColumn id="15512" name="Column15503" dataDxfId="15509"/>
    <tableColumn id="15513" name="Column15504" dataDxfId="15510"/>
    <tableColumn id="15514" name="Column15505" dataDxfId="15511"/>
    <tableColumn id="15515" name="Column15506" dataDxfId="15512"/>
    <tableColumn id="15516" name="Column15507" dataDxfId="15513"/>
    <tableColumn id="15517" name="Column15508" dataDxfId="15514"/>
    <tableColumn id="15518" name="Column15509" dataDxfId="15515"/>
    <tableColumn id="15519" name="Column15510" dataDxfId="15516"/>
    <tableColumn id="15520" name="Column15511" dataDxfId="15517"/>
    <tableColumn id="15521" name="Column15512" dataDxfId="15518"/>
    <tableColumn id="15522" name="Column15513" dataDxfId="15519"/>
    <tableColumn id="15523" name="Column15514" dataDxfId="15520"/>
    <tableColumn id="15524" name="Column15515" dataDxfId="15521"/>
    <tableColumn id="15525" name="Column15516" dataDxfId="15522"/>
    <tableColumn id="15526" name="Column15517" dataDxfId="15523"/>
    <tableColumn id="15527" name="Column15518" dataDxfId="15524"/>
    <tableColumn id="15528" name="Column15519" dataDxfId="15525"/>
    <tableColumn id="15529" name="Column15520" dataDxfId="15526"/>
    <tableColumn id="15530" name="Column15521" dataDxfId="15527"/>
    <tableColumn id="15531" name="Column15522" dataDxfId="15528"/>
    <tableColumn id="15532" name="Column15523" dataDxfId="15529"/>
    <tableColumn id="15533" name="Column15524" dataDxfId="15530"/>
    <tableColumn id="15534" name="Column15525" dataDxfId="15531"/>
    <tableColumn id="15535" name="Column15526" dataDxfId="15532"/>
    <tableColumn id="15536" name="Column15527" dataDxfId="15533"/>
    <tableColumn id="15537" name="Column15528" dataDxfId="15534"/>
    <tableColumn id="15538" name="Column15529" dataDxfId="15535"/>
    <tableColumn id="15539" name="Column15530" dataDxfId="15536"/>
    <tableColumn id="15540" name="Column15531" dataDxfId="15537"/>
    <tableColumn id="15541" name="Column15532" dataDxfId="15538"/>
    <tableColumn id="15542" name="Column15533" dataDxfId="15539"/>
    <tableColumn id="15543" name="Column15534" dataDxfId="15540"/>
    <tableColumn id="15544" name="Column15535" dataDxfId="15541"/>
    <tableColumn id="15545" name="Column15536" dataDxfId="15542"/>
    <tableColumn id="15546" name="Column15537" dataDxfId="15543"/>
    <tableColumn id="15547" name="Column15538" dataDxfId="15544"/>
    <tableColumn id="15548" name="Column15539" dataDxfId="15545"/>
    <tableColumn id="15549" name="Column15540" dataDxfId="15546"/>
    <tableColumn id="15550" name="Column15541" dataDxfId="15547"/>
    <tableColumn id="15551" name="Column15542" dataDxfId="15548"/>
    <tableColumn id="15552" name="Column15543" dataDxfId="15549"/>
    <tableColumn id="15553" name="Column15544" dataDxfId="15550"/>
    <tableColumn id="15554" name="Column15545" dataDxfId="15551"/>
    <tableColumn id="15555" name="Column15546" dataDxfId="15552"/>
    <tableColumn id="15556" name="Column15547" dataDxfId="15553"/>
    <tableColumn id="15557" name="Column15548" dataDxfId="15554"/>
    <tableColumn id="15558" name="Column15549" dataDxfId="15555"/>
    <tableColumn id="15559" name="Column15550" dataDxfId="15556"/>
    <tableColumn id="15560" name="Column15551" dataDxfId="15557"/>
    <tableColumn id="15561" name="Column15552" dataDxfId="15558"/>
    <tableColumn id="15562" name="Column15553" dataDxfId="15559"/>
    <tableColumn id="15563" name="Column15554" dataDxfId="15560"/>
    <tableColumn id="15564" name="Column15555" dataDxfId="15561"/>
    <tableColumn id="15565" name="Column15556" dataDxfId="15562"/>
    <tableColumn id="15566" name="Column15557" dataDxfId="15563"/>
    <tableColumn id="15567" name="Column15558" dataDxfId="15564"/>
    <tableColumn id="15568" name="Column15559" dataDxfId="15565"/>
    <tableColumn id="15569" name="Column15560" dataDxfId="15566"/>
    <tableColumn id="15570" name="Column15561" dataDxfId="15567"/>
    <tableColumn id="15571" name="Column15562" dataDxfId="15568"/>
    <tableColumn id="15572" name="Column15563" dataDxfId="15569"/>
    <tableColumn id="15573" name="Column15564" dataDxfId="15570"/>
    <tableColumn id="15574" name="Column15565" dataDxfId="15571"/>
    <tableColumn id="15575" name="Column15566" dataDxfId="15572"/>
    <tableColumn id="15576" name="Column15567" dataDxfId="15573"/>
    <tableColumn id="15577" name="Column15568" dataDxfId="15574"/>
    <tableColumn id="15578" name="Column15569" dataDxfId="15575"/>
    <tableColumn id="15579" name="Column15570" dataDxfId="15576"/>
    <tableColumn id="15580" name="Column15571" dataDxfId="15577"/>
    <tableColumn id="15581" name="Column15572" dataDxfId="15578"/>
    <tableColumn id="15582" name="Column15573" dataDxfId="15579"/>
    <tableColumn id="15583" name="Column15574" dataDxfId="15580"/>
    <tableColumn id="15584" name="Column15575" dataDxfId="15581"/>
    <tableColumn id="15585" name="Column15576" dataDxfId="15582"/>
    <tableColumn id="15586" name="Column15577" dataDxfId="15583"/>
    <tableColumn id="15587" name="Column15578" dataDxfId="15584"/>
    <tableColumn id="15588" name="Column15579" dataDxfId="15585"/>
    <tableColumn id="15589" name="Column15580" dataDxfId="15586"/>
    <tableColumn id="15590" name="Column15581" dataDxfId="15587"/>
    <tableColumn id="15591" name="Column15582" dataDxfId="15588"/>
    <tableColumn id="15592" name="Column15583" dataDxfId="15589"/>
    <tableColumn id="15593" name="Column15584" dataDxfId="15590"/>
    <tableColumn id="15594" name="Column15585" dataDxfId="15591"/>
    <tableColumn id="15595" name="Column15586" dataDxfId="15592"/>
    <tableColumn id="15596" name="Column15587" dataDxfId="15593"/>
    <tableColumn id="15597" name="Column15588" dataDxfId="15594"/>
    <tableColumn id="15598" name="Column15589" dataDxfId="15595"/>
    <tableColumn id="15599" name="Column15590" dataDxfId="15596"/>
    <tableColumn id="15600" name="Column15591" dataDxfId="15597"/>
    <tableColumn id="15601" name="Column15592" dataDxfId="15598"/>
    <tableColumn id="15602" name="Column15593" dataDxfId="15599"/>
    <tableColumn id="15603" name="Column15594" dataDxfId="15600"/>
    <tableColumn id="15604" name="Column15595" dataDxfId="15601"/>
    <tableColumn id="15605" name="Column15596" dataDxfId="15602"/>
    <tableColumn id="15606" name="Column15597" dataDxfId="15603"/>
    <tableColumn id="15607" name="Column15598" dataDxfId="15604"/>
    <tableColumn id="15608" name="Column15599" dataDxfId="15605"/>
    <tableColumn id="15609" name="Column15600" dataDxfId="15606"/>
    <tableColumn id="15610" name="Column15601" dataDxfId="15607"/>
    <tableColumn id="15611" name="Column15602" dataDxfId="15608"/>
    <tableColumn id="15612" name="Column15603" dataDxfId="15609"/>
    <tableColumn id="15613" name="Column15604" dataDxfId="15610"/>
    <tableColumn id="15614" name="Column15605" dataDxfId="15611"/>
    <tableColumn id="15615" name="Column15606" dataDxfId="15612"/>
    <tableColumn id="15616" name="Column15607" dataDxfId="15613"/>
    <tableColumn id="15617" name="Column15608" dataDxfId="15614"/>
    <tableColumn id="15618" name="Column15609" dataDxfId="15615"/>
    <tableColumn id="15619" name="Column15610" dataDxfId="15616"/>
    <tableColumn id="15620" name="Column15611" dataDxfId="15617"/>
    <tableColumn id="15621" name="Column15612" dataDxfId="15618"/>
    <tableColumn id="15622" name="Column15613" dataDxfId="15619"/>
    <tableColumn id="15623" name="Column15614" dataDxfId="15620"/>
    <tableColumn id="15624" name="Column15615" dataDxfId="15621"/>
    <tableColumn id="15625" name="Column15616" dataDxfId="15622"/>
    <tableColumn id="15626" name="Column15617" dataDxfId="15623"/>
    <tableColumn id="15627" name="Column15618" dataDxfId="15624"/>
    <tableColumn id="15628" name="Column15619" dataDxfId="15625"/>
    <tableColumn id="15629" name="Column15620" dataDxfId="15626"/>
    <tableColumn id="15630" name="Column15621" dataDxfId="15627"/>
    <tableColumn id="15631" name="Column15622" dataDxfId="15628"/>
    <tableColumn id="15632" name="Column15623" dataDxfId="15629"/>
    <tableColumn id="15633" name="Column15624" dataDxfId="15630"/>
    <tableColumn id="15634" name="Column15625" dataDxfId="15631"/>
    <tableColumn id="15635" name="Column15626" dataDxfId="15632"/>
    <tableColumn id="15636" name="Column15627" dataDxfId="15633"/>
    <tableColumn id="15637" name="Column15628" dataDxfId="15634"/>
    <tableColumn id="15638" name="Column15629" dataDxfId="15635"/>
    <tableColumn id="15639" name="Column15630" dataDxfId="15636"/>
    <tableColumn id="15640" name="Column15631" dataDxfId="15637"/>
    <tableColumn id="15641" name="Column15632" dataDxfId="15638"/>
    <tableColumn id="15642" name="Column15633" dataDxfId="15639"/>
    <tableColumn id="15643" name="Column15634" dataDxfId="15640"/>
    <tableColumn id="15644" name="Column15635" dataDxfId="15641"/>
    <tableColumn id="15645" name="Column15636" dataDxfId="15642"/>
    <tableColumn id="15646" name="Column15637" dataDxfId="15643"/>
    <tableColumn id="15647" name="Column15638" dataDxfId="15644"/>
    <tableColumn id="15648" name="Column15639" dataDxfId="15645"/>
    <tableColumn id="15649" name="Column15640" dataDxfId="15646"/>
    <tableColumn id="15650" name="Column15641" dataDxfId="15647"/>
    <tableColumn id="15651" name="Column15642" dataDxfId="15648"/>
    <tableColumn id="15652" name="Column15643" dataDxfId="15649"/>
    <tableColumn id="15653" name="Column15644" dataDxfId="15650"/>
    <tableColumn id="15654" name="Column15645" dataDxfId="15651"/>
    <tableColumn id="15655" name="Column15646" dataDxfId="15652"/>
    <tableColumn id="15656" name="Column15647" dataDxfId="15653"/>
    <tableColumn id="15657" name="Column15648" dataDxfId="15654"/>
    <tableColumn id="15658" name="Column15649" dataDxfId="15655"/>
    <tableColumn id="15659" name="Column15650" dataDxfId="15656"/>
    <tableColumn id="15660" name="Column15651" dataDxfId="15657"/>
    <tableColumn id="15661" name="Column15652" dataDxfId="15658"/>
    <tableColumn id="15662" name="Column15653" dataDxfId="15659"/>
    <tableColumn id="15663" name="Column15654" dataDxfId="15660"/>
    <tableColumn id="15664" name="Column15655" dataDxfId="15661"/>
    <tableColumn id="15665" name="Column15656" dataDxfId="15662"/>
    <tableColumn id="15666" name="Column15657" dataDxfId="15663"/>
    <tableColumn id="15667" name="Column15658" dataDxfId="15664"/>
    <tableColumn id="15668" name="Column15659" dataDxfId="15665"/>
    <tableColumn id="15669" name="Column15660" dataDxfId="15666"/>
    <tableColumn id="15670" name="Column15661" dataDxfId="15667"/>
    <tableColumn id="15671" name="Column15662" dataDxfId="15668"/>
    <tableColumn id="15672" name="Column15663" dataDxfId="15669"/>
    <tableColumn id="15673" name="Column15664" dataDxfId="15670"/>
    <tableColumn id="15674" name="Column15665" dataDxfId="15671"/>
    <tableColumn id="15675" name="Column15666" dataDxfId="15672"/>
    <tableColumn id="15676" name="Column15667" dataDxfId="15673"/>
    <tableColumn id="15677" name="Column15668" dataDxfId="15674"/>
    <tableColumn id="15678" name="Column15669" dataDxfId="15675"/>
    <tableColumn id="15679" name="Column15670" dataDxfId="15676"/>
    <tableColumn id="15680" name="Column15671" dataDxfId="15677"/>
    <tableColumn id="15681" name="Column15672" dataDxfId="15678"/>
    <tableColumn id="15682" name="Column15673" dataDxfId="15679"/>
    <tableColumn id="15683" name="Column15674" dataDxfId="15680"/>
    <tableColumn id="15684" name="Column15675" dataDxfId="15681"/>
    <tableColumn id="15685" name="Column15676" dataDxfId="15682"/>
    <tableColumn id="15686" name="Column15677" dataDxfId="15683"/>
    <tableColumn id="15687" name="Column15678" dataDxfId="15684"/>
    <tableColumn id="15688" name="Column15679" dataDxfId="15685"/>
    <tableColumn id="15689" name="Column15680" dataDxfId="15686"/>
    <tableColumn id="15690" name="Column15681" dataDxfId="15687"/>
    <tableColumn id="15691" name="Column15682" dataDxfId="15688"/>
    <tableColumn id="15692" name="Column15683" dataDxfId="15689"/>
    <tableColumn id="15693" name="Column15684" dataDxfId="15690"/>
    <tableColumn id="15694" name="Column15685" dataDxfId="15691"/>
    <tableColumn id="15695" name="Column15686" dataDxfId="15692"/>
    <tableColumn id="15696" name="Column15687" dataDxfId="15693"/>
    <tableColumn id="15697" name="Column15688" dataDxfId="15694"/>
    <tableColumn id="15698" name="Column15689" dataDxfId="15695"/>
    <tableColumn id="15699" name="Column15690" dataDxfId="15696"/>
    <tableColumn id="15700" name="Column15691" dataDxfId="15697"/>
    <tableColumn id="15701" name="Column15692" dataDxfId="15698"/>
    <tableColumn id="15702" name="Column15693" dataDxfId="15699"/>
    <tableColumn id="15703" name="Column15694" dataDxfId="15700"/>
    <tableColumn id="15704" name="Column15695" dataDxfId="15701"/>
    <tableColumn id="15705" name="Column15696" dataDxfId="15702"/>
    <tableColumn id="15706" name="Column15697" dataDxfId="15703"/>
    <tableColumn id="15707" name="Column15698" dataDxfId="15704"/>
    <tableColumn id="15708" name="Column15699" dataDxfId="15705"/>
    <tableColumn id="15709" name="Column15700" dataDxfId="15706"/>
    <tableColumn id="15710" name="Column15701" dataDxfId="15707"/>
    <tableColumn id="15711" name="Column15702" dataDxfId="15708"/>
    <tableColumn id="15712" name="Column15703" dataDxfId="15709"/>
    <tableColumn id="15713" name="Column15704" dataDxfId="15710"/>
    <tableColumn id="15714" name="Column15705" dataDxfId="15711"/>
    <tableColumn id="15715" name="Column15706" dataDxfId="15712"/>
    <tableColumn id="15716" name="Column15707" dataDxfId="15713"/>
    <tableColumn id="15717" name="Column15708" dataDxfId="15714"/>
    <tableColumn id="15718" name="Column15709" dataDxfId="15715"/>
    <tableColumn id="15719" name="Column15710" dataDxfId="15716"/>
    <tableColumn id="15720" name="Column15711" dataDxfId="15717"/>
    <tableColumn id="15721" name="Column15712" dataDxfId="15718"/>
    <tableColumn id="15722" name="Column15713" dataDxfId="15719"/>
    <tableColumn id="15723" name="Column15714" dataDxfId="15720"/>
    <tableColumn id="15724" name="Column15715" dataDxfId="15721"/>
    <tableColumn id="15725" name="Column15716" dataDxfId="15722"/>
    <tableColumn id="15726" name="Column15717" dataDxfId="15723"/>
    <tableColumn id="15727" name="Column15718" dataDxfId="15724"/>
    <tableColumn id="15728" name="Column15719" dataDxfId="15725"/>
    <tableColumn id="15729" name="Column15720" dataDxfId="15726"/>
    <tableColumn id="15730" name="Column15721" dataDxfId="15727"/>
    <tableColumn id="15731" name="Column15722" dataDxfId="15728"/>
    <tableColumn id="15732" name="Column15723" dataDxfId="15729"/>
    <tableColumn id="15733" name="Column15724" dataDxfId="15730"/>
    <tableColumn id="15734" name="Column15725" dataDxfId="15731"/>
    <tableColumn id="15735" name="Column15726" dataDxfId="15732"/>
    <tableColumn id="15736" name="Column15727" dataDxfId="15733"/>
    <tableColumn id="15737" name="Column15728" dataDxfId="15734"/>
    <tableColumn id="15738" name="Column15729" dataDxfId="15735"/>
    <tableColumn id="15739" name="Column15730" dataDxfId="15736"/>
    <tableColumn id="15740" name="Column15731" dataDxfId="15737"/>
    <tableColumn id="15741" name="Column15732" dataDxfId="15738"/>
    <tableColumn id="15742" name="Column15733" dataDxfId="15739"/>
    <tableColumn id="15743" name="Column15734" dataDxfId="15740"/>
    <tableColumn id="15744" name="Column15735" dataDxfId="15741"/>
    <tableColumn id="15745" name="Column15736" dataDxfId="15742"/>
    <tableColumn id="15746" name="Column15737" dataDxfId="15743"/>
    <tableColumn id="15747" name="Column15738" dataDxfId="15744"/>
    <tableColumn id="15748" name="Column15739" dataDxfId="15745"/>
    <tableColumn id="15749" name="Column15740" dataDxfId="15746"/>
    <tableColumn id="15750" name="Column15741" dataDxfId="15747"/>
    <tableColumn id="15751" name="Column15742" dataDxfId="15748"/>
    <tableColumn id="15752" name="Column15743" dataDxfId="15749"/>
    <tableColumn id="15753" name="Column15744" dataDxfId="15750"/>
    <tableColumn id="15754" name="Column15745" dataDxfId="15751"/>
    <tableColumn id="15755" name="Column15746" dataDxfId="15752"/>
    <tableColumn id="15756" name="Column15747" dataDxfId="15753"/>
    <tableColumn id="15757" name="Column15748" dataDxfId="15754"/>
    <tableColumn id="15758" name="Column15749" dataDxfId="15755"/>
    <tableColumn id="15759" name="Column15750" dataDxfId="15756"/>
    <tableColumn id="15760" name="Column15751" dataDxfId="15757"/>
    <tableColumn id="15761" name="Column15752" dataDxfId="15758"/>
    <tableColumn id="15762" name="Column15753" dataDxfId="15759"/>
    <tableColumn id="15763" name="Column15754" dataDxfId="15760"/>
    <tableColumn id="15764" name="Column15755" dataDxfId="15761"/>
    <tableColumn id="15765" name="Column15756" dataDxfId="15762"/>
    <tableColumn id="15766" name="Column15757" dataDxfId="15763"/>
    <tableColumn id="15767" name="Column15758" dataDxfId="15764"/>
    <tableColumn id="15768" name="Column15759" dataDxfId="15765"/>
    <tableColumn id="15769" name="Column15760" dataDxfId="15766"/>
    <tableColumn id="15770" name="Column15761" dataDxfId="15767"/>
    <tableColumn id="15771" name="Column15762" dataDxfId="15768"/>
    <tableColumn id="15772" name="Column15763" dataDxfId="15769"/>
    <tableColumn id="15773" name="Column15764" dataDxfId="15770"/>
    <tableColumn id="15774" name="Column15765" dataDxfId="15771"/>
    <tableColumn id="15775" name="Column15766" dataDxfId="15772"/>
    <tableColumn id="15776" name="Column15767" dataDxfId="15773"/>
    <tableColumn id="15777" name="Column15768" dataDxfId="15774"/>
    <tableColumn id="15778" name="Column15769" dataDxfId="15775"/>
    <tableColumn id="15779" name="Column15770" dataDxfId="15776"/>
    <tableColumn id="15780" name="Column15771" dataDxfId="15777"/>
    <tableColumn id="15781" name="Column15772" dataDxfId="15778"/>
    <tableColumn id="15782" name="Column15773" dataDxfId="15779"/>
    <tableColumn id="15783" name="Column15774" dataDxfId="15780"/>
    <tableColumn id="15784" name="Column15775" dataDxfId="15781"/>
    <tableColumn id="15785" name="Column15776" dataDxfId="15782"/>
    <tableColumn id="15786" name="Column15777" dataDxfId="15783"/>
    <tableColumn id="15787" name="Column15778" dataDxfId="15784"/>
    <tableColumn id="15788" name="Column15779" dataDxfId="15785"/>
    <tableColumn id="15789" name="Column15780" dataDxfId="15786"/>
    <tableColumn id="15790" name="Column15781" dataDxfId="15787"/>
    <tableColumn id="15791" name="Column15782" dataDxfId="15788"/>
    <tableColumn id="15792" name="Column15783" dataDxfId="15789"/>
    <tableColumn id="15793" name="Column15784" dataDxfId="15790"/>
    <tableColumn id="15794" name="Column15785" dataDxfId="15791"/>
    <tableColumn id="15795" name="Column15786" dataDxfId="15792"/>
    <tableColumn id="15796" name="Column15787" dataDxfId="15793"/>
    <tableColumn id="15797" name="Column15788" dataDxfId="15794"/>
    <tableColumn id="15798" name="Column15789" dataDxfId="15795"/>
    <tableColumn id="15799" name="Column15790" dataDxfId="15796"/>
    <tableColumn id="15800" name="Column15791" dataDxfId="15797"/>
    <tableColumn id="15801" name="Column15792" dataDxfId="15798"/>
    <tableColumn id="15802" name="Column15793" dataDxfId="15799"/>
    <tableColumn id="15803" name="Column15794" dataDxfId="15800"/>
    <tableColumn id="15804" name="Column15795" dataDxfId="15801"/>
    <tableColumn id="15805" name="Column15796" dataDxfId="15802"/>
    <tableColumn id="15806" name="Column15797" dataDxfId="15803"/>
    <tableColumn id="15807" name="Column15798" dataDxfId="15804"/>
    <tableColumn id="15808" name="Column15799" dataDxfId="15805"/>
    <tableColumn id="15809" name="Column15800" dataDxfId="15806"/>
    <tableColumn id="15810" name="Column15801" dataDxfId="15807"/>
    <tableColumn id="15811" name="Column15802" dataDxfId="15808"/>
    <tableColumn id="15812" name="Column15803" dataDxfId="15809"/>
    <tableColumn id="15813" name="Column15804" dataDxfId="15810"/>
    <tableColumn id="15814" name="Column15805" dataDxfId="15811"/>
    <tableColumn id="15815" name="Column15806" dataDxfId="15812"/>
    <tableColumn id="15816" name="Column15807" dataDxfId="15813"/>
    <tableColumn id="15817" name="Column15808" dataDxfId="15814"/>
    <tableColumn id="15818" name="Column15809" dataDxfId="15815"/>
    <tableColumn id="15819" name="Column15810" dataDxfId="15816"/>
    <tableColumn id="15820" name="Column15811" dataDxfId="15817"/>
    <tableColumn id="15821" name="Column15812" dataDxfId="15818"/>
    <tableColumn id="15822" name="Column15813" dataDxfId="15819"/>
    <tableColumn id="15823" name="Column15814" dataDxfId="15820"/>
    <tableColumn id="15824" name="Column15815" dataDxfId="15821"/>
    <tableColumn id="15825" name="Column15816" dataDxfId="15822"/>
    <tableColumn id="15826" name="Column15817" dataDxfId="15823"/>
    <tableColumn id="15827" name="Column15818" dataDxfId="15824"/>
    <tableColumn id="15828" name="Column15819" dataDxfId="15825"/>
    <tableColumn id="15829" name="Column15820" dataDxfId="15826"/>
    <tableColumn id="15830" name="Column15821" dataDxfId="15827"/>
    <tableColumn id="15831" name="Column15822" dataDxfId="15828"/>
    <tableColumn id="15832" name="Column15823" dataDxfId="15829"/>
    <tableColumn id="15833" name="Column15824" dataDxfId="15830"/>
    <tableColumn id="15834" name="Column15825" dataDxfId="15831"/>
    <tableColumn id="15835" name="Column15826" dataDxfId="15832"/>
    <tableColumn id="15836" name="Column15827" dataDxfId="15833"/>
    <tableColumn id="15837" name="Column15828" dataDxfId="15834"/>
    <tableColumn id="15838" name="Column15829" dataDxfId="15835"/>
    <tableColumn id="15839" name="Column15830" dataDxfId="15836"/>
    <tableColumn id="15840" name="Column15831" dataDxfId="15837"/>
    <tableColumn id="15841" name="Column15832" dataDxfId="15838"/>
    <tableColumn id="15842" name="Column15833" dataDxfId="15839"/>
    <tableColumn id="15843" name="Column15834" dataDxfId="15840"/>
    <tableColumn id="15844" name="Column15835" dataDxfId="15841"/>
    <tableColumn id="15845" name="Column15836" dataDxfId="15842"/>
    <tableColumn id="15846" name="Column15837" dataDxfId="15843"/>
    <tableColumn id="15847" name="Column15838" dataDxfId="15844"/>
    <tableColumn id="15848" name="Column15839" dataDxfId="15845"/>
    <tableColumn id="15849" name="Column15840" dataDxfId="15846"/>
    <tableColumn id="15850" name="Column15841" dataDxfId="15847"/>
    <tableColumn id="15851" name="Column15842" dataDxfId="15848"/>
    <tableColumn id="15852" name="Column15843" dataDxfId="15849"/>
    <tableColumn id="15853" name="Column15844" dataDxfId="15850"/>
    <tableColumn id="15854" name="Column15845" dataDxfId="15851"/>
    <tableColumn id="15855" name="Column15846" dataDxfId="15852"/>
    <tableColumn id="15856" name="Column15847" dataDxfId="15853"/>
    <tableColumn id="15857" name="Column15848" dataDxfId="15854"/>
    <tableColumn id="15858" name="Column15849" dataDxfId="15855"/>
    <tableColumn id="15859" name="Column15850" dataDxfId="15856"/>
    <tableColumn id="15860" name="Column15851" dataDxfId="15857"/>
    <tableColumn id="15861" name="Column15852" dataDxfId="15858"/>
    <tableColumn id="15862" name="Column15853" dataDxfId="15859"/>
    <tableColumn id="15863" name="Column15854" dataDxfId="15860"/>
    <tableColumn id="15864" name="Column15855" dataDxfId="15861"/>
    <tableColumn id="15865" name="Column15856" dataDxfId="15862"/>
    <tableColumn id="15866" name="Column15857" dataDxfId="15863"/>
    <tableColumn id="15867" name="Column15858" dataDxfId="15864"/>
    <tableColumn id="15868" name="Column15859" dataDxfId="15865"/>
    <tableColumn id="15869" name="Column15860" dataDxfId="15866"/>
    <tableColumn id="15870" name="Column15861" dataDxfId="15867"/>
    <tableColumn id="15871" name="Column15862" dataDxfId="15868"/>
    <tableColumn id="15872" name="Column15863" dataDxfId="15869"/>
    <tableColumn id="15873" name="Column15864" dataDxfId="15870"/>
    <tableColumn id="15874" name="Column15865" dataDxfId="15871"/>
    <tableColumn id="15875" name="Column15866" dataDxfId="15872"/>
    <tableColumn id="15876" name="Column15867" dataDxfId="15873"/>
    <tableColumn id="15877" name="Column15868" dataDxfId="15874"/>
    <tableColumn id="15878" name="Column15869" dataDxfId="15875"/>
    <tableColumn id="15879" name="Column15870" dataDxfId="15876"/>
    <tableColumn id="15880" name="Column15871" dataDxfId="15877"/>
    <tableColumn id="15881" name="Column15872" dataDxfId="15878"/>
    <tableColumn id="15882" name="Column15873" dataDxfId="15879"/>
    <tableColumn id="15883" name="Column15874" dataDxfId="15880"/>
    <tableColumn id="15884" name="Column15875" dataDxfId="15881"/>
    <tableColumn id="15885" name="Column15876" dataDxfId="15882"/>
    <tableColumn id="15886" name="Column15877" dataDxfId="15883"/>
    <tableColumn id="15887" name="Column15878" dataDxfId="15884"/>
    <tableColumn id="15888" name="Column15879" dataDxfId="15885"/>
    <tableColumn id="15889" name="Column15880" dataDxfId="15886"/>
    <tableColumn id="15890" name="Column15881" dataDxfId="15887"/>
    <tableColumn id="15891" name="Column15882" dataDxfId="15888"/>
    <tableColumn id="15892" name="Column15883" dataDxfId="15889"/>
    <tableColumn id="15893" name="Column15884" dataDxfId="15890"/>
    <tableColumn id="15894" name="Column15885" dataDxfId="15891"/>
    <tableColumn id="15895" name="Column15886" dataDxfId="15892"/>
    <tableColumn id="15896" name="Column15887" dataDxfId="15893"/>
    <tableColumn id="15897" name="Column15888" dataDxfId="15894"/>
    <tableColumn id="15898" name="Column15889" dataDxfId="15895"/>
    <tableColumn id="15899" name="Column15890" dataDxfId="15896"/>
    <tableColumn id="15900" name="Column15891" dataDxfId="15897"/>
    <tableColumn id="15901" name="Column15892" dataDxfId="15898"/>
    <tableColumn id="15902" name="Column15893" dataDxfId="15899"/>
    <tableColumn id="15903" name="Column15894" dataDxfId="15900"/>
    <tableColumn id="15904" name="Column15895" dataDxfId="15901"/>
    <tableColumn id="15905" name="Column15896" dataDxfId="15902"/>
    <tableColumn id="15906" name="Column15897" dataDxfId="15903"/>
    <tableColumn id="15907" name="Column15898" dataDxfId="15904"/>
    <tableColumn id="15908" name="Column15899" dataDxfId="15905"/>
    <tableColumn id="15909" name="Column15900" dataDxfId="15906"/>
    <tableColumn id="15910" name="Column15901" dataDxfId="15907"/>
    <tableColumn id="15911" name="Column15902" dataDxfId="15908"/>
    <tableColumn id="15912" name="Column15903" dataDxfId="15909"/>
    <tableColumn id="15913" name="Column15904" dataDxfId="15910"/>
    <tableColumn id="15914" name="Column15905" dataDxfId="15911"/>
    <tableColumn id="15915" name="Column15906" dataDxfId="15912"/>
    <tableColumn id="15916" name="Column15907" dataDxfId="15913"/>
    <tableColumn id="15917" name="Column15908" dataDxfId="15914"/>
    <tableColumn id="15918" name="Column15909" dataDxfId="15915"/>
    <tableColumn id="15919" name="Column15910" dataDxfId="15916"/>
    <tableColumn id="15920" name="Column15911" dataDxfId="15917"/>
    <tableColumn id="15921" name="Column15912" dataDxfId="15918"/>
    <tableColumn id="15922" name="Column15913" dataDxfId="15919"/>
    <tableColumn id="15923" name="Column15914" dataDxfId="15920"/>
    <tableColumn id="15924" name="Column15915" dataDxfId="15921"/>
    <tableColumn id="15925" name="Column15916" dataDxfId="15922"/>
    <tableColumn id="15926" name="Column15917" dataDxfId="15923"/>
    <tableColumn id="15927" name="Column15918" dataDxfId="15924"/>
    <tableColumn id="15928" name="Column15919" dataDxfId="15925"/>
    <tableColumn id="15929" name="Column15920" dataDxfId="15926"/>
    <tableColumn id="15930" name="Column15921" dataDxfId="15927"/>
    <tableColumn id="15931" name="Column15922" dataDxfId="15928"/>
    <tableColumn id="15932" name="Column15923" dataDxfId="15929"/>
    <tableColumn id="15933" name="Column15924" dataDxfId="15930"/>
    <tableColumn id="15934" name="Column15925" dataDxfId="15931"/>
    <tableColumn id="15935" name="Column15926" dataDxfId="15932"/>
    <tableColumn id="15936" name="Column15927" dataDxfId="15933"/>
    <tableColumn id="15937" name="Column15928" dataDxfId="15934"/>
    <tableColumn id="15938" name="Column15929" dataDxfId="15935"/>
    <tableColumn id="15939" name="Column15930" dataDxfId="15936"/>
    <tableColumn id="15940" name="Column15931" dataDxfId="15937"/>
    <tableColumn id="15941" name="Column15932" dataDxfId="15938"/>
    <tableColumn id="15942" name="Column15933" dataDxfId="15939"/>
    <tableColumn id="15943" name="Column15934" dataDxfId="15940"/>
    <tableColumn id="15944" name="Column15935" dataDxfId="15941"/>
    <tableColumn id="15945" name="Column15936" dataDxfId="15942"/>
    <tableColumn id="15946" name="Column15937" dataDxfId="15943"/>
    <tableColumn id="15947" name="Column15938" dataDxfId="15944"/>
    <tableColumn id="15948" name="Column15939" dataDxfId="15945"/>
    <tableColumn id="15949" name="Column15940" dataDxfId="15946"/>
    <tableColumn id="15950" name="Column15941" dataDxfId="15947"/>
    <tableColumn id="15951" name="Column15942" dataDxfId="15948"/>
    <tableColumn id="15952" name="Column15943" dataDxfId="15949"/>
    <tableColumn id="15953" name="Column15944" dataDxfId="15950"/>
    <tableColumn id="15954" name="Column15945" dataDxfId="15951"/>
    <tableColumn id="15955" name="Column15946" dataDxfId="15952"/>
    <tableColumn id="15956" name="Column15947" dataDxfId="15953"/>
    <tableColumn id="15957" name="Column15948" dataDxfId="15954"/>
    <tableColumn id="15958" name="Column15949" dataDxfId="15955"/>
    <tableColumn id="15959" name="Column15950" dataDxfId="15956"/>
    <tableColumn id="15960" name="Column15951" dataDxfId="15957"/>
    <tableColumn id="15961" name="Column15952" dataDxfId="15958"/>
    <tableColumn id="15962" name="Column15953" dataDxfId="15959"/>
    <tableColumn id="15963" name="Column15954" dataDxfId="15960"/>
    <tableColumn id="15964" name="Column15955" dataDxfId="15961"/>
    <tableColumn id="15965" name="Column15956" dataDxfId="15962"/>
    <tableColumn id="15966" name="Column15957" dataDxfId="15963"/>
    <tableColumn id="15967" name="Column15958" dataDxfId="15964"/>
    <tableColumn id="15968" name="Column15959" dataDxfId="15965"/>
    <tableColumn id="15969" name="Column15960" dataDxfId="15966"/>
    <tableColumn id="15970" name="Column15961" dataDxfId="15967"/>
    <tableColumn id="15971" name="Column15962" dataDxfId="15968"/>
    <tableColumn id="15972" name="Column15963" dataDxfId="15969"/>
    <tableColumn id="15973" name="Column15964" dataDxfId="15970"/>
    <tableColumn id="15974" name="Column15965" dataDxfId="15971"/>
    <tableColumn id="15975" name="Column15966" dataDxfId="15972"/>
    <tableColumn id="15976" name="Column15967" dataDxfId="15973"/>
    <tableColumn id="15977" name="Column15968" dataDxfId="15974"/>
    <tableColumn id="15978" name="Column15969" dataDxfId="15975"/>
    <tableColumn id="15979" name="Column15970" dataDxfId="15976"/>
    <tableColumn id="15980" name="Column15971" dataDxfId="15977"/>
    <tableColumn id="15981" name="Column15972" dataDxfId="15978"/>
    <tableColumn id="15982" name="Column15973" dataDxfId="15979"/>
    <tableColumn id="15983" name="Column15974" dataDxfId="15980"/>
    <tableColumn id="15984" name="Column15975" dataDxfId="15981"/>
    <tableColumn id="15985" name="Column15976" dataDxfId="15982"/>
    <tableColumn id="15986" name="Column15977" dataDxfId="15983"/>
    <tableColumn id="15987" name="Column15978" dataDxfId="15984"/>
    <tableColumn id="15988" name="Column15979" dataDxfId="15985"/>
    <tableColumn id="15989" name="Column15980" dataDxfId="15986"/>
    <tableColumn id="15990" name="Column15981" dataDxfId="15987"/>
    <tableColumn id="15991" name="Column15982" dataDxfId="15988"/>
    <tableColumn id="15992" name="Column15983" dataDxfId="15989"/>
    <tableColumn id="15993" name="Column15984" dataDxfId="15990"/>
    <tableColumn id="15994" name="Column15985" dataDxfId="15991"/>
    <tableColumn id="15995" name="Column15986" dataDxfId="15992"/>
    <tableColumn id="15996" name="Column15987" dataDxfId="15993"/>
    <tableColumn id="15997" name="Column15988" dataDxfId="15994"/>
    <tableColumn id="15998" name="Column15989" dataDxfId="15995"/>
    <tableColumn id="15999" name="Column15990" dataDxfId="15996"/>
    <tableColumn id="16000" name="Column15991" dataDxfId="15997"/>
    <tableColumn id="16001" name="Column15992" dataDxfId="15998"/>
    <tableColumn id="16002" name="Column15993" dataDxfId="15999"/>
    <tableColumn id="16003" name="Column15994" dataDxfId="16000"/>
    <tableColumn id="16004" name="Column15995" dataDxfId="16001"/>
    <tableColumn id="16005" name="Column15996" dataDxfId="16002"/>
    <tableColumn id="16006" name="Column15997" dataDxfId="16003"/>
    <tableColumn id="16007" name="Column15998" dataDxfId="16004"/>
    <tableColumn id="16008" name="Column15999" dataDxfId="16005"/>
    <tableColumn id="16009" name="Column16000" dataDxfId="16006"/>
    <tableColumn id="16010" name="Column16001" dataDxfId="16007"/>
    <tableColumn id="16011" name="Column16002" dataDxfId="16008"/>
    <tableColumn id="16012" name="Column16003" dataDxfId="16009"/>
    <tableColumn id="16013" name="Column16004" dataDxfId="16010"/>
    <tableColumn id="16014" name="Column16005" dataDxfId="16011"/>
    <tableColumn id="16015" name="Column16006" dataDxfId="16012"/>
    <tableColumn id="16016" name="Column16007" dataDxfId="16013"/>
    <tableColumn id="16017" name="Column16008" dataDxfId="16014"/>
    <tableColumn id="16018" name="Column16009" dataDxfId="16015"/>
    <tableColumn id="16019" name="Column16010" dataDxfId="16016"/>
    <tableColumn id="16020" name="Column16011" dataDxfId="16017"/>
    <tableColumn id="16021" name="Column16012" dataDxfId="16018"/>
    <tableColumn id="16022" name="Column16013" dataDxfId="16019"/>
    <tableColumn id="16023" name="Column16014" dataDxfId="16020"/>
    <tableColumn id="16024" name="Column16015" dataDxfId="16021"/>
    <tableColumn id="16025" name="Column16016" dataDxfId="16022"/>
    <tableColumn id="16026" name="Column16017" dataDxfId="16023"/>
    <tableColumn id="16027" name="Column16018" dataDxfId="16024"/>
    <tableColumn id="16028" name="Column16019" dataDxfId="16025"/>
    <tableColumn id="16029" name="Column16020" dataDxfId="16026"/>
    <tableColumn id="16030" name="Column16021" dataDxfId="16027"/>
    <tableColumn id="16031" name="Column16022" dataDxfId="16028"/>
    <tableColumn id="16032" name="Column16023" dataDxfId="16029"/>
    <tableColumn id="16033" name="Column16024" dataDxfId="16030"/>
    <tableColumn id="16034" name="Column16025" dataDxfId="16031"/>
    <tableColumn id="16035" name="Column16026" dataDxfId="16032"/>
    <tableColumn id="16036" name="Column16027" dataDxfId="16033"/>
    <tableColumn id="16037" name="Column16028" dataDxfId="16034"/>
    <tableColumn id="16038" name="Column16029" dataDxfId="16035"/>
    <tableColumn id="16039" name="Column16030" dataDxfId="16036"/>
    <tableColumn id="16040" name="Column16031" dataDxfId="16037"/>
    <tableColumn id="16041" name="Column16032" dataDxfId="16038"/>
    <tableColumn id="16042" name="Column16033" dataDxfId="16039"/>
    <tableColumn id="16043" name="Column16034" dataDxfId="16040"/>
    <tableColumn id="16044" name="Column16035" dataDxfId="16041"/>
    <tableColumn id="16045" name="Column16036" dataDxfId="16042"/>
    <tableColumn id="16046" name="Column16037" dataDxfId="16043"/>
    <tableColumn id="16047" name="Column16038" dataDxfId="16044"/>
    <tableColumn id="16048" name="Column16039" dataDxfId="16045"/>
    <tableColumn id="16049" name="Column16040" dataDxfId="16046"/>
    <tableColumn id="16050" name="Column16041" dataDxfId="16047"/>
    <tableColumn id="16051" name="Column16042" dataDxfId="16048"/>
    <tableColumn id="16052" name="Column16043" dataDxfId="16049"/>
    <tableColumn id="16053" name="Column16044" dataDxfId="16050"/>
    <tableColumn id="16054" name="Column16045" dataDxfId="16051"/>
    <tableColumn id="16055" name="Column16046" dataDxfId="16052"/>
    <tableColumn id="16056" name="Column16047" dataDxfId="16053"/>
    <tableColumn id="16057" name="Column16048" dataDxfId="16054"/>
    <tableColumn id="16058" name="Column16049" dataDxfId="16055"/>
    <tableColumn id="16059" name="Column16050" dataDxfId="16056"/>
    <tableColumn id="16060" name="Column16051" dataDxfId="16057"/>
    <tableColumn id="16061" name="Column16052" dataDxfId="16058"/>
    <tableColumn id="16062" name="Column16053" dataDxfId="16059"/>
    <tableColumn id="16063" name="Column16054" dataDxfId="16060"/>
    <tableColumn id="16064" name="Column16055" dataDxfId="16061"/>
    <tableColumn id="16065" name="Column16056" dataDxfId="16062"/>
    <tableColumn id="16066" name="Column16057" dataDxfId="16063"/>
    <tableColumn id="16067" name="Column16058" dataDxfId="16064"/>
    <tableColumn id="16068" name="Column16059" dataDxfId="16065"/>
    <tableColumn id="16069" name="Column16060" dataDxfId="16066"/>
    <tableColumn id="16070" name="Column16061" dataDxfId="16067"/>
    <tableColumn id="16071" name="Column16062" dataDxfId="16068"/>
    <tableColumn id="16072" name="Column16063" dataDxfId="16069"/>
    <tableColumn id="16073" name="Column16064" dataDxfId="16070"/>
    <tableColumn id="16074" name="Column16065" dataDxfId="16071"/>
    <tableColumn id="16075" name="Column16066" dataDxfId="16072"/>
    <tableColumn id="16076" name="Column16067" dataDxfId="16073"/>
    <tableColumn id="16077" name="Column16068" dataDxfId="16074"/>
    <tableColumn id="16078" name="Column16069" dataDxfId="16075"/>
    <tableColumn id="16079" name="Column16070" dataDxfId="16076"/>
    <tableColumn id="16080" name="Column16071" dataDxfId="16077"/>
    <tableColumn id="16081" name="Column16072" dataDxfId="16078"/>
    <tableColumn id="16082" name="Column16073" dataDxfId="16079"/>
    <tableColumn id="16083" name="Column16074" dataDxfId="16080"/>
    <tableColumn id="16084" name="Column16075" dataDxfId="16081"/>
    <tableColumn id="16085" name="Column16076" dataDxfId="16082"/>
    <tableColumn id="16086" name="Column16077" dataDxfId="16083"/>
    <tableColumn id="16087" name="Column16078" dataDxfId="16084"/>
    <tableColumn id="16088" name="Column16079" dataDxfId="16085"/>
    <tableColumn id="16089" name="Column16080" dataDxfId="16086"/>
    <tableColumn id="16090" name="Column16081" dataDxfId="16087"/>
    <tableColumn id="16091" name="Column16082" dataDxfId="16088"/>
    <tableColumn id="16092" name="Column16083" dataDxfId="16089"/>
    <tableColumn id="16093" name="Column16084" dataDxfId="16090"/>
    <tableColumn id="16094" name="Column16085" dataDxfId="16091"/>
    <tableColumn id="16095" name="Column16086" dataDxfId="16092"/>
    <tableColumn id="16096" name="Column16087" dataDxfId="16093"/>
    <tableColumn id="16097" name="Column16088" dataDxfId="16094"/>
    <tableColumn id="16098" name="Column16089" dataDxfId="16095"/>
    <tableColumn id="16099" name="Column16090" dataDxfId="16096"/>
    <tableColumn id="16100" name="Column16091" dataDxfId="16097"/>
    <tableColumn id="16101" name="Column16092" dataDxfId="16098"/>
    <tableColumn id="16102" name="Column16093" dataDxfId="16099"/>
    <tableColumn id="16103" name="Column16094" dataDxfId="16100"/>
    <tableColumn id="16104" name="Column16095" dataDxfId="16101"/>
    <tableColumn id="16105" name="Column16096" dataDxfId="16102"/>
    <tableColumn id="16106" name="Column16097" dataDxfId="16103"/>
    <tableColumn id="16107" name="Column16098" dataDxfId="16104"/>
    <tableColumn id="16108" name="Column16099" dataDxfId="16105"/>
    <tableColumn id="16109" name="Column16100" dataDxfId="16106"/>
    <tableColumn id="16110" name="Column16101" dataDxfId="16107"/>
    <tableColumn id="16111" name="Column16102" dataDxfId="16108"/>
    <tableColumn id="16112" name="Column16103" dataDxfId="16109"/>
    <tableColumn id="16113" name="Column16104" dataDxfId="16110"/>
    <tableColumn id="16114" name="Column16105" dataDxfId="16111"/>
    <tableColumn id="16115" name="Column16106" dataDxfId="16112"/>
    <tableColumn id="16116" name="Column16107" dataDxfId="16113"/>
    <tableColumn id="16117" name="Column16108" dataDxfId="16114"/>
    <tableColumn id="16118" name="Column16109" dataDxfId="16115"/>
    <tableColumn id="16119" name="Column16110" dataDxfId="16116"/>
    <tableColumn id="16120" name="Column16111" dataDxfId="16117"/>
    <tableColumn id="16121" name="Column16112" dataDxfId="16118"/>
    <tableColumn id="16122" name="Column16113" dataDxfId="16119"/>
    <tableColumn id="16123" name="Column16114" dataDxfId="16120"/>
    <tableColumn id="16124" name="Column16115" dataDxfId="16121"/>
    <tableColumn id="16125" name="Column16116" dataDxfId="16122"/>
    <tableColumn id="16126" name="Column16117" dataDxfId="16123"/>
    <tableColumn id="16127" name="Column16118" dataDxfId="16124"/>
    <tableColumn id="16128" name="Column16119" dataDxfId="16125"/>
    <tableColumn id="16129" name="Column16120" dataDxfId="16126"/>
    <tableColumn id="16130" name="Column16121" dataDxfId="16127"/>
    <tableColumn id="16131" name="Column16122" dataDxfId="16128"/>
    <tableColumn id="16132" name="Column16123" dataDxfId="16129"/>
    <tableColumn id="16133" name="Column16124" dataDxfId="16130"/>
    <tableColumn id="16134" name="Column16125" dataDxfId="16131"/>
    <tableColumn id="16135" name="Column16126" dataDxfId="16132"/>
    <tableColumn id="16136" name="Column16127" dataDxfId="16133"/>
    <tableColumn id="16137" name="Column16128" dataDxfId="16134"/>
    <tableColumn id="16138" name="Column16129" dataDxfId="16135"/>
    <tableColumn id="16139" name="Column16130" dataDxfId="16136"/>
    <tableColumn id="16140" name="Column16131" dataDxfId="16137"/>
    <tableColumn id="16141" name="Column16132" dataDxfId="16138"/>
    <tableColumn id="16142" name="Column16133" dataDxfId="16139"/>
    <tableColumn id="16143" name="Column16134" dataDxfId="16140"/>
    <tableColumn id="16144" name="Column16135" dataDxfId="16141"/>
    <tableColumn id="16145" name="Column16136" dataDxfId="16142"/>
    <tableColumn id="16146" name="Column16137" dataDxfId="16143"/>
    <tableColumn id="16147" name="Column16138" dataDxfId="16144"/>
    <tableColumn id="16148" name="Column16139" dataDxfId="16145"/>
    <tableColumn id="16149" name="Column16140" dataDxfId="16146"/>
    <tableColumn id="16150" name="Column16141" dataDxfId="16147"/>
    <tableColumn id="16151" name="Column16142" dataDxfId="16148"/>
    <tableColumn id="16152" name="Column16143" dataDxfId="16149"/>
    <tableColumn id="16153" name="Column16144" dataDxfId="16150"/>
    <tableColumn id="16154" name="Column16145" dataDxfId="16151"/>
    <tableColumn id="16155" name="Column16146" dataDxfId="16152"/>
    <tableColumn id="16156" name="Column16147" dataDxfId="16153"/>
    <tableColumn id="16157" name="Column16148" dataDxfId="16154"/>
    <tableColumn id="16158" name="Column16149" dataDxfId="16155"/>
    <tableColumn id="16159" name="Column16150" dataDxfId="16156"/>
    <tableColumn id="16160" name="Column16151" dataDxfId="16157"/>
    <tableColumn id="16161" name="Column16152" dataDxfId="16158"/>
    <tableColumn id="16162" name="Column16153" dataDxfId="16159"/>
    <tableColumn id="16163" name="Column16154" dataDxfId="16160"/>
    <tableColumn id="16164" name="Column16155" dataDxfId="16161"/>
    <tableColumn id="16165" name="Column16156" dataDxfId="16162"/>
    <tableColumn id="16166" name="Column16157" dataDxfId="16163"/>
    <tableColumn id="16167" name="Column16158" dataDxfId="16164"/>
    <tableColumn id="16168" name="Column16159" dataDxfId="16165"/>
    <tableColumn id="16169" name="Column16160" dataDxfId="16166"/>
    <tableColumn id="16170" name="Column16161" dataDxfId="16167"/>
    <tableColumn id="16171" name="Column16162" dataDxfId="16168"/>
    <tableColumn id="16172" name="Column16163" dataDxfId="16169"/>
    <tableColumn id="16173" name="Column16164" dataDxfId="16170"/>
    <tableColumn id="16174" name="Column16165" dataDxfId="16171"/>
    <tableColumn id="16175" name="Column16166" dataDxfId="16172"/>
    <tableColumn id="16176" name="Column16167" dataDxfId="16173"/>
    <tableColumn id="16177" name="Column16168" dataDxfId="16174"/>
    <tableColumn id="16178" name="Column16169" dataDxfId="16175"/>
    <tableColumn id="16179" name="Column16170" dataDxfId="16176"/>
    <tableColumn id="16180" name="Column16171" dataDxfId="16177"/>
    <tableColumn id="16181" name="Column16172" dataDxfId="16178"/>
    <tableColumn id="16182" name="Column16173" dataDxfId="16179"/>
    <tableColumn id="16183" name="Column16174" dataDxfId="16180"/>
    <tableColumn id="16184" name="Column16175" dataDxfId="16181"/>
    <tableColumn id="16185" name="Column16176" dataDxfId="16182"/>
    <tableColumn id="16186" name="Column16177" dataDxfId="16183"/>
    <tableColumn id="16187" name="Column16178" dataDxfId="16184"/>
    <tableColumn id="16188" name="Column16179" dataDxfId="16185"/>
    <tableColumn id="16189" name="Column16180" dataDxfId="16186"/>
    <tableColumn id="16190" name="Column16181" dataDxfId="16187"/>
    <tableColumn id="16191" name="Column16182" dataDxfId="16188"/>
    <tableColumn id="16192" name="Column16183" dataDxfId="16189"/>
    <tableColumn id="16193" name="Column16184" dataDxfId="16190"/>
    <tableColumn id="16194" name="Column16185" dataDxfId="16191"/>
    <tableColumn id="16195" name="Column16186" dataDxfId="16192"/>
    <tableColumn id="16196" name="Column16187" dataDxfId="16193"/>
    <tableColumn id="16197" name="Column16188" dataDxfId="16194"/>
    <tableColumn id="16198" name="Column16189" dataDxfId="16195"/>
    <tableColumn id="16199" name="Column16190" dataDxfId="16196"/>
    <tableColumn id="16200" name="Column16191" dataDxfId="16197"/>
    <tableColumn id="16201" name="Column16192" dataDxfId="16198"/>
    <tableColumn id="16202" name="Column16193" dataDxfId="16199"/>
    <tableColumn id="16203" name="Column16194" dataDxfId="16200"/>
    <tableColumn id="16204" name="Column16195" dataDxfId="16201"/>
    <tableColumn id="16205" name="Column16196" dataDxfId="16202"/>
    <tableColumn id="16206" name="Column16197" dataDxfId="16203"/>
    <tableColumn id="16207" name="Column16198" dataDxfId="16204"/>
    <tableColumn id="16208" name="Column16199" dataDxfId="16205"/>
    <tableColumn id="16209" name="Column16200" dataDxfId="16206"/>
    <tableColumn id="16210" name="Column16201" dataDxfId="16207"/>
    <tableColumn id="16211" name="Column16202" dataDxfId="16208"/>
    <tableColumn id="16212" name="Column16203" dataDxfId="16209"/>
    <tableColumn id="16213" name="Column16204" dataDxfId="16210"/>
    <tableColumn id="16214" name="Column16205" dataDxfId="16211"/>
    <tableColumn id="16215" name="Column16206" dataDxfId="16212"/>
    <tableColumn id="16216" name="Column16207" dataDxfId="16213"/>
    <tableColumn id="16217" name="Column16208" dataDxfId="16214"/>
    <tableColumn id="16218" name="Column16209" dataDxfId="16215"/>
    <tableColumn id="16219" name="Column16210" dataDxfId="16216"/>
    <tableColumn id="16220" name="Column16211" dataDxfId="16217"/>
    <tableColumn id="16221" name="Column16212" dataDxfId="16218"/>
    <tableColumn id="16222" name="Column16213" dataDxfId="16219"/>
    <tableColumn id="16223" name="Column16214" dataDxfId="16220"/>
    <tableColumn id="16224" name="Column16215" dataDxfId="16221"/>
    <tableColumn id="16225" name="Column16216" dataDxfId="16222"/>
    <tableColumn id="16226" name="Column16217" dataDxfId="16223"/>
    <tableColumn id="16227" name="Column16218" dataDxfId="16224"/>
    <tableColumn id="16228" name="Column16219" dataDxfId="16225"/>
    <tableColumn id="16229" name="Column16220" dataDxfId="16226"/>
    <tableColumn id="16230" name="Column16221" dataDxfId="16227"/>
    <tableColumn id="16231" name="Column16222" dataDxfId="16228"/>
    <tableColumn id="16232" name="Column16223" dataDxfId="16229"/>
    <tableColumn id="16233" name="Column16224" dataDxfId="16230"/>
    <tableColumn id="16234" name="Column16225" dataDxfId="16231"/>
    <tableColumn id="16235" name="Column16226" dataDxfId="16232"/>
    <tableColumn id="16236" name="Column16227" dataDxfId="16233"/>
    <tableColumn id="16237" name="Column16228" dataDxfId="16234"/>
    <tableColumn id="16238" name="Column16229" dataDxfId="16235"/>
    <tableColumn id="16239" name="Column16230" dataDxfId="16236"/>
    <tableColumn id="16240" name="Column16231" dataDxfId="16237"/>
    <tableColumn id="16241" name="Column16232" dataDxfId="16238"/>
    <tableColumn id="16242" name="Column16233" dataDxfId="16239"/>
    <tableColumn id="16243" name="Column16234" dataDxfId="16240"/>
    <tableColumn id="16244" name="Column16235" dataDxfId="16241"/>
    <tableColumn id="16245" name="Column16236" dataDxfId="16242"/>
    <tableColumn id="16246" name="Column16237" dataDxfId="16243"/>
    <tableColumn id="16247" name="Column16238" dataDxfId="16244"/>
    <tableColumn id="16248" name="Column16239" dataDxfId="16245"/>
    <tableColumn id="16249" name="Column16240" dataDxfId="16246"/>
    <tableColumn id="16250" name="Column16241" dataDxfId="16247"/>
    <tableColumn id="16251" name="Column16242" dataDxfId="16248"/>
    <tableColumn id="16252" name="Column16243" dataDxfId="16249"/>
    <tableColumn id="16253" name="Column16244" dataDxfId="16250"/>
    <tableColumn id="16254" name="Column16245" dataDxfId="16251"/>
    <tableColumn id="16255" name="Column16246" dataDxfId="16252"/>
    <tableColumn id="16256" name="Column16247" dataDxfId="16253"/>
    <tableColumn id="16257" name="Column16248" dataDxfId="16254"/>
    <tableColumn id="16258" name="Column16249" dataDxfId="16255"/>
    <tableColumn id="16259" name="Column16250" dataDxfId="16256"/>
    <tableColumn id="16260" name="Column16251" dataDxfId="16257"/>
    <tableColumn id="16261" name="Column16252" dataDxfId="16258"/>
    <tableColumn id="16262" name="Column16253" dataDxfId="16259"/>
    <tableColumn id="16263" name="Column16254" dataDxfId="16260"/>
    <tableColumn id="16264" name="Column16255" dataDxfId="16261"/>
    <tableColumn id="16265" name="Column16256" dataDxfId="16262"/>
    <tableColumn id="16266" name="Column16257" dataDxfId="16263"/>
    <tableColumn id="16267" name="Column16258" dataDxfId="16264"/>
    <tableColumn id="16268" name="Column16259" dataDxfId="16265"/>
    <tableColumn id="16269" name="Column16260" dataDxfId="16266"/>
    <tableColumn id="16270" name="Column16261" dataDxfId="16267"/>
    <tableColumn id="16271" name="Column16262" dataDxfId="16268"/>
    <tableColumn id="16272" name="Column16263" dataDxfId="16269"/>
    <tableColumn id="16273" name="Column16264" dataDxfId="16270"/>
    <tableColumn id="16274" name="Column16265" dataDxfId="16271"/>
    <tableColumn id="16275" name="Column16266" dataDxfId="16272"/>
    <tableColumn id="16276" name="Column16267" dataDxfId="16273"/>
    <tableColumn id="16277" name="Column16268" dataDxfId="16274"/>
    <tableColumn id="16278" name="Column16269" dataDxfId="16275"/>
    <tableColumn id="16279" name="Column16270" dataDxfId="16276"/>
    <tableColumn id="16280" name="Column16271" dataDxfId="16277"/>
    <tableColumn id="16281" name="Column16272" dataDxfId="16278"/>
    <tableColumn id="16282" name="Column16273" dataDxfId="16279"/>
    <tableColumn id="16283" name="Column16274" dataDxfId="16280"/>
    <tableColumn id="16284" name="Column16275" dataDxfId="16281"/>
    <tableColumn id="16285" name="Column16276" dataDxfId="16282"/>
    <tableColumn id="16286" name="Column16277" dataDxfId="16283"/>
    <tableColumn id="16287" name="Column16278" dataDxfId="16284"/>
    <tableColumn id="16288" name="Column16279" dataDxfId="16285"/>
    <tableColumn id="16289" name="Column16280" dataDxfId="16286"/>
    <tableColumn id="16290" name="Column16281" dataDxfId="16287"/>
    <tableColumn id="16291" name="Column16282" dataDxfId="16288"/>
    <tableColumn id="16292" name="Column16283" dataDxfId="16289"/>
    <tableColumn id="16293" name="Column16284" dataDxfId="16290"/>
    <tableColumn id="16294" name="Column16285" dataDxfId="16291"/>
    <tableColumn id="16295" name="Column16286" dataDxfId="16292"/>
    <tableColumn id="16296" name="Column16287" dataDxfId="16293"/>
    <tableColumn id="16297" name="Column16288" dataDxfId="16294"/>
    <tableColumn id="16298" name="Column16289" dataDxfId="16295"/>
    <tableColumn id="16299" name="Column16290" dataDxfId="16296"/>
    <tableColumn id="16300" name="Column16291" dataDxfId="16297"/>
    <tableColumn id="16301" name="Column16292" dataDxfId="16298"/>
    <tableColumn id="16302" name="Column16293" dataDxfId="16299"/>
    <tableColumn id="16303" name="Column16294" dataDxfId="16300"/>
    <tableColumn id="16304" name="Column16295" dataDxfId="16301"/>
    <tableColumn id="16305" name="Column16296" dataDxfId="16302"/>
    <tableColumn id="16306" name="Column16297" dataDxfId="16303"/>
    <tableColumn id="16307" name="Column16298" dataDxfId="16304"/>
    <tableColumn id="16308" name="Column16299" dataDxfId="16305"/>
    <tableColumn id="16309" name="Column16300" dataDxfId="16306"/>
    <tableColumn id="16310" name="Column16301" dataDxfId="16307"/>
    <tableColumn id="16311" name="Column16302" dataDxfId="16308"/>
    <tableColumn id="16312" name="Column16303" dataDxfId="16309"/>
    <tableColumn id="16313" name="Column16304" dataDxfId="16310"/>
    <tableColumn id="16314" name="Column16305" dataDxfId="16311"/>
    <tableColumn id="16315" name="Column16306" dataDxfId="16312"/>
    <tableColumn id="16316" name="Column16307" dataDxfId="16313"/>
    <tableColumn id="16317" name="Column16308" dataDxfId="16314"/>
    <tableColumn id="16318" name="Column16309" dataDxfId="16315"/>
    <tableColumn id="16319" name="Column16310" dataDxfId="16316"/>
    <tableColumn id="16320" name="Column16311" dataDxfId="16317"/>
    <tableColumn id="16321" name="Column16312" dataDxfId="16318"/>
    <tableColumn id="16322" name="Column16313" dataDxfId="16319"/>
    <tableColumn id="16323" name="Column16314" dataDxfId="16320"/>
    <tableColumn id="16324" name="Column16315" dataDxfId="16321"/>
    <tableColumn id="16325" name="Column16316" dataDxfId="16322"/>
    <tableColumn id="16326" name="Column16317" dataDxfId="16323"/>
    <tableColumn id="16327" name="Column16318" dataDxfId="16324"/>
    <tableColumn id="16328" name="Column16319" dataDxfId="16325"/>
    <tableColumn id="16329" name="Column16320" dataDxfId="16326"/>
    <tableColumn id="16330" name="Column16321" dataDxfId="16327"/>
    <tableColumn id="16331" name="Column16322" dataDxfId="16328"/>
    <tableColumn id="16332" name="Column16323" dataDxfId="16329"/>
    <tableColumn id="16333" name="Column16324" dataDxfId="16330"/>
    <tableColumn id="16334" name="Column16325" dataDxfId="16331"/>
    <tableColumn id="16335" name="Column16326" dataDxfId="16332"/>
    <tableColumn id="16336" name="Column16327" dataDxfId="16333"/>
    <tableColumn id="16337" name="Column16328" dataDxfId="16334"/>
    <tableColumn id="16338" name="Column16329" dataDxfId="16335"/>
    <tableColumn id="16339" name="Column16330" dataDxfId="16336"/>
    <tableColumn id="16340" name="Column16331" dataDxfId="16337"/>
    <tableColumn id="16341" name="Column16332" dataDxfId="16338"/>
    <tableColumn id="16342" name="Column16333" dataDxfId="16339"/>
    <tableColumn id="16343" name="Column16334" dataDxfId="16340"/>
    <tableColumn id="16344" name="Column16335" dataDxfId="16341"/>
    <tableColumn id="16345" name="Column16336" dataDxfId="16342"/>
    <tableColumn id="16346" name="Column16337" dataDxfId="16343"/>
    <tableColumn id="16347" name="Column16338" dataDxfId="16344"/>
    <tableColumn id="16348" name="Column16339" dataDxfId="16345"/>
    <tableColumn id="16349" name="Column16340" dataDxfId="16346"/>
    <tableColumn id="16350" name="Column16341" dataDxfId="16347"/>
    <tableColumn id="16351" name="Column16342" dataDxfId="16348"/>
    <tableColumn id="16352" name="Column16343" dataDxfId="16349"/>
    <tableColumn id="16353" name="Column16344" dataDxfId="16350"/>
    <tableColumn id="16354" name="Column16345" dataDxfId="16351"/>
    <tableColumn id="16355" name="Column16346" dataDxfId="16352"/>
    <tableColumn id="16356" name="Column16347" dataDxfId="16353"/>
    <tableColumn id="16357" name="Column16348" dataDxfId="16354"/>
    <tableColumn id="16358" name="Column16349" dataDxfId="16355"/>
    <tableColumn id="16359" name="Column16350" dataDxfId="16356"/>
    <tableColumn id="16360" name="Column16351" dataDxfId="16357"/>
    <tableColumn id="16361" name="Column16352" dataDxfId="16358"/>
    <tableColumn id="16362" name="Column16353" dataDxfId="16359"/>
    <tableColumn id="16363" name="Column16354" dataDxfId="16360"/>
    <tableColumn id="16364" name="Column16355" dataDxfId="16361"/>
    <tableColumn id="16365" name="Column16356" dataDxfId="16362"/>
    <tableColumn id="16366" name="Column16357" dataDxfId="16363"/>
    <tableColumn id="16367" name="Column16358" dataDxfId="16364"/>
    <tableColumn id="16368" name="Column16359" dataDxfId="16365"/>
    <tableColumn id="16369" name="Column16360" dataDxfId="16366"/>
    <tableColumn id="16370" name="Column16361" dataDxfId="16367"/>
    <tableColumn id="16371" name="Column16362" dataDxfId="16368"/>
    <tableColumn id="16372" name="Column16363" dataDxfId="16369"/>
    <tableColumn id="16373" name="Column16364" dataDxfId="16370"/>
    <tableColumn id="16374" name="Column16365" dataDxfId="16371"/>
    <tableColumn id="16375" name="Column16366" dataDxfId="16372"/>
    <tableColumn id="16376" name="Column16367" dataDxfId="16373"/>
    <tableColumn id="16377" name="Column16368" dataDxfId="16374"/>
    <tableColumn id="16378" name="Column16369" dataDxfId="16375"/>
    <tableColumn id="16379" name="Column16370" dataDxfId="16376"/>
    <tableColumn id="16380" name="Column16371" dataDxfId="16377"/>
    <tableColumn id="16381" name="Column16372" dataDxfId="16378"/>
    <tableColumn id="16382" name="Column16373" dataDxfId="16379"/>
    <tableColumn id="16383" name="Column16374" dataDxfId="16380"/>
    <tableColumn id="16384" name="Column16375" dataDxfId="16381"/>
  </tableColumns>
  <tableStyleInfo name="Table Style 1" showFirstColumn="0" showLastColumn="0" showRowStripes="1" showColumnStripes="0"/>
</table>
</file>

<file path=xl/tables/table2.xml><?xml version="1.0" encoding="utf-8"?>
<table xmlns="http://schemas.openxmlformats.org/spreadsheetml/2006/main" id="1" name="Table2_2" displayName="Table2_2" ref="10:71" totalsRowShown="0">
  <autoFilter ref="A10:XFD71"/>
  <tableColumns count="16384">
    <tableColumn id="1" name="ID"/>
    <tableColumn id="2" name="Test Case Description"/>
    <tableColumn id="3" name="Pre-Condition"/>
    <tableColumn id="4" name="Test Case Procedure"/>
    <tableColumn id="5" name="Expected Output"/>
    <tableColumn id="6" name="Result"/>
    <tableColumn id="7" name="Test date"/>
    <tableColumn id="8" name="Tester"/>
    <tableColumn id="9" name="Note"/>
    <tableColumn id="10" name="Column1"/>
    <tableColumn id="11" name="Column2"/>
    <tableColumn id="12" name="Column3"/>
    <tableColumn id="13" name="Column4"/>
    <tableColumn id="14" name="Column5"/>
    <tableColumn id="15" name="Column6"/>
    <tableColumn id="16" name="Column7"/>
    <tableColumn id="17" name="Column8"/>
    <tableColumn id="18" name="Column9"/>
    <tableColumn id="19" name="Column10"/>
    <tableColumn id="20" name="Column11"/>
    <tableColumn id="21" name="Column122"/>
    <tableColumn id="22" name="Column13"/>
    <tableColumn id="23" name="Column14"/>
    <tableColumn id="24" name="Column15"/>
    <tableColumn id="25" name="Column16"/>
    <tableColumn id="26" name="Column17"/>
    <tableColumn id="27" name="Column18"/>
    <tableColumn id="28" name="Column19"/>
    <tableColumn id="29" name="Column20"/>
    <tableColumn id="30" name="Column21"/>
    <tableColumn id="31" name="Column22"/>
    <tableColumn id="32" name="Column23"/>
    <tableColumn id="33" name="Column24"/>
    <tableColumn id="34" name="Column25"/>
    <tableColumn id="35" name="Column26"/>
    <tableColumn id="36" name="Column27"/>
    <tableColumn id="37" name="Column28"/>
    <tableColumn id="38" name="Column29"/>
    <tableColumn id="39" name="Column30"/>
    <tableColumn id="40" name="Column31"/>
    <tableColumn id="41" name="Column32"/>
    <tableColumn id="42" name="Column33"/>
    <tableColumn id="43" name="Column34"/>
    <tableColumn id="44" name="Column35"/>
    <tableColumn id="45" name="Column36"/>
    <tableColumn id="46" name="Column37"/>
    <tableColumn id="47" name="Column38"/>
    <tableColumn id="48" name="Column39"/>
    <tableColumn id="49" name="Column40"/>
    <tableColumn id="50" name="Column41"/>
    <tableColumn id="51" name="Column42"/>
    <tableColumn id="52" name="Column43"/>
    <tableColumn id="53" name="Column44"/>
    <tableColumn id="54" name="Column45"/>
    <tableColumn id="55" name="Column46"/>
    <tableColumn id="56" name="Column47"/>
    <tableColumn id="57" name="Column48"/>
    <tableColumn id="58" name="Column49"/>
    <tableColumn id="59" name="Column50"/>
    <tableColumn id="60" name="Column51"/>
    <tableColumn id="61" name="Column52"/>
    <tableColumn id="62" name="Column53"/>
    <tableColumn id="63" name="Column54"/>
    <tableColumn id="64" name="Column55"/>
    <tableColumn id="65" name="Column56"/>
    <tableColumn id="66" name="Column57"/>
    <tableColumn id="67" name="Column58"/>
    <tableColumn id="68" name="Column59"/>
    <tableColumn id="69" name="Column60"/>
    <tableColumn id="70" name="Column61"/>
    <tableColumn id="71" name="Column62"/>
    <tableColumn id="72" name="Column63"/>
    <tableColumn id="73" name="Column64"/>
    <tableColumn id="74" name="Column65"/>
    <tableColumn id="75" name="Column66"/>
    <tableColumn id="76" name="Column67"/>
    <tableColumn id="77" name="Column68"/>
    <tableColumn id="78" name="Column69"/>
    <tableColumn id="79" name="Column70"/>
    <tableColumn id="80" name="Column71"/>
    <tableColumn id="81" name="Column72"/>
    <tableColumn id="82" name="Column73"/>
    <tableColumn id="83" name="Column74"/>
    <tableColumn id="84" name="Column75"/>
    <tableColumn id="85" name="Column76"/>
    <tableColumn id="86" name="Column77"/>
    <tableColumn id="87" name="Column78"/>
    <tableColumn id="88" name="Column79"/>
    <tableColumn id="89" name="Column80"/>
    <tableColumn id="90" name="Column81"/>
    <tableColumn id="91" name="Column82"/>
    <tableColumn id="92" name="Column83"/>
    <tableColumn id="93" name="Column84"/>
    <tableColumn id="94" name="Column85"/>
    <tableColumn id="95" name="Column86"/>
    <tableColumn id="96" name="Column87"/>
    <tableColumn id="97" name="Column88"/>
    <tableColumn id="98" name="Column89"/>
    <tableColumn id="99" name="Column90"/>
    <tableColumn id="100" name="Column91"/>
    <tableColumn id="101" name="Column92"/>
    <tableColumn id="102" name="Column93"/>
    <tableColumn id="103" name="Column94"/>
    <tableColumn id="104" name="Column95"/>
    <tableColumn id="105" name="Column96"/>
    <tableColumn id="106" name="Column97"/>
    <tableColumn id="107" name="Column98"/>
    <tableColumn id="108" name="Column99"/>
    <tableColumn id="109" name="Column100"/>
    <tableColumn id="110" name="Column101"/>
    <tableColumn id="111" name="Column102"/>
    <tableColumn id="112" name="Column103"/>
    <tableColumn id="113" name="Column104"/>
    <tableColumn id="114" name="Column105"/>
    <tableColumn id="115" name="Column106"/>
    <tableColumn id="116" name="Column107"/>
    <tableColumn id="117" name="Column108"/>
    <tableColumn id="118" name="Column109"/>
    <tableColumn id="119" name="Column110"/>
    <tableColumn id="120" name="Column111"/>
    <tableColumn id="121" name="Column112"/>
    <tableColumn id="122" name="Column113"/>
    <tableColumn id="123" name="Column114"/>
    <tableColumn id="124" name="Column115"/>
    <tableColumn id="125" name="Column116"/>
    <tableColumn id="126" name="Column117"/>
    <tableColumn id="127" name="Column118"/>
    <tableColumn id="128" name="Column119"/>
    <tableColumn id="129" name="Column120"/>
    <tableColumn id="130" name="Column121"/>
    <tableColumn id="131" name="Column1222"/>
    <tableColumn id="132" name="Column123"/>
    <tableColumn id="133" name="Column124"/>
    <tableColumn id="134" name="Column125"/>
    <tableColumn id="135" name="Column126"/>
    <tableColumn id="136" name="Column127"/>
    <tableColumn id="137" name="Column128"/>
    <tableColumn id="138" name="Column129"/>
    <tableColumn id="139" name="Column130"/>
    <tableColumn id="140" name="Column131"/>
    <tableColumn id="141" name="Column132"/>
    <tableColumn id="142" name="Column133"/>
    <tableColumn id="143" name="Column134"/>
    <tableColumn id="144" name="Column135"/>
    <tableColumn id="145" name="Column136"/>
    <tableColumn id="146" name="Column137"/>
    <tableColumn id="147" name="Column138"/>
    <tableColumn id="148" name="Column139"/>
    <tableColumn id="149" name="Column140"/>
    <tableColumn id="150" name="Column141"/>
    <tableColumn id="151" name="Column142"/>
    <tableColumn id="152" name="Column143"/>
    <tableColumn id="153" name="Column144"/>
    <tableColumn id="154" name="Column145"/>
    <tableColumn id="155" name="Column146"/>
    <tableColumn id="156" name="Column147"/>
    <tableColumn id="157" name="Column148"/>
    <tableColumn id="158" name="Column149"/>
    <tableColumn id="159" name="Column150"/>
    <tableColumn id="160" name="Column151"/>
    <tableColumn id="161" name="Column152"/>
    <tableColumn id="162" name="Column153"/>
    <tableColumn id="163" name="Column154"/>
    <tableColumn id="164" name="Column155"/>
    <tableColumn id="165" name="Column156"/>
    <tableColumn id="166" name="Column157"/>
    <tableColumn id="167" name="Column158"/>
    <tableColumn id="168" name="Column159"/>
    <tableColumn id="169" name="Column160"/>
    <tableColumn id="170" name="Column161"/>
    <tableColumn id="171" name="Column162"/>
    <tableColumn id="172" name="Column163"/>
    <tableColumn id="173" name="Column164"/>
    <tableColumn id="174" name="Column165"/>
    <tableColumn id="175" name="Column166"/>
    <tableColumn id="176" name="Column167"/>
    <tableColumn id="177" name="Column168"/>
    <tableColumn id="178" name="Column169"/>
    <tableColumn id="179" name="Column170"/>
    <tableColumn id="180" name="Column171"/>
    <tableColumn id="181" name="Column172"/>
    <tableColumn id="182" name="Column173"/>
    <tableColumn id="183" name="Column174"/>
    <tableColumn id="184" name="Column175"/>
    <tableColumn id="185" name="Column176"/>
    <tableColumn id="186" name="Column177"/>
    <tableColumn id="187" name="Column178"/>
    <tableColumn id="188" name="Column179"/>
    <tableColumn id="189" name="Column180"/>
    <tableColumn id="190" name="Column181"/>
    <tableColumn id="191" name="Column182"/>
    <tableColumn id="192" name="Column183"/>
    <tableColumn id="193" name="Column184"/>
    <tableColumn id="194" name="Column185"/>
    <tableColumn id="195" name="Column186"/>
    <tableColumn id="196" name="Column187"/>
    <tableColumn id="197" name="Column188"/>
    <tableColumn id="198" name="Column189"/>
    <tableColumn id="199" name="Column190"/>
    <tableColumn id="200" name="Column191"/>
    <tableColumn id="201" name="Column192"/>
    <tableColumn id="202" name="Column193"/>
    <tableColumn id="203" name="Column194"/>
    <tableColumn id="204" name="Column195"/>
    <tableColumn id="205" name="Column196"/>
    <tableColumn id="206" name="Column197"/>
    <tableColumn id="207" name="Column198"/>
    <tableColumn id="208" name="Column199"/>
    <tableColumn id="209" name="Column200"/>
    <tableColumn id="210" name="Column201"/>
    <tableColumn id="211" name="Column202"/>
    <tableColumn id="212" name="Column203"/>
    <tableColumn id="213" name="Column204"/>
    <tableColumn id="214" name="Column205"/>
    <tableColumn id="215" name="Column206"/>
    <tableColumn id="216" name="Column207"/>
    <tableColumn id="217" name="Column208"/>
    <tableColumn id="218" name="Column209"/>
    <tableColumn id="219" name="Column210"/>
    <tableColumn id="220" name="Column211"/>
    <tableColumn id="221" name="Column212"/>
    <tableColumn id="222" name="Column213"/>
    <tableColumn id="223" name="Column214"/>
    <tableColumn id="224" name="Column215"/>
    <tableColumn id="225" name="Column216"/>
    <tableColumn id="226" name="Column217"/>
    <tableColumn id="227" name="Column218"/>
    <tableColumn id="228" name="Column219"/>
    <tableColumn id="229" name="Column220"/>
    <tableColumn id="230" name="Column221"/>
    <tableColumn id="231" name="Column222"/>
    <tableColumn id="232" name="Column223"/>
    <tableColumn id="233" name="Column224"/>
    <tableColumn id="234" name="Column225"/>
    <tableColumn id="235" name="Column226"/>
    <tableColumn id="236" name="Column227"/>
    <tableColumn id="237" name="Column228"/>
    <tableColumn id="238" name="Column229"/>
    <tableColumn id="239" name="Column230"/>
    <tableColumn id="240" name="Column231"/>
    <tableColumn id="241" name="Column232"/>
    <tableColumn id="242" name="Column233"/>
    <tableColumn id="243" name="Column234"/>
    <tableColumn id="244" name="Column235"/>
    <tableColumn id="245" name="Column236"/>
    <tableColumn id="246" name="Column237"/>
    <tableColumn id="247" name="Column238"/>
    <tableColumn id="248" name="Column239"/>
    <tableColumn id="249" name="Column240"/>
    <tableColumn id="250" name="Column241"/>
    <tableColumn id="251" name="Column242"/>
    <tableColumn id="252" name="Column243"/>
    <tableColumn id="253" name="Column244"/>
    <tableColumn id="254" name="Column245"/>
    <tableColumn id="255" name="Column246"/>
    <tableColumn id="256" name="Column247"/>
    <tableColumn id="257" name="Column248"/>
    <tableColumn id="258" name="Column249"/>
    <tableColumn id="259" name="Column250"/>
    <tableColumn id="260" name="Column251"/>
    <tableColumn id="261" name="Column252"/>
    <tableColumn id="262" name="Column253"/>
    <tableColumn id="263" name="Column254"/>
    <tableColumn id="264" name="Column255"/>
    <tableColumn id="265" name="Column256"/>
    <tableColumn id="266" name="Column257"/>
    <tableColumn id="267" name="Column258"/>
    <tableColumn id="268" name="Column259"/>
    <tableColumn id="269" name="Column260"/>
    <tableColumn id="270" name="Column261"/>
    <tableColumn id="271" name="Column262"/>
    <tableColumn id="272" name="Column263"/>
    <tableColumn id="273" name="Column264"/>
    <tableColumn id="274" name="Column265"/>
    <tableColumn id="275" name="Column266"/>
    <tableColumn id="276" name="Column267"/>
    <tableColumn id="277" name="Column268"/>
    <tableColumn id="278" name="Column269"/>
    <tableColumn id="279" name="Column270"/>
    <tableColumn id="280" name="Column271"/>
    <tableColumn id="281" name="Column272"/>
    <tableColumn id="282" name="Column273"/>
    <tableColumn id="283" name="Column274"/>
    <tableColumn id="284" name="Column275"/>
    <tableColumn id="285" name="Column276"/>
    <tableColumn id="286" name="Column277"/>
    <tableColumn id="287" name="Column278"/>
    <tableColumn id="288" name="Column279"/>
    <tableColumn id="289" name="Column280"/>
    <tableColumn id="290" name="Column281"/>
    <tableColumn id="291" name="Column282"/>
    <tableColumn id="292" name="Column283"/>
    <tableColumn id="293" name="Column284"/>
    <tableColumn id="294" name="Column285"/>
    <tableColumn id="295" name="Column286"/>
    <tableColumn id="296" name="Column287"/>
    <tableColumn id="297" name="Column288"/>
    <tableColumn id="298" name="Column289"/>
    <tableColumn id="299" name="Column290"/>
    <tableColumn id="300" name="Column291"/>
    <tableColumn id="301" name="Column292"/>
    <tableColumn id="302" name="Column293"/>
    <tableColumn id="303" name="Column294"/>
    <tableColumn id="304" name="Column295"/>
    <tableColumn id="305" name="Column296"/>
    <tableColumn id="306" name="Column297"/>
    <tableColumn id="307" name="Column298"/>
    <tableColumn id="308" name="Column299"/>
    <tableColumn id="309" name="Column300"/>
    <tableColumn id="310" name="Column301"/>
    <tableColumn id="311" name="Column302"/>
    <tableColumn id="312" name="Column303"/>
    <tableColumn id="313" name="Column304"/>
    <tableColumn id="314" name="Column305"/>
    <tableColumn id="315" name="Column306"/>
    <tableColumn id="316" name="Column307"/>
    <tableColumn id="317" name="Column308"/>
    <tableColumn id="318" name="Column309"/>
    <tableColumn id="319" name="Column310"/>
    <tableColumn id="320" name="Column311"/>
    <tableColumn id="321" name="Column312"/>
    <tableColumn id="322" name="Column313"/>
    <tableColumn id="323" name="Column314"/>
    <tableColumn id="324" name="Column315"/>
    <tableColumn id="325" name="Column316"/>
    <tableColumn id="326" name="Column317"/>
    <tableColumn id="327" name="Column318"/>
    <tableColumn id="328" name="Column319"/>
    <tableColumn id="329" name="Column320"/>
    <tableColumn id="330" name="Column321"/>
    <tableColumn id="331" name="Column322"/>
    <tableColumn id="332" name="Column323"/>
    <tableColumn id="333" name="Column324"/>
    <tableColumn id="334" name="Column325"/>
    <tableColumn id="335" name="Column326"/>
    <tableColumn id="336" name="Column327"/>
    <tableColumn id="337" name="Column328"/>
    <tableColumn id="338" name="Column329"/>
    <tableColumn id="339" name="Column330"/>
    <tableColumn id="340" name="Column331"/>
    <tableColumn id="341" name="Column332"/>
    <tableColumn id="342" name="Column333"/>
    <tableColumn id="343" name="Column334"/>
    <tableColumn id="344" name="Column335"/>
    <tableColumn id="345" name="Column336"/>
    <tableColumn id="346" name="Column337"/>
    <tableColumn id="347" name="Column338"/>
    <tableColumn id="348" name="Column339"/>
    <tableColumn id="349" name="Column340"/>
    <tableColumn id="350" name="Column341"/>
    <tableColumn id="351" name="Column342"/>
    <tableColumn id="352" name="Column343"/>
    <tableColumn id="353" name="Column344"/>
    <tableColumn id="354" name="Column345"/>
    <tableColumn id="355" name="Column346"/>
    <tableColumn id="356" name="Column347"/>
    <tableColumn id="357" name="Column348"/>
    <tableColumn id="358" name="Column349"/>
    <tableColumn id="359" name="Column350"/>
    <tableColumn id="360" name="Column351"/>
    <tableColumn id="361" name="Column352"/>
    <tableColumn id="362" name="Column353"/>
    <tableColumn id="363" name="Column354"/>
    <tableColumn id="364" name="Column355"/>
    <tableColumn id="365" name="Column356"/>
    <tableColumn id="366" name="Column357"/>
    <tableColumn id="367" name="Column358"/>
    <tableColumn id="368" name="Column359"/>
    <tableColumn id="369" name="Column360"/>
    <tableColumn id="370" name="Column361"/>
    <tableColumn id="371" name="Column362"/>
    <tableColumn id="372" name="Column363"/>
    <tableColumn id="373" name="Column364"/>
    <tableColumn id="374" name="Column365"/>
    <tableColumn id="375" name="Column366"/>
    <tableColumn id="376" name="Column367"/>
    <tableColumn id="377" name="Column368"/>
    <tableColumn id="378" name="Column369"/>
    <tableColumn id="379" name="Column370"/>
    <tableColumn id="380" name="Column371"/>
    <tableColumn id="381" name="Column372"/>
    <tableColumn id="382" name="Column373"/>
    <tableColumn id="383" name="Column374"/>
    <tableColumn id="384" name="Column375"/>
    <tableColumn id="385" name="Column376"/>
    <tableColumn id="386" name="Column377"/>
    <tableColumn id="387" name="Column378"/>
    <tableColumn id="388" name="Column379"/>
    <tableColumn id="389" name="Column380"/>
    <tableColumn id="390" name="Column381"/>
    <tableColumn id="391" name="Column382"/>
    <tableColumn id="392" name="Column383"/>
    <tableColumn id="393" name="Column384"/>
    <tableColumn id="394" name="Column385"/>
    <tableColumn id="395" name="Column386"/>
    <tableColumn id="396" name="Column387"/>
    <tableColumn id="397" name="Column388"/>
    <tableColumn id="398" name="Column389"/>
    <tableColumn id="399" name="Column390"/>
    <tableColumn id="400" name="Column391"/>
    <tableColumn id="401" name="Column392"/>
    <tableColumn id="402" name="Column393"/>
    <tableColumn id="403" name="Column394"/>
    <tableColumn id="404" name="Column395"/>
    <tableColumn id="405" name="Column396"/>
    <tableColumn id="406" name="Column397"/>
    <tableColumn id="407" name="Column398"/>
    <tableColumn id="408" name="Column399"/>
    <tableColumn id="409" name="Column400"/>
    <tableColumn id="410" name="Column401"/>
    <tableColumn id="411" name="Column402"/>
    <tableColumn id="412" name="Column403"/>
    <tableColumn id="413" name="Column404"/>
    <tableColumn id="414" name="Column405"/>
    <tableColumn id="415" name="Column406"/>
    <tableColumn id="416" name="Column407"/>
    <tableColumn id="417" name="Column408"/>
    <tableColumn id="418" name="Column409"/>
    <tableColumn id="419" name="Column410"/>
    <tableColumn id="420" name="Column411"/>
    <tableColumn id="421" name="Column412"/>
    <tableColumn id="422" name="Column413"/>
    <tableColumn id="423" name="Column414"/>
    <tableColumn id="424" name="Column415"/>
    <tableColumn id="425" name="Column416"/>
    <tableColumn id="426" name="Column417"/>
    <tableColumn id="427" name="Column418"/>
    <tableColumn id="428" name="Column419"/>
    <tableColumn id="429" name="Column420"/>
    <tableColumn id="430" name="Column421"/>
    <tableColumn id="431" name="Column422"/>
    <tableColumn id="432" name="Column423"/>
    <tableColumn id="433" name="Column424"/>
    <tableColumn id="434" name="Column425"/>
    <tableColumn id="435" name="Column426"/>
    <tableColumn id="436" name="Column427"/>
    <tableColumn id="437" name="Column428"/>
    <tableColumn id="438" name="Column429"/>
    <tableColumn id="439" name="Column430"/>
    <tableColumn id="440" name="Column431"/>
    <tableColumn id="441" name="Column432"/>
    <tableColumn id="442" name="Column433"/>
    <tableColumn id="443" name="Column434"/>
    <tableColumn id="444" name="Column435"/>
    <tableColumn id="445" name="Column436"/>
    <tableColumn id="446" name="Column437"/>
    <tableColumn id="447" name="Column438"/>
    <tableColumn id="448" name="Column439"/>
    <tableColumn id="449" name="Column440"/>
    <tableColumn id="450" name="Column441"/>
    <tableColumn id="451" name="Column442"/>
    <tableColumn id="452" name="Column443"/>
    <tableColumn id="453" name="Column444"/>
    <tableColumn id="454" name="Column445"/>
    <tableColumn id="455" name="Column446"/>
    <tableColumn id="456" name="Column447"/>
    <tableColumn id="457" name="Column448"/>
    <tableColumn id="458" name="Column449"/>
    <tableColumn id="459" name="Column450"/>
    <tableColumn id="460" name="Column451"/>
    <tableColumn id="461" name="Column452"/>
    <tableColumn id="462" name="Column453"/>
    <tableColumn id="463" name="Column454"/>
    <tableColumn id="464" name="Column455"/>
    <tableColumn id="465" name="Column456"/>
    <tableColumn id="466" name="Column457"/>
    <tableColumn id="467" name="Column458"/>
    <tableColumn id="468" name="Column459"/>
    <tableColumn id="469" name="Column460"/>
    <tableColumn id="470" name="Column461"/>
    <tableColumn id="471" name="Column462"/>
    <tableColumn id="472" name="Column463"/>
    <tableColumn id="473" name="Column464"/>
    <tableColumn id="474" name="Column465"/>
    <tableColumn id="475" name="Column466"/>
    <tableColumn id="476" name="Column467"/>
    <tableColumn id="477" name="Column468"/>
    <tableColumn id="478" name="Column469"/>
    <tableColumn id="479" name="Column470"/>
    <tableColumn id="480" name="Column471"/>
    <tableColumn id="481" name="Column472"/>
    <tableColumn id="482" name="Column473"/>
    <tableColumn id="483" name="Column474"/>
    <tableColumn id="484" name="Column475"/>
    <tableColumn id="485" name="Column476"/>
    <tableColumn id="486" name="Column477"/>
    <tableColumn id="487" name="Column478"/>
    <tableColumn id="488" name="Column479"/>
    <tableColumn id="489" name="Column480"/>
    <tableColumn id="490" name="Column481"/>
    <tableColumn id="491" name="Column482"/>
    <tableColumn id="492" name="Column483"/>
    <tableColumn id="493" name="Column484"/>
    <tableColumn id="494" name="Column485"/>
    <tableColumn id="495" name="Column486"/>
    <tableColumn id="496" name="Column487"/>
    <tableColumn id="497" name="Column488"/>
    <tableColumn id="498" name="Column489"/>
    <tableColumn id="499" name="Column490"/>
    <tableColumn id="500" name="Column491"/>
    <tableColumn id="501" name="Column492"/>
    <tableColumn id="502" name="Column493"/>
    <tableColumn id="503" name="Column494"/>
    <tableColumn id="504" name="Column495"/>
    <tableColumn id="505" name="Column496"/>
    <tableColumn id="506" name="Column497"/>
    <tableColumn id="507" name="Column498"/>
    <tableColumn id="508" name="Column499"/>
    <tableColumn id="509" name="Column500"/>
    <tableColumn id="510" name="Column501"/>
    <tableColumn id="511" name="Column502"/>
    <tableColumn id="512" name="Column503"/>
    <tableColumn id="513" name="Column504"/>
    <tableColumn id="514" name="Column505"/>
    <tableColumn id="515" name="Column506"/>
    <tableColumn id="516" name="Column507"/>
    <tableColumn id="517" name="Column508"/>
    <tableColumn id="518" name="Column509"/>
    <tableColumn id="519" name="Column510"/>
    <tableColumn id="520" name="Column511"/>
    <tableColumn id="521" name="Column512"/>
    <tableColumn id="522" name="Column513"/>
    <tableColumn id="523" name="Column514"/>
    <tableColumn id="524" name="Column515"/>
    <tableColumn id="525" name="Column516"/>
    <tableColumn id="526" name="Column517"/>
    <tableColumn id="527" name="Column518"/>
    <tableColumn id="528" name="Column519"/>
    <tableColumn id="529" name="Column520"/>
    <tableColumn id="530" name="Column521"/>
    <tableColumn id="531" name="Column522"/>
    <tableColumn id="532" name="Column523"/>
    <tableColumn id="533" name="Column524"/>
    <tableColumn id="534" name="Column525"/>
    <tableColumn id="535" name="Column526"/>
    <tableColumn id="536" name="Column527"/>
    <tableColumn id="537" name="Column528"/>
    <tableColumn id="538" name="Column529"/>
    <tableColumn id="539" name="Column530"/>
    <tableColumn id="540" name="Column531"/>
    <tableColumn id="541" name="Column532"/>
    <tableColumn id="542" name="Column533"/>
    <tableColumn id="543" name="Column534"/>
    <tableColumn id="544" name="Column535"/>
    <tableColumn id="545" name="Column536"/>
    <tableColumn id="546" name="Column537"/>
    <tableColumn id="547" name="Column538"/>
    <tableColumn id="548" name="Column539"/>
    <tableColumn id="549" name="Column540"/>
    <tableColumn id="550" name="Column541"/>
    <tableColumn id="551" name="Column542"/>
    <tableColumn id="552" name="Column543"/>
    <tableColumn id="553" name="Column544"/>
    <tableColumn id="554" name="Column545"/>
    <tableColumn id="555" name="Column546"/>
    <tableColumn id="556" name="Column547"/>
    <tableColumn id="557" name="Column548"/>
    <tableColumn id="558" name="Column549"/>
    <tableColumn id="559" name="Column550"/>
    <tableColumn id="560" name="Column551"/>
    <tableColumn id="561" name="Column552"/>
    <tableColumn id="562" name="Column553"/>
    <tableColumn id="563" name="Column554"/>
    <tableColumn id="564" name="Column555"/>
    <tableColumn id="565" name="Column556"/>
    <tableColumn id="566" name="Column557"/>
    <tableColumn id="567" name="Column558"/>
    <tableColumn id="568" name="Column559"/>
    <tableColumn id="569" name="Column560"/>
    <tableColumn id="570" name="Column561"/>
    <tableColumn id="571" name="Column562"/>
    <tableColumn id="572" name="Column563"/>
    <tableColumn id="573" name="Column564"/>
    <tableColumn id="574" name="Column565"/>
    <tableColumn id="575" name="Column566"/>
    <tableColumn id="576" name="Column567"/>
    <tableColumn id="577" name="Column568"/>
    <tableColumn id="578" name="Column569"/>
    <tableColumn id="579" name="Column570"/>
    <tableColumn id="580" name="Column571"/>
    <tableColumn id="581" name="Column572"/>
    <tableColumn id="582" name="Column573"/>
    <tableColumn id="583" name="Column574"/>
    <tableColumn id="584" name="Column575"/>
    <tableColumn id="585" name="Column576"/>
    <tableColumn id="586" name="Column577"/>
    <tableColumn id="587" name="Column578"/>
    <tableColumn id="588" name="Column579"/>
    <tableColumn id="589" name="Column580"/>
    <tableColumn id="590" name="Column581"/>
    <tableColumn id="591" name="Column582"/>
    <tableColumn id="592" name="Column583"/>
    <tableColumn id="593" name="Column584"/>
    <tableColumn id="594" name="Column585"/>
    <tableColumn id="595" name="Column586"/>
    <tableColumn id="596" name="Column587"/>
    <tableColumn id="597" name="Column588"/>
    <tableColumn id="598" name="Column589"/>
    <tableColumn id="599" name="Column590"/>
    <tableColumn id="600" name="Column591"/>
    <tableColumn id="601" name="Column592"/>
    <tableColumn id="602" name="Column593"/>
    <tableColumn id="603" name="Column594"/>
    <tableColumn id="604" name="Column595"/>
    <tableColumn id="605" name="Column596"/>
    <tableColumn id="606" name="Column597"/>
    <tableColumn id="607" name="Column598"/>
    <tableColumn id="608" name="Column599"/>
    <tableColumn id="609" name="Column600"/>
    <tableColumn id="610" name="Column601"/>
    <tableColumn id="611" name="Column602"/>
    <tableColumn id="612" name="Column603"/>
    <tableColumn id="613" name="Column604"/>
    <tableColumn id="614" name="Column605"/>
    <tableColumn id="615" name="Column606"/>
    <tableColumn id="616" name="Column607"/>
    <tableColumn id="617" name="Column608"/>
    <tableColumn id="618" name="Column609"/>
    <tableColumn id="619" name="Column610"/>
    <tableColumn id="620" name="Column611"/>
    <tableColumn id="621" name="Column612"/>
    <tableColumn id="622" name="Column613"/>
    <tableColumn id="623" name="Column614"/>
    <tableColumn id="624" name="Column615"/>
    <tableColumn id="625" name="Column616"/>
    <tableColumn id="626" name="Column617"/>
    <tableColumn id="627" name="Column618"/>
    <tableColumn id="628" name="Column619"/>
    <tableColumn id="629" name="Column620"/>
    <tableColumn id="630" name="Column621"/>
    <tableColumn id="631" name="Column622"/>
    <tableColumn id="632" name="Column623"/>
    <tableColumn id="633" name="Column624"/>
    <tableColumn id="634" name="Column625"/>
    <tableColumn id="635" name="Column626"/>
    <tableColumn id="636" name="Column627"/>
    <tableColumn id="637" name="Column628"/>
    <tableColumn id="638" name="Column629"/>
    <tableColumn id="639" name="Column630"/>
    <tableColumn id="640" name="Column631"/>
    <tableColumn id="641" name="Column632"/>
    <tableColumn id="642" name="Column633"/>
    <tableColumn id="643" name="Column634"/>
    <tableColumn id="644" name="Column635"/>
    <tableColumn id="645" name="Column636"/>
    <tableColumn id="646" name="Column637"/>
    <tableColumn id="647" name="Column638"/>
    <tableColumn id="648" name="Column639"/>
    <tableColumn id="649" name="Column640"/>
    <tableColumn id="650" name="Column641"/>
    <tableColumn id="651" name="Column642"/>
    <tableColumn id="652" name="Column643"/>
    <tableColumn id="653" name="Column644"/>
    <tableColumn id="654" name="Column645"/>
    <tableColumn id="655" name="Column646"/>
    <tableColumn id="656" name="Column647"/>
    <tableColumn id="657" name="Column648"/>
    <tableColumn id="658" name="Column649"/>
    <tableColumn id="659" name="Column650"/>
    <tableColumn id="660" name="Column651"/>
    <tableColumn id="661" name="Column652"/>
    <tableColumn id="662" name="Column653"/>
    <tableColumn id="663" name="Column654"/>
    <tableColumn id="664" name="Column655"/>
    <tableColumn id="665" name="Column656"/>
    <tableColumn id="666" name="Column657"/>
    <tableColumn id="667" name="Column658"/>
    <tableColumn id="668" name="Column659"/>
    <tableColumn id="669" name="Column660"/>
    <tableColumn id="670" name="Column661"/>
    <tableColumn id="671" name="Column662"/>
    <tableColumn id="672" name="Column663"/>
    <tableColumn id="673" name="Column664"/>
    <tableColumn id="674" name="Column665"/>
    <tableColumn id="675" name="Column666"/>
    <tableColumn id="676" name="Column667"/>
    <tableColumn id="677" name="Column668"/>
    <tableColumn id="678" name="Column669"/>
    <tableColumn id="679" name="Column670"/>
    <tableColumn id="680" name="Column671"/>
    <tableColumn id="681" name="Column672"/>
    <tableColumn id="682" name="Column673"/>
    <tableColumn id="683" name="Column674"/>
    <tableColumn id="684" name="Column675"/>
    <tableColumn id="685" name="Column676"/>
    <tableColumn id="686" name="Column677"/>
    <tableColumn id="687" name="Column678"/>
    <tableColumn id="688" name="Column679"/>
    <tableColumn id="689" name="Column680"/>
    <tableColumn id="690" name="Column681"/>
    <tableColumn id="691" name="Column682"/>
    <tableColumn id="692" name="Column683"/>
    <tableColumn id="693" name="Column684"/>
    <tableColumn id="694" name="Column685"/>
    <tableColumn id="695" name="Column686"/>
    <tableColumn id="696" name="Column687"/>
    <tableColumn id="697" name="Column688"/>
    <tableColumn id="698" name="Column689"/>
    <tableColumn id="699" name="Column690"/>
    <tableColumn id="700" name="Column691"/>
    <tableColumn id="701" name="Column692"/>
    <tableColumn id="702" name="Column693"/>
    <tableColumn id="703" name="Column694"/>
    <tableColumn id="704" name="Column695"/>
    <tableColumn id="705" name="Column696"/>
    <tableColumn id="706" name="Column697"/>
    <tableColumn id="707" name="Column698"/>
    <tableColumn id="708" name="Column699"/>
    <tableColumn id="709" name="Column700"/>
    <tableColumn id="710" name="Column701"/>
    <tableColumn id="711" name="Column702"/>
    <tableColumn id="712" name="Column703"/>
    <tableColumn id="713" name="Column704"/>
    <tableColumn id="714" name="Column705"/>
    <tableColumn id="715" name="Column706"/>
    <tableColumn id="716" name="Column707"/>
    <tableColumn id="717" name="Column708"/>
    <tableColumn id="718" name="Column709"/>
    <tableColumn id="719" name="Column710"/>
    <tableColumn id="720" name="Column711"/>
    <tableColumn id="721" name="Column712"/>
    <tableColumn id="722" name="Column713"/>
    <tableColumn id="723" name="Column714"/>
    <tableColumn id="724" name="Column715"/>
    <tableColumn id="725" name="Column716"/>
    <tableColumn id="726" name="Column717"/>
    <tableColumn id="727" name="Column718"/>
    <tableColumn id="728" name="Column719"/>
    <tableColumn id="729" name="Column720"/>
    <tableColumn id="730" name="Column721"/>
    <tableColumn id="731" name="Column722"/>
    <tableColumn id="732" name="Column723"/>
    <tableColumn id="733" name="Column724"/>
    <tableColumn id="734" name="Column725"/>
    <tableColumn id="735" name="Column726"/>
    <tableColumn id="736" name="Column727"/>
    <tableColumn id="737" name="Column728"/>
    <tableColumn id="738" name="Column729"/>
    <tableColumn id="739" name="Column730"/>
    <tableColumn id="740" name="Column731"/>
    <tableColumn id="741" name="Column732"/>
    <tableColumn id="742" name="Column733"/>
    <tableColumn id="743" name="Column734"/>
    <tableColumn id="744" name="Column735"/>
    <tableColumn id="745" name="Column736"/>
    <tableColumn id="746" name="Column737"/>
    <tableColumn id="747" name="Column738"/>
    <tableColumn id="748" name="Column739"/>
    <tableColumn id="749" name="Column740"/>
    <tableColumn id="750" name="Column741"/>
    <tableColumn id="751" name="Column742"/>
    <tableColumn id="752" name="Column743"/>
    <tableColumn id="753" name="Column744"/>
    <tableColumn id="754" name="Column745"/>
    <tableColumn id="755" name="Column746"/>
    <tableColumn id="756" name="Column747"/>
    <tableColumn id="757" name="Column748"/>
    <tableColumn id="758" name="Column749"/>
    <tableColumn id="759" name="Column750"/>
    <tableColumn id="760" name="Column751"/>
    <tableColumn id="761" name="Column752"/>
    <tableColumn id="762" name="Column753"/>
    <tableColumn id="763" name="Column754"/>
    <tableColumn id="764" name="Column755"/>
    <tableColumn id="765" name="Column756"/>
    <tableColumn id="766" name="Column757"/>
    <tableColumn id="767" name="Column758"/>
    <tableColumn id="768" name="Column759"/>
    <tableColumn id="769" name="Column760"/>
    <tableColumn id="770" name="Column761"/>
    <tableColumn id="771" name="Column762"/>
    <tableColumn id="772" name="Column763"/>
    <tableColumn id="773" name="Column764"/>
    <tableColumn id="774" name="Column765"/>
    <tableColumn id="775" name="Column766"/>
    <tableColumn id="776" name="Column767"/>
    <tableColumn id="777" name="Column768"/>
    <tableColumn id="778" name="Column769"/>
    <tableColumn id="779" name="Column770"/>
    <tableColumn id="780" name="Column771"/>
    <tableColumn id="781" name="Column772"/>
    <tableColumn id="782" name="Column773"/>
    <tableColumn id="783" name="Column774"/>
    <tableColumn id="784" name="Column775"/>
    <tableColumn id="785" name="Column776"/>
    <tableColumn id="786" name="Column777"/>
    <tableColumn id="787" name="Column778"/>
    <tableColumn id="788" name="Column779"/>
    <tableColumn id="789" name="Column780"/>
    <tableColumn id="790" name="Column781"/>
    <tableColumn id="791" name="Column782"/>
    <tableColumn id="792" name="Column783"/>
    <tableColumn id="793" name="Column784"/>
    <tableColumn id="794" name="Column785"/>
    <tableColumn id="795" name="Column786"/>
    <tableColumn id="796" name="Column787"/>
    <tableColumn id="797" name="Column788"/>
    <tableColumn id="798" name="Column789"/>
    <tableColumn id="799" name="Column790"/>
    <tableColumn id="800" name="Column791"/>
    <tableColumn id="801" name="Column792"/>
    <tableColumn id="802" name="Column793"/>
    <tableColumn id="803" name="Column794"/>
    <tableColumn id="804" name="Column795"/>
    <tableColumn id="805" name="Column796"/>
    <tableColumn id="806" name="Column797"/>
    <tableColumn id="807" name="Column798"/>
    <tableColumn id="808" name="Column799"/>
    <tableColumn id="809" name="Column800"/>
    <tableColumn id="810" name="Column801"/>
    <tableColumn id="811" name="Column802"/>
    <tableColumn id="812" name="Column803"/>
    <tableColumn id="813" name="Column804"/>
    <tableColumn id="814" name="Column805"/>
    <tableColumn id="815" name="Column806"/>
    <tableColumn id="816" name="Column807"/>
    <tableColumn id="817" name="Column808"/>
    <tableColumn id="818" name="Column809"/>
    <tableColumn id="819" name="Column810"/>
    <tableColumn id="820" name="Column811"/>
    <tableColumn id="821" name="Column812"/>
    <tableColumn id="822" name="Column813"/>
    <tableColumn id="823" name="Column814"/>
    <tableColumn id="824" name="Column815"/>
    <tableColumn id="825" name="Column816"/>
    <tableColumn id="826" name="Column817"/>
    <tableColumn id="827" name="Column818"/>
    <tableColumn id="828" name="Column819"/>
    <tableColumn id="829" name="Column820"/>
    <tableColumn id="830" name="Column821"/>
    <tableColumn id="831" name="Column822"/>
    <tableColumn id="832" name="Column823"/>
    <tableColumn id="833" name="Column824"/>
    <tableColumn id="834" name="Column825"/>
    <tableColumn id="835" name="Column826"/>
    <tableColumn id="836" name="Column827"/>
    <tableColumn id="837" name="Column828"/>
    <tableColumn id="838" name="Column829"/>
    <tableColumn id="839" name="Column830"/>
    <tableColumn id="840" name="Column831"/>
    <tableColumn id="841" name="Column832"/>
    <tableColumn id="842" name="Column833"/>
    <tableColumn id="843" name="Column834"/>
    <tableColumn id="844" name="Column835"/>
    <tableColumn id="845" name="Column836"/>
    <tableColumn id="846" name="Column837"/>
    <tableColumn id="847" name="Column838"/>
    <tableColumn id="848" name="Column839"/>
    <tableColumn id="849" name="Column840"/>
    <tableColumn id="850" name="Column841"/>
    <tableColumn id="851" name="Column842"/>
    <tableColumn id="852" name="Column843"/>
    <tableColumn id="853" name="Column844"/>
    <tableColumn id="854" name="Column845"/>
    <tableColumn id="855" name="Column846"/>
    <tableColumn id="856" name="Column847"/>
    <tableColumn id="857" name="Column848"/>
    <tableColumn id="858" name="Column849"/>
    <tableColumn id="859" name="Column850"/>
    <tableColumn id="860" name="Column851"/>
    <tableColumn id="861" name="Column852"/>
    <tableColumn id="862" name="Column853"/>
    <tableColumn id="863" name="Column854"/>
    <tableColumn id="864" name="Column855"/>
    <tableColumn id="865" name="Column856"/>
    <tableColumn id="866" name="Column857"/>
    <tableColumn id="867" name="Column858"/>
    <tableColumn id="868" name="Column859"/>
    <tableColumn id="869" name="Column860"/>
    <tableColumn id="870" name="Column861"/>
    <tableColumn id="871" name="Column862"/>
    <tableColumn id="872" name="Column863"/>
    <tableColumn id="873" name="Column864"/>
    <tableColumn id="874" name="Column865"/>
    <tableColumn id="875" name="Column866"/>
    <tableColumn id="876" name="Column867"/>
    <tableColumn id="877" name="Column868"/>
    <tableColumn id="878" name="Column869"/>
    <tableColumn id="879" name="Column870"/>
    <tableColumn id="880" name="Column871"/>
    <tableColumn id="881" name="Column872"/>
    <tableColumn id="882" name="Column873"/>
    <tableColumn id="883" name="Column874"/>
    <tableColumn id="884" name="Column875"/>
    <tableColumn id="885" name="Column876"/>
    <tableColumn id="886" name="Column877"/>
    <tableColumn id="887" name="Column878"/>
    <tableColumn id="888" name="Column879"/>
    <tableColumn id="889" name="Column880"/>
    <tableColumn id="890" name="Column881"/>
    <tableColumn id="891" name="Column882"/>
    <tableColumn id="892" name="Column883"/>
    <tableColumn id="893" name="Column884"/>
    <tableColumn id="894" name="Column885"/>
    <tableColumn id="895" name="Column886"/>
    <tableColumn id="896" name="Column887"/>
    <tableColumn id="897" name="Column888"/>
    <tableColumn id="898" name="Column889"/>
    <tableColumn id="899" name="Column890"/>
    <tableColumn id="900" name="Column891"/>
    <tableColumn id="901" name="Column892"/>
    <tableColumn id="902" name="Column893"/>
    <tableColumn id="903" name="Column894"/>
    <tableColumn id="904" name="Column895"/>
    <tableColumn id="905" name="Column896"/>
    <tableColumn id="906" name="Column897"/>
    <tableColumn id="907" name="Column898"/>
    <tableColumn id="908" name="Column899"/>
    <tableColumn id="909" name="Column900"/>
    <tableColumn id="910" name="Column901"/>
    <tableColumn id="911" name="Column902"/>
    <tableColumn id="912" name="Column903"/>
    <tableColumn id="913" name="Column904"/>
    <tableColumn id="914" name="Column905"/>
    <tableColumn id="915" name="Column906"/>
    <tableColumn id="916" name="Column907"/>
    <tableColumn id="917" name="Column908"/>
    <tableColumn id="918" name="Column909"/>
    <tableColumn id="919" name="Column910"/>
    <tableColumn id="920" name="Column911"/>
    <tableColumn id="921" name="Column912"/>
    <tableColumn id="922" name="Column913"/>
    <tableColumn id="923" name="Column914"/>
    <tableColumn id="924" name="Column915"/>
    <tableColumn id="925" name="Column916"/>
    <tableColumn id="926" name="Column917"/>
    <tableColumn id="927" name="Column918"/>
    <tableColumn id="928" name="Column919"/>
    <tableColumn id="929" name="Column920"/>
    <tableColumn id="930" name="Column921"/>
    <tableColumn id="931" name="Column922"/>
    <tableColumn id="932" name="Column923"/>
    <tableColumn id="933" name="Column924"/>
    <tableColumn id="934" name="Column925"/>
    <tableColumn id="935" name="Column926"/>
    <tableColumn id="936" name="Column927"/>
    <tableColumn id="937" name="Column928"/>
    <tableColumn id="938" name="Column929"/>
    <tableColumn id="939" name="Column930"/>
    <tableColumn id="940" name="Column931"/>
    <tableColumn id="941" name="Column932"/>
    <tableColumn id="942" name="Column933"/>
    <tableColumn id="943" name="Column934"/>
    <tableColumn id="944" name="Column935"/>
    <tableColumn id="945" name="Column936"/>
    <tableColumn id="946" name="Column937"/>
    <tableColumn id="947" name="Column938"/>
    <tableColumn id="948" name="Column939"/>
    <tableColumn id="949" name="Column940"/>
    <tableColumn id="950" name="Column941"/>
    <tableColumn id="951" name="Column942"/>
    <tableColumn id="952" name="Column943"/>
    <tableColumn id="953" name="Column944"/>
    <tableColumn id="954" name="Column945"/>
    <tableColumn id="955" name="Column946"/>
    <tableColumn id="956" name="Column947"/>
    <tableColumn id="957" name="Column948"/>
    <tableColumn id="958" name="Column949"/>
    <tableColumn id="959" name="Column950"/>
    <tableColumn id="960" name="Column951"/>
    <tableColumn id="961" name="Column952"/>
    <tableColumn id="962" name="Column953"/>
    <tableColumn id="963" name="Column954"/>
    <tableColumn id="964" name="Column955"/>
    <tableColumn id="965" name="Column956"/>
    <tableColumn id="966" name="Column957"/>
    <tableColumn id="967" name="Column958"/>
    <tableColumn id="968" name="Column959"/>
    <tableColumn id="969" name="Column960"/>
    <tableColumn id="970" name="Column961"/>
    <tableColumn id="971" name="Column962"/>
    <tableColumn id="972" name="Column963"/>
    <tableColumn id="973" name="Column964"/>
    <tableColumn id="974" name="Column965"/>
    <tableColumn id="975" name="Column966"/>
    <tableColumn id="976" name="Column967"/>
    <tableColumn id="977" name="Column968"/>
    <tableColumn id="978" name="Column969"/>
    <tableColumn id="979" name="Column970"/>
    <tableColumn id="980" name="Column971"/>
    <tableColumn id="981" name="Column972"/>
    <tableColumn id="982" name="Column973"/>
    <tableColumn id="983" name="Column974"/>
    <tableColumn id="984" name="Column975"/>
    <tableColumn id="985" name="Column976"/>
    <tableColumn id="986" name="Column977"/>
    <tableColumn id="987" name="Column978"/>
    <tableColumn id="988" name="Column979"/>
    <tableColumn id="989" name="Column980"/>
    <tableColumn id="990" name="Column981"/>
    <tableColumn id="991" name="Column982"/>
    <tableColumn id="992" name="Column983"/>
    <tableColumn id="993" name="Column984"/>
    <tableColumn id="994" name="Column985"/>
    <tableColumn id="995" name="Column986"/>
    <tableColumn id="996" name="Column987"/>
    <tableColumn id="997" name="Column988"/>
    <tableColumn id="998" name="Column989"/>
    <tableColumn id="999" name="Column990"/>
    <tableColumn id="1000" name="Column991"/>
    <tableColumn id="1001" name="Column992"/>
    <tableColumn id="1002" name="Column993"/>
    <tableColumn id="1003" name="Column994"/>
    <tableColumn id="1004" name="Column995"/>
    <tableColumn id="1005" name="Column996"/>
    <tableColumn id="1006" name="Column997"/>
    <tableColumn id="1007" name="Column998"/>
    <tableColumn id="1008" name="Column999"/>
    <tableColumn id="1009" name="Column1000"/>
    <tableColumn id="1010" name="Column1001"/>
    <tableColumn id="1011" name="Column1002"/>
    <tableColumn id="1012" name="Column1003"/>
    <tableColumn id="1013" name="Column1004"/>
    <tableColumn id="1014" name="Column1005"/>
    <tableColumn id="1015" name="Column1006"/>
    <tableColumn id="1016" name="Column1007"/>
    <tableColumn id="1017" name="Column1008"/>
    <tableColumn id="1018" name="Column1009"/>
    <tableColumn id="1019" name="Column1010"/>
    <tableColumn id="1020" name="Column1011"/>
    <tableColumn id="1021" name="Column1012"/>
    <tableColumn id="1022" name="Column1013"/>
    <tableColumn id="1023" name="Column1014"/>
    <tableColumn id="1024" name="Column1015"/>
    <tableColumn id="1025" name="Column1016"/>
    <tableColumn id="1026" name="Column1017"/>
    <tableColumn id="1027" name="Column1018"/>
    <tableColumn id="1028" name="Column1019"/>
    <tableColumn id="1029" name="Column1020"/>
    <tableColumn id="1030" name="Column1021"/>
    <tableColumn id="1031" name="Column1022"/>
    <tableColumn id="1032" name="Column1023"/>
    <tableColumn id="1033" name="Column1024"/>
    <tableColumn id="1034" name="Column1025"/>
    <tableColumn id="1035" name="Column1026"/>
    <tableColumn id="1036" name="Column1027"/>
    <tableColumn id="1037" name="Column1028"/>
    <tableColumn id="1038" name="Column1029"/>
    <tableColumn id="1039" name="Column1030"/>
    <tableColumn id="1040" name="Column1031"/>
    <tableColumn id="1041" name="Column1032"/>
    <tableColumn id="1042" name="Column1033"/>
    <tableColumn id="1043" name="Column1034"/>
    <tableColumn id="1044" name="Column1035"/>
    <tableColumn id="1045" name="Column1036"/>
    <tableColumn id="1046" name="Column1037"/>
    <tableColumn id="1047" name="Column1038"/>
    <tableColumn id="1048" name="Column1039"/>
    <tableColumn id="1049" name="Column1040"/>
    <tableColumn id="1050" name="Column1041"/>
    <tableColumn id="1051" name="Column1042"/>
    <tableColumn id="1052" name="Column1043"/>
    <tableColumn id="1053" name="Column1044"/>
    <tableColumn id="1054" name="Column1045"/>
    <tableColumn id="1055" name="Column1046"/>
    <tableColumn id="1056" name="Column1047"/>
    <tableColumn id="1057" name="Column1048"/>
    <tableColumn id="1058" name="Column1049"/>
    <tableColumn id="1059" name="Column1050"/>
    <tableColumn id="1060" name="Column1051"/>
    <tableColumn id="1061" name="Column1052"/>
    <tableColumn id="1062" name="Column1053"/>
    <tableColumn id="1063" name="Column1054"/>
    <tableColumn id="1064" name="Column1055"/>
    <tableColumn id="1065" name="Column1056"/>
    <tableColumn id="1066" name="Column1057"/>
    <tableColumn id="1067" name="Column1058"/>
    <tableColumn id="1068" name="Column1059"/>
    <tableColumn id="1069" name="Column1060"/>
    <tableColumn id="1070" name="Column1061"/>
    <tableColumn id="1071" name="Column1062"/>
    <tableColumn id="1072" name="Column1063"/>
    <tableColumn id="1073" name="Column1064"/>
    <tableColumn id="1074" name="Column1065"/>
    <tableColumn id="1075" name="Column1066"/>
    <tableColumn id="1076" name="Column1067"/>
    <tableColumn id="1077" name="Column1068"/>
    <tableColumn id="1078" name="Column1069"/>
    <tableColumn id="1079" name="Column1070"/>
    <tableColumn id="1080" name="Column1071"/>
    <tableColumn id="1081" name="Column1072"/>
    <tableColumn id="1082" name="Column1073"/>
    <tableColumn id="1083" name="Column1074"/>
    <tableColumn id="1084" name="Column1075"/>
    <tableColumn id="1085" name="Column1076"/>
    <tableColumn id="1086" name="Column1077"/>
    <tableColumn id="1087" name="Column1078"/>
    <tableColumn id="1088" name="Column1079"/>
    <tableColumn id="1089" name="Column1080"/>
    <tableColumn id="1090" name="Column1081"/>
    <tableColumn id="1091" name="Column1082"/>
    <tableColumn id="1092" name="Column1083"/>
    <tableColumn id="1093" name="Column1084"/>
    <tableColumn id="1094" name="Column1085"/>
    <tableColumn id="1095" name="Column1086"/>
    <tableColumn id="1096" name="Column1087"/>
    <tableColumn id="1097" name="Column1088"/>
    <tableColumn id="1098" name="Column1089"/>
    <tableColumn id="1099" name="Column1090"/>
    <tableColumn id="1100" name="Column1091"/>
    <tableColumn id="1101" name="Column1092"/>
    <tableColumn id="1102" name="Column1093"/>
    <tableColumn id="1103" name="Column1094"/>
    <tableColumn id="1104" name="Column1095"/>
    <tableColumn id="1105" name="Column1096"/>
    <tableColumn id="1106" name="Column1097"/>
    <tableColumn id="1107" name="Column1098"/>
    <tableColumn id="1108" name="Column1099"/>
    <tableColumn id="1109" name="Column1100"/>
    <tableColumn id="1110" name="Column1101"/>
    <tableColumn id="1111" name="Column1102"/>
    <tableColumn id="1112" name="Column1103"/>
    <tableColumn id="1113" name="Column1104"/>
    <tableColumn id="1114" name="Column1105"/>
    <tableColumn id="1115" name="Column1106"/>
    <tableColumn id="1116" name="Column1107"/>
    <tableColumn id="1117" name="Column1108"/>
    <tableColumn id="1118" name="Column1109"/>
    <tableColumn id="1119" name="Column1110"/>
    <tableColumn id="1120" name="Column1111"/>
    <tableColumn id="1121" name="Column1112"/>
    <tableColumn id="1122" name="Column1113"/>
    <tableColumn id="1123" name="Column1114"/>
    <tableColumn id="1124" name="Column1115"/>
    <tableColumn id="1125" name="Column1116"/>
    <tableColumn id="1126" name="Column1117"/>
    <tableColumn id="1127" name="Column1118"/>
    <tableColumn id="1128" name="Column1119"/>
    <tableColumn id="1129" name="Column1120"/>
    <tableColumn id="1130" name="Column1121"/>
    <tableColumn id="1131" name="Column1122"/>
    <tableColumn id="1132" name="Column1123"/>
    <tableColumn id="1133" name="Column1124"/>
    <tableColumn id="1134" name="Column1125"/>
    <tableColumn id="1135" name="Column1126"/>
    <tableColumn id="1136" name="Column1127"/>
    <tableColumn id="1137" name="Column1128"/>
    <tableColumn id="1138" name="Column1129"/>
    <tableColumn id="1139" name="Column1130"/>
    <tableColumn id="1140" name="Column1131"/>
    <tableColumn id="1141" name="Column1132"/>
    <tableColumn id="1142" name="Column1133"/>
    <tableColumn id="1143" name="Column1134"/>
    <tableColumn id="1144" name="Column1135"/>
    <tableColumn id="1145" name="Column1136"/>
    <tableColumn id="1146" name="Column1137"/>
    <tableColumn id="1147" name="Column1138"/>
    <tableColumn id="1148" name="Column1139"/>
    <tableColumn id="1149" name="Column1140"/>
    <tableColumn id="1150" name="Column1141"/>
    <tableColumn id="1151" name="Column1142"/>
    <tableColumn id="1152" name="Column1143"/>
    <tableColumn id="1153" name="Column1144"/>
    <tableColumn id="1154" name="Column1145"/>
    <tableColumn id="1155" name="Column1146"/>
    <tableColumn id="1156" name="Column1147"/>
    <tableColumn id="1157" name="Column1148"/>
    <tableColumn id="1158" name="Column1149"/>
    <tableColumn id="1159" name="Column1150"/>
    <tableColumn id="1160" name="Column1151"/>
    <tableColumn id="1161" name="Column1152"/>
    <tableColumn id="1162" name="Column1153"/>
    <tableColumn id="1163" name="Column1154"/>
    <tableColumn id="1164" name="Column1155"/>
    <tableColumn id="1165" name="Column1156"/>
    <tableColumn id="1166" name="Column1157"/>
    <tableColumn id="1167" name="Column1158"/>
    <tableColumn id="1168" name="Column1159"/>
    <tableColumn id="1169" name="Column1160"/>
    <tableColumn id="1170" name="Column1161"/>
    <tableColumn id="1171" name="Column1162"/>
    <tableColumn id="1172" name="Column1163"/>
    <tableColumn id="1173" name="Column1164"/>
    <tableColumn id="1174" name="Column1165"/>
    <tableColumn id="1175" name="Column1166"/>
    <tableColumn id="1176" name="Column1167"/>
    <tableColumn id="1177" name="Column1168"/>
    <tableColumn id="1178" name="Column1169"/>
    <tableColumn id="1179" name="Column1170"/>
    <tableColumn id="1180" name="Column1171"/>
    <tableColumn id="1181" name="Column1172"/>
    <tableColumn id="1182" name="Column1173"/>
    <tableColumn id="1183" name="Column1174"/>
    <tableColumn id="1184" name="Column1175"/>
    <tableColumn id="1185" name="Column1176"/>
    <tableColumn id="1186" name="Column1177"/>
    <tableColumn id="1187" name="Column1178"/>
    <tableColumn id="1188" name="Column1179"/>
    <tableColumn id="1189" name="Column1180"/>
    <tableColumn id="1190" name="Column1181"/>
    <tableColumn id="1191" name="Column1182"/>
    <tableColumn id="1192" name="Column1183"/>
    <tableColumn id="1193" name="Column1184"/>
    <tableColumn id="1194" name="Column1185"/>
    <tableColumn id="1195" name="Column1186"/>
    <tableColumn id="1196" name="Column1187"/>
    <tableColumn id="1197" name="Column1188"/>
    <tableColumn id="1198" name="Column1189"/>
    <tableColumn id="1199" name="Column1190"/>
    <tableColumn id="1200" name="Column1191"/>
    <tableColumn id="1201" name="Column1192"/>
    <tableColumn id="1202" name="Column1193"/>
    <tableColumn id="1203" name="Column1194"/>
    <tableColumn id="1204" name="Column1195"/>
    <tableColumn id="1205" name="Column1196"/>
    <tableColumn id="1206" name="Column1197"/>
    <tableColumn id="1207" name="Column1198"/>
    <tableColumn id="1208" name="Column1199"/>
    <tableColumn id="1209" name="Column1200"/>
    <tableColumn id="1210" name="Column1201"/>
    <tableColumn id="1211" name="Column1202"/>
    <tableColumn id="1212" name="Column1203"/>
    <tableColumn id="1213" name="Column1204"/>
    <tableColumn id="1214" name="Column1205"/>
    <tableColumn id="1215" name="Column1206"/>
    <tableColumn id="1216" name="Column1207"/>
    <tableColumn id="1217" name="Column1208"/>
    <tableColumn id="1218" name="Column1209"/>
    <tableColumn id="1219" name="Column1210"/>
    <tableColumn id="1220" name="Column1211"/>
    <tableColumn id="1221" name="Column1212"/>
    <tableColumn id="1222" name="Column1213"/>
    <tableColumn id="1223" name="Column1214"/>
    <tableColumn id="1224" name="Column1215"/>
    <tableColumn id="1225" name="Column1216"/>
    <tableColumn id="1226" name="Column1217"/>
    <tableColumn id="1227" name="Column1218"/>
    <tableColumn id="1228" name="Column1219"/>
    <tableColumn id="1229" name="Column1220"/>
    <tableColumn id="1230" name="Column1221"/>
    <tableColumn id="1231" name="Column12222"/>
    <tableColumn id="1232" name="Column1223"/>
    <tableColumn id="1233" name="Column1224"/>
    <tableColumn id="1234" name="Column1225"/>
    <tableColumn id="1235" name="Column1226"/>
    <tableColumn id="1236" name="Column1227"/>
    <tableColumn id="1237" name="Column1228"/>
    <tableColumn id="1238" name="Column1229"/>
    <tableColumn id="1239" name="Column1230"/>
    <tableColumn id="1240" name="Column1231"/>
    <tableColumn id="1241" name="Column1232"/>
    <tableColumn id="1242" name="Column1233"/>
    <tableColumn id="1243" name="Column1234"/>
    <tableColumn id="1244" name="Column1235"/>
    <tableColumn id="1245" name="Column1236"/>
    <tableColumn id="1246" name="Column1237"/>
    <tableColumn id="1247" name="Column1238"/>
    <tableColumn id="1248" name="Column1239"/>
    <tableColumn id="1249" name="Column1240"/>
    <tableColumn id="1250" name="Column1241"/>
    <tableColumn id="1251" name="Column1242"/>
    <tableColumn id="1252" name="Column1243"/>
    <tableColumn id="1253" name="Column1244"/>
    <tableColumn id="1254" name="Column1245"/>
    <tableColumn id="1255" name="Column1246"/>
    <tableColumn id="1256" name="Column1247"/>
    <tableColumn id="1257" name="Column1248"/>
    <tableColumn id="1258" name="Column1249"/>
    <tableColumn id="1259" name="Column1250"/>
    <tableColumn id="1260" name="Column1251"/>
    <tableColumn id="1261" name="Column1252"/>
    <tableColumn id="1262" name="Column1253"/>
    <tableColumn id="1263" name="Column1254"/>
    <tableColumn id="1264" name="Column1255"/>
    <tableColumn id="1265" name="Column1256"/>
    <tableColumn id="1266" name="Column1257"/>
    <tableColumn id="1267" name="Column1258"/>
    <tableColumn id="1268" name="Column1259"/>
    <tableColumn id="1269" name="Column1260"/>
    <tableColumn id="1270" name="Column1261"/>
    <tableColumn id="1271" name="Column1262"/>
    <tableColumn id="1272" name="Column1263"/>
    <tableColumn id="1273" name="Column1264"/>
    <tableColumn id="1274" name="Column1265"/>
    <tableColumn id="1275" name="Column1266"/>
    <tableColumn id="1276" name="Column1267"/>
    <tableColumn id="1277" name="Column1268"/>
    <tableColumn id="1278" name="Column1269"/>
    <tableColumn id="1279" name="Column1270"/>
    <tableColumn id="1280" name="Column1271"/>
    <tableColumn id="1281" name="Column1272"/>
    <tableColumn id="1282" name="Column1273"/>
    <tableColumn id="1283" name="Column1274"/>
    <tableColumn id="1284" name="Column1275"/>
    <tableColumn id="1285" name="Column1276"/>
    <tableColumn id="1286" name="Column1277"/>
    <tableColumn id="1287" name="Column1278"/>
    <tableColumn id="1288" name="Column1279"/>
    <tableColumn id="1289" name="Column1280"/>
    <tableColumn id="1290" name="Column1281"/>
    <tableColumn id="1291" name="Column1282"/>
    <tableColumn id="1292" name="Column1283"/>
    <tableColumn id="1293" name="Column1284"/>
    <tableColumn id="1294" name="Column1285"/>
    <tableColumn id="1295" name="Column1286"/>
    <tableColumn id="1296" name="Column1287"/>
    <tableColumn id="1297" name="Column1288"/>
    <tableColumn id="1298" name="Column1289"/>
    <tableColumn id="1299" name="Column1290"/>
    <tableColumn id="1300" name="Column1291"/>
    <tableColumn id="1301" name="Column1292"/>
    <tableColumn id="1302" name="Column1293"/>
    <tableColumn id="1303" name="Column1294"/>
    <tableColumn id="1304" name="Column1295"/>
    <tableColumn id="1305" name="Column1296"/>
    <tableColumn id="1306" name="Column1297"/>
    <tableColumn id="1307" name="Column1298"/>
    <tableColumn id="1308" name="Column1299"/>
    <tableColumn id="1309" name="Column1300"/>
    <tableColumn id="1310" name="Column1301"/>
    <tableColumn id="1311" name="Column1302"/>
    <tableColumn id="1312" name="Column1303"/>
    <tableColumn id="1313" name="Column1304"/>
    <tableColumn id="1314" name="Column1305"/>
    <tableColumn id="1315" name="Column1306"/>
    <tableColumn id="1316" name="Column1307"/>
    <tableColumn id="1317" name="Column1308"/>
    <tableColumn id="1318" name="Column1309"/>
    <tableColumn id="1319" name="Column1310"/>
    <tableColumn id="1320" name="Column1311"/>
    <tableColumn id="1321" name="Column1312"/>
    <tableColumn id="1322" name="Column1313"/>
    <tableColumn id="1323" name="Column1314"/>
    <tableColumn id="1324" name="Column1315"/>
    <tableColumn id="1325" name="Column1316"/>
    <tableColumn id="1326" name="Column1317"/>
    <tableColumn id="1327" name="Column1318"/>
    <tableColumn id="1328" name="Column1319"/>
    <tableColumn id="1329" name="Column1320"/>
    <tableColumn id="1330" name="Column1321"/>
    <tableColumn id="1331" name="Column1322"/>
    <tableColumn id="1332" name="Column1323"/>
    <tableColumn id="1333" name="Column1324"/>
    <tableColumn id="1334" name="Column1325"/>
    <tableColumn id="1335" name="Column1326"/>
    <tableColumn id="1336" name="Column1327"/>
    <tableColumn id="1337" name="Column1328"/>
    <tableColumn id="1338" name="Column1329"/>
    <tableColumn id="1339" name="Column1330"/>
    <tableColumn id="1340" name="Column1331"/>
    <tableColumn id="1341" name="Column1332"/>
    <tableColumn id="1342" name="Column1333"/>
    <tableColumn id="1343" name="Column1334"/>
    <tableColumn id="1344" name="Column1335"/>
    <tableColumn id="1345" name="Column1336"/>
    <tableColumn id="1346" name="Column1337"/>
    <tableColumn id="1347" name="Column1338"/>
    <tableColumn id="1348" name="Column1339"/>
    <tableColumn id="1349" name="Column1340"/>
    <tableColumn id="1350" name="Column1341"/>
    <tableColumn id="1351" name="Column1342"/>
    <tableColumn id="1352" name="Column1343"/>
    <tableColumn id="1353" name="Column1344"/>
    <tableColumn id="1354" name="Column1345"/>
    <tableColumn id="1355" name="Column1346"/>
    <tableColumn id="1356" name="Column1347"/>
    <tableColumn id="1357" name="Column1348"/>
    <tableColumn id="1358" name="Column1349"/>
    <tableColumn id="1359" name="Column1350"/>
    <tableColumn id="1360" name="Column1351"/>
    <tableColumn id="1361" name="Column1352"/>
    <tableColumn id="1362" name="Column1353"/>
    <tableColumn id="1363" name="Column1354"/>
    <tableColumn id="1364" name="Column1355"/>
    <tableColumn id="1365" name="Column1356"/>
    <tableColumn id="1366" name="Column1357"/>
    <tableColumn id="1367" name="Column1358"/>
    <tableColumn id="1368" name="Column1359"/>
    <tableColumn id="1369" name="Column1360"/>
    <tableColumn id="1370" name="Column1361"/>
    <tableColumn id="1371" name="Column1362"/>
    <tableColumn id="1372" name="Column1363"/>
    <tableColumn id="1373" name="Column1364"/>
    <tableColumn id="1374" name="Column1365"/>
    <tableColumn id="1375" name="Column1366"/>
    <tableColumn id="1376" name="Column1367"/>
    <tableColumn id="1377" name="Column1368"/>
    <tableColumn id="1378" name="Column1369"/>
    <tableColumn id="1379" name="Column1370"/>
    <tableColumn id="1380" name="Column1371"/>
    <tableColumn id="1381" name="Column1372"/>
    <tableColumn id="1382" name="Column1373"/>
    <tableColumn id="1383" name="Column1374"/>
    <tableColumn id="1384" name="Column1375"/>
    <tableColumn id="1385" name="Column1376"/>
    <tableColumn id="1386" name="Column1377"/>
    <tableColumn id="1387" name="Column1378"/>
    <tableColumn id="1388" name="Column1379"/>
    <tableColumn id="1389" name="Column1380"/>
    <tableColumn id="1390" name="Column1381"/>
    <tableColumn id="1391" name="Column1382"/>
    <tableColumn id="1392" name="Column1383"/>
    <tableColumn id="1393" name="Column1384"/>
    <tableColumn id="1394" name="Column1385"/>
    <tableColumn id="1395" name="Column1386"/>
    <tableColumn id="1396" name="Column1387"/>
    <tableColumn id="1397" name="Column1388"/>
    <tableColumn id="1398" name="Column1389"/>
    <tableColumn id="1399" name="Column1390"/>
    <tableColumn id="1400" name="Column1391"/>
    <tableColumn id="1401" name="Column1392"/>
    <tableColumn id="1402" name="Column1393"/>
    <tableColumn id="1403" name="Column1394"/>
    <tableColumn id="1404" name="Column1395"/>
    <tableColumn id="1405" name="Column1396"/>
    <tableColumn id="1406" name="Column1397"/>
    <tableColumn id="1407" name="Column1398"/>
    <tableColumn id="1408" name="Column1399"/>
    <tableColumn id="1409" name="Column1400"/>
    <tableColumn id="1410" name="Column1401"/>
    <tableColumn id="1411" name="Column1402"/>
    <tableColumn id="1412" name="Column1403"/>
    <tableColumn id="1413" name="Column1404"/>
    <tableColumn id="1414" name="Column1405"/>
    <tableColumn id="1415" name="Column1406"/>
    <tableColumn id="1416" name="Column1407"/>
    <tableColumn id="1417" name="Column1408"/>
    <tableColumn id="1418" name="Column1409"/>
    <tableColumn id="1419" name="Column1410"/>
    <tableColumn id="1420" name="Column1411"/>
    <tableColumn id="1421" name="Column1412"/>
    <tableColumn id="1422" name="Column1413"/>
    <tableColumn id="1423" name="Column1414"/>
    <tableColumn id="1424" name="Column1415"/>
    <tableColumn id="1425" name="Column1416"/>
    <tableColumn id="1426" name="Column1417"/>
    <tableColumn id="1427" name="Column1418"/>
    <tableColumn id="1428" name="Column1419"/>
    <tableColumn id="1429" name="Column1420"/>
    <tableColumn id="1430" name="Column1421"/>
    <tableColumn id="1431" name="Column1422"/>
    <tableColumn id="1432" name="Column1423"/>
    <tableColumn id="1433" name="Column1424"/>
    <tableColumn id="1434" name="Column1425"/>
    <tableColumn id="1435" name="Column1426"/>
    <tableColumn id="1436" name="Column1427"/>
    <tableColumn id="1437" name="Column1428"/>
    <tableColumn id="1438" name="Column1429"/>
    <tableColumn id="1439" name="Column1430"/>
    <tableColumn id="1440" name="Column1431"/>
    <tableColumn id="1441" name="Column1432"/>
    <tableColumn id="1442" name="Column1433"/>
    <tableColumn id="1443" name="Column1434"/>
    <tableColumn id="1444" name="Column1435"/>
    <tableColumn id="1445" name="Column1436"/>
    <tableColumn id="1446" name="Column1437"/>
    <tableColumn id="1447" name="Column1438"/>
    <tableColumn id="1448" name="Column1439"/>
    <tableColumn id="1449" name="Column1440"/>
    <tableColumn id="1450" name="Column1441"/>
    <tableColumn id="1451" name="Column1442"/>
    <tableColumn id="1452" name="Column1443"/>
    <tableColumn id="1453" name="Column1444"/>
    <tableColumn id="1454" name="Column1445"/>
    <tableColumn id="1455" name="Column1446"/>
    <tableColumn id="1456" name="Column1447"/>
    <tableColumn id="1457" name="Column1448"/>
    <tableColumn id="1458" name="Column1449"/>
    <tableColumn id="1459" name="Column1450"/>
    <tableColumn id="1460" name="Column1451"/>
    <tableColumn id="1461" name="Column1452"/>
    <tableColumn id="1462" name="Column1453"/>
    <tableColumn id="1463" name="Column1454"/>
    <tableColumn id="1464" name="Column1455"/>
    <tableColumn id="1465" name="Column1456"/>
    <tableColumn id="1466" name="Column1457"/>
    <tableColumn id="1467" name="Column1458"/>
    <tableColumn id="1468" name="Column1459"/>
    <tableColumn id="1469" name="Column1460"/>
    <tableColumn id="1470" name="Column1461"/>
    <tableColumn id="1471" name="Column1462"/>
    <tableColumn id="1472" name="Column1463"/>
    <tableColumn id="1473" name="Column1464"/>
    <tableColumn id="1474" name="Column1465"/>
    <tableColumn id="1475" name="Column1466"/>
    <tableColumn id="1476" name="Column1467"/>
    <tableColumn id="1477" name="Column1468"/>
    <tableColumn id="1478" name="Column1469"/>
    <tableColumn id="1479" name="Column1470"/>
    <tableColumn id="1480" name="Column1471"/>
    <tableColumn id="1481" name="Column1472"/>
    <tableColumn id="1482" name="Column1473"/>
    <tableColumn id="1483" name="Column1474"/>
    <tableColumn id="1484" name="Column1475"/>
    <tableColumn id="1485" name="Column1476"/>
    <tableColumn id="1486" name="Column1477"/>
    <tableColumn id="1487" name="Column1478"/>
    <tableColumn id="1488" name="Column1479"/>
    <tableColumn id="1489" name="Column1480"/>
    <tableColumn id="1490" name="Column1481"/>
    <tableColumn id="1491" name="Column1482"/>
    <tableColumn id="1492" name="Column1483"/>
    <tableColumn id="1493" name="Column1484"/>
    <tableColumn id="1494" name="Column1485"/>
    <tableColumn id="1495" name="Column1486"/>
    <tableColumn id="1496" name="Column1487"/>
    <tableColumn id="1497" name="Column1488"/>
    <tableColumn id="1498" name="Column1489"/>
    <tableColumn id="1499" name="Column1490"/>
    <tableColumn id="1500" name="Column1491"/>
    <tableColumn id="1501" name="Column1492"/>
    <tableColumn id="1502" name="Column1493"/>
    <tableColumn id="1503" name="Column1494"/>
    <tableColumn id="1504" name="Column1495"/>
    <tableColumn id="1505" name="Column1496"/>
    <tableColumn id="1506" name="Column1497"/>
    <tableColumn id="1507" name="Column1498"/>
    <tableColumn id="1508" name="Column1499"/>
    <tableColumn id="1509" name="Column1500"/>
    <tableColumn id="1510" name="Column1501"/>
    <tableColumn id="1511" name="Column1502"/>
    <tableColumn id="1512" name="Column1503"/>
    <tableColumn id="1513" name="Column1504"/>
    <tableColumn id="1514" name="Column1505"/>
    <tableColumn id="1515" name="Column1506"/>
    <tableColumn id="1516" name="Column1507"/>
    <tableColumn id="1517" name="Column1508"/>
    <tableColumn id="1518" name="Column1509"/>
    <tableColumn id="1519" name="Column1510"/>
    <tableColumn id="1520" name="Column1511"/>
    <tableColumn id="1521" name="Column1512"/>
    <tableColumn id="1522" name="Column1513"/>
    <tableColumn id="1523" name="Column1514"/>
    <tableColumn id="1524" name="Column1515"/>
    <tableColumn id="1525" name="Column1516"/>
    <tableColumn id="1526" name="Column1517"/>
    <tableColumn id="1527" name="Column1518"/>
    <tableColumn id="1528" name="Column1519"/>
    <tableColumn id="1529" name="Column1520"/>
    <tableColumn id="1530" name="Column1521"/>
    <tableColumn id="1531" name="Column1522"/>
    <tableColumn id="1532" name="Column1523"/>
    <tableColumn id="1533" name="Column1524"/>
    <tableColumn id="1534" name="Column1525"/>
    <tableColumn id="1535" name="Column1526"/>
    <tableColumn id="1536" name="Column1527"/>
    <tableColumn id="1537" name="Column1528"/>
    <tableColumn id="1538" name="Column1529"/>
    <tableColumn id="1539" name="Column1530"/>
    <tableColumn id="1540" name="Column1531"/>
    <tableColumn id="1541" name="Column1532"/>
    <tableColumn id="1542" name="Column1533"/>
    <tableColumn id="1543" name="Column1534"/>
    <tableColumn id="1544" name="Column1535"/>
    <tableColumn id="1545" name="Column1536"/>
    <tableColumn id="1546" name="Column1537"/>
    <tableColumn id="1547" name="Column1538"/>
    <tableColumn id="1548" name="Column1539"/>
    <tableColumn id="1549" name="Column1540"/>
    <tableColumn id="1550" name="Column1541"/>
    <tableColumn id="1551" name="Column1542"/>
    <tableColumn id="1552" name="Column1543"/>
    <tableColumn id="1553" name="Column1544"/>
    <tableColumn id="1554" name="Column1545"/>
    <tableColumn id="1555" name="Column1546"/>
    <tableColumn id="1556" name="Column1547"/>
    <tableColumn id="1557" name="Column1548"/>
    <tableColumn id="1558" name="Column1549"/>
    <tableColumn id="1559" name="Column1550"/>
    <tableColumn id="1560" name="Column1551"/>
    <tableColumn id="1561" name="Column1552"/>
    <tableColumn id="1562" name="Column1553"/>
    <tableColumn id="1563" name="Column1554"/>
    <tableColumn id="1564" name="Column1555"/>
    <tableColumn id="1565" name="Column1556"/>
    <tableColumn id="1566" name="Column1557"/>
    <tableColumn id="1567" name="Column1558"/>
    <tableColumn id="1568" name="Column1559"/>
    <tableColumn id="1569" name="Column1560"/>
    <tableColumn id="1570" name="Column1561"/>
    <tableColumn id="1571" name="Column1562"/>
    <tableColumn id="1572" name="Column1563"/>
    <tableColumn id="1573" name="Column1564"/>
    <tableColumn id="1574" name="Column1565"/>
    <tableColumn id="1575" name="Column1566"/>
    <tableColumn id="1576" name="Column1567"/>
    <tableColumn id="1577" name="Column1568"/>
    <tableColumn id="1578" name="Column1569"/>
    <tableColumn id="1579" name="Column1570"/>
    <tableColumn id="1580" name="Column1571"/>
    <tableColumn id="1581" name="Column1572"/>
    <tableColumn id="1582" name="Column1573"/>
    <tableColumn id="1583" name="Column1574"/>
    <tableColumn id="1584" name="Column1575"/>
    <tableColumn id="1585" name="Column1576"/>
    <tableColumn id="1586" name="Column1577"/>
    <tableColumn id="1587" name="Column1578"/>
    <tableColumn id="1588" name="Column1579"/>
    <tableColumn id="1589" name="Column1580"/>
    <tableColumn id="1590" name="Column1581"/>
    <tableColumn id="1591" name="Column1582"/>
    <tableColumn id="1592" name="Column1583"/>
    <tableColumn id="1593" name="Column1584"/>
    <tableColumn id="1594" name="Column1585"/>
    <tableColumn id="1595" name="Column1586"/>
    <tableColumn id="1596" name="Column1587"/>
    <tableColumn id="1597" name="Column1588"/>
    <tableColumn id="1598" name="Column1589"/>
    <tableColumn id="1599" name="Column1590"/>
    <tableColumn id="1600" name="Column1591"/>
    <tableColumn id="1601" name="Column1592"/>
    <tableColumn id="1602" name="Column1593"/>
    <tableColumn id="1603" name="Column1594"/>
    <tableColumn id="1604" name="Column1595"/>
    <tableColumn id="1605" name="Column1596"/>
    <tableColumn id="1606" name="Column1597"/>
    <tableColumn id="1607" name="Column1598"/>
    <tableColumn id="1608" name="Column1599"/>
    <tableColumn id="1609" name="Column1600"/>
    <tableColumn id="1610" name="Column1601"/>
    <tableColumn id="1611" name="Column1602"/>
    <tableColumn id="1612" name="Column1603"/>
    <tableColumn id="1613" name="Column1604"/>
    <tableColumn id="1614" name="Column1605"/>
    <tableColumn id="1615" name="Column1606"/>
    <tableColumn id="1616" name="Column1607"/>
    <tableColumn id="1617" name="Column1608"/>
    <tableColumn id="1618" name="Column1609"/>
    <tableColumn id="1619" name="Column1610"/>
    <tableColumn id="1620" name="Column1611"/>
    <tableColumn id="1621" name="Column1612"/>
    <tableColumn id="1622" name="Column1613"/>
    <tableColumn id="1623" name="Column1614"/>
    <tableColumn id="1624" name="Column1615"/>
    <tableColumn id="1625" name="Column1616"/>
    <tableColumn id="1626" name="Column1617"/>
    <tableColumn id="1627" name="Column1618"/>
    <tableColumn id="1628" name="Column1619"/>
    <tableColumn id="1629" name="Column1620"/>
    <tableColumn id="1630" name="Column1621"/>
    <tableColumn id="1631" name="Column1622"/>
    <tableColumn id="1632" name="Column1623"/>
    <tableColumn id="1633" name="Column1624"/>
    <tableColumn id="1634" name="Column1625"/>
    <tableColumn id="1635" name="Column1626"/>
    <tableColumn id="1636" name="Column1627"/>
    <tableColumn id="1637" name="Column1628"/>
    <tableColumn id="1638" name="Column1629"/>
    <tableColumn id="1639" name="Column1630"/>
    <tableColumn id="1640" name="Column1631"/>
    <tableColumn id="1641" name="Column1632"/>
    <tableColumn id="1642" name="Column1633"/>
    <tableColumn id="1643" name="Column1634"/>
    <tableColumn id="1644" name="Column1635"/>
    <tableColumn id="1645" name="Column1636"/>
    <tableColumn id="1646" name="Column1637"/>
    <tableColumn id="1647" name="Column1638"/>
    <tableColumn id="1648" name="Column1639"/>
    <tableColumn id="1649" name="Column1640"/>
    <tableColumn id="1650" name="Column1641"/>
    <tableColumn id="1651" name="Column1642"/>
    <tableColumn id="1652" name="Column1643"/>
    <tableColumn id="1653" name="Column1644"/>
    <tableColumn id="1654" name="Column1645"/>
    <tableColumn id="1655" name="Column1646"/>
    <tableColumn id="1656" name="Column1647"/>
    <tableColumn id="1657" name="Column1648"/>
    <tableColumn id="1658" name="Column1649"/>
    <tableColumn id="1659" name="Column1650"/>
    <tableColumn id="1660" name="Column1651"/>
    <tableColumn id="1661" name="Column1652"/>
    <tableColumn id="1662" name="Column1653"/>
    <tableColumn id="1663" name="Column1654"/>
    <tableColumn id="1664" name="Column1655"/>
    <tableColumn id="1665" name="Column1656"/>
    <tableColumn id="1666" name="Column1657"/>
    <tableColumn id="1667" name="Column1658"/>
    <tableColumn id="1668" name="Column1659"/>
    <tableColumn id="1669" name="Column1660"/>
    <tableColumn id="1670" name="Column1661"/>
    <tableColumn id="1671" name="Column1662"/>
    <tableColumn id="1672" name="Column1663"/>
    <tableColumn id="1673" name="Column1664"/>
    <tableColumn id="1674" name="Column1665"/>
    <tableColumn id="1675" name="Column1666"/>
    <tableColumn id="1676" name="Column1667"/>
    <tableColumn id="1677" name="Column1668"/>
    <tableColumn id="1678" name="Column1669"/>
    <tableColumn id="1679" name="Column1670"/>
    <tableColumn id="1680" name="Column1671"/>
    <tableColumn id="1681" name="Column1672"/>
    <tableColumn id="1682" name="Column1673"/>
    <tableColumn id="1683" name="Column1674"/>
    <tableColumn id="1684" name="Column1675"/>
    <tableColumn id="1685" name="Column1676"/>
    <tableColumn id="1686" name="Column1677"/>
    <tableColumn id="1687" name="Column1678"/>
    <tableColumn id="1688" name="Column1679"/>
    <tableColumn id="1689" name="Column1680"/>
    <tableColumn id="1690" name="Column1681"/>
    <tableColumn id="1691" name="Column1682"/>
    <tableColumn id="1692" name="Column1683"/>
    <tableColumn id="1693" name="Column1684"/>
    <tableColumn id="1694" name="Column1685"/>
    <tableColumn id="1695" name="Column1686"/>
    <tableColumn id="1696" name="Column1687"/>
    <tableColumn id="1697" name="Column1688"/>
    <tableColumn id="1698" name="Column1689"/>
    <tableColumn id="1699" name="Column1690"/>
    <tableColumn id="1700" name="Column1691"/>
    <tableColumn id="1701" name="Column1692"/>
    <tableColumn id="1702" name="Column1693"/>
    <tableColumn id="1703" name="Column1694"/>
    <tableColumn id="1704" name="Column1695"/>
    <tableColumn id="1705" name="Column1696"/>
    <tableColumn id="1706" name="Column1697"/>
    <tableColumn id="1707" name="Column1698"/>
    <tableColumn id="1708" name="Column1699"/>
    <tableColumn id="1709" name="Column1700"/>
    <tableColumn id="1710" name="Column1701"/>
    <tableColumn id="1711" name="Column1702"/>
    <tableColumn id="1712" name="Column1703"/>
    <tableColumn id="1713" name="Column1704"/>
    <tableColumn id="1714" name="Column1705"/>
    <tableColumn id="1715" name="Column1706"/>
    <tableColumn id="1716" name="Column1707"/>
    <tableColumn id="1717" name="Column1708"/>
    <tableColumn id="1718" name="Column1709"/>
    <tableColumn id="1719" name="Column1710"/>
    <tableColumn id="1720" name="Column1711"/>
    <tableColumn id="1721" name="Column1712"/>
    <tableColumn id="1722" name="Column1713"/>
    <tableColumn id="1723" name="Column1714"/>
    <tableColumn id="1724" name="Column1715"/>
    <tableColumn id="1725" name="Column1716"/>
    <tableColumn id="1726" name="Column1717"/>
    <tableColumn id="1727" name="Column1718"/>
    <tableColumn id="1728" name="Column1719"/>
    <tableColumn id="1729" name="Column1720"/>
    <tableColumn id="1730" name="Column1721"/>
    <tableColumn id="1731" name="Column1722"/>
    <tableColumn id="1732" name="Column1723"/>
    <tableColumn id="1733" name="Column1724"/>
    <tableColumn id="1734" name="Column1725"/>
    <tableColumn id="1735" name="Column1726"/>
    <tableColumn id="1736" name="Column1727"/>
    <tableColumn id="1737" name="Column1728"/>
    <tableColumn id="1738" name="Column1729"/>
    <tableColumn id="1739" name="Column1730"/>
    <tableColumn id="1740" name="Column1731"/>
    <tableColumn id="1741" name="Column1732"/>
    <tableColumn id="1742" name="Column1733"/>
    <tableColumn id="1743" name="Column1734"/>
    <tableColumn id="1744" name="Column1735"/>
    <tableColumn id="1745" name="Column1736"/>
    <tableColumn id="1746" name="Column1737"/>
    <tableColumn id="1747" name="Column1738"/>
    <tableColumn id="1748" name="Column1739"/>
    <tableColumn id="1749" name="Column1740"/>
    <tableColumn id="1750" name="Column1741"/>
    <tableColumn id="1751" name="Column1742"/>
    <tableColumn id="1752" name="Column1743"/>
    <tableColumn id="1753" name="Column1744"/>
    <tableColumn id="1754" name="Column1745"/>
    <tableColumn id="1755" name="Column1746"/>
    <tableColumn id="1756" name="Column1747"/>
    <tableColumn id="1757" name="Column1748"/>
    <tableColumn id="1758" name="Column1749"/>
    <tableColumn id="1759" name="Column1750"/>
    <tableColumn id="1760" name="Column1751"/>
    <tableColumn id="1761" name="Column1752"/>
    <tableColumn id="1762" name="Column1753"/>
    <tableColumn id="1763" name="Column1754"/>
    <tableColumn id="1764" name="Column1755"/>
    <tableColumn id="1765" name="Column1756"/>
    <tableColumn id="1766" name="Column1757"/>
    <tableColumn id="1767" name="Column1758"/>
    <tableColumn id="1768" name="Column1759"/>
    <tableColumn id="1769" name="Column1760"/>
    <tableColumn id="1770" name="Column1761"/>
    <tableColumn id="1771" name="Column1762"/>
    <tableColumn id="1772" name="Column1763"/>
    <tableColumn id="1773" name="Column1764"/>
    <tableColumn id="1774" name="Column1765"/>
    <tableColumn id="1775" name="Column1766"/>
    <tableColumn id="1776" name="Column1767"/>
    <tableColumn id="1777" name="Column1768"/>
    <tableColumn id="1778" name="Column1769"/>
    <tableColumn id="1779" name="Column1770"/>
    <tableColumn id="1780" name="Column1771"/>
    <tableColumn id="1781" name="Column1772"/>
    <tableColumn id="1782" name="Column1773"/>
    <tableColumn id="1783" name="Column1774"/>
    <tableColumn id="1784" name="Column1775"/>
    <tableColumn id="1785" name="Column1776"/>
    <tableColumn id="1786" name="Column1777"/>
    <tableColumn id="1787" name="Column1778"/>
    <tableColumn id="1788" name="Column1779"/>
    <tableColumn id="1789" name="Column1780"/>
    <tableColumn id="1790" name="Column1781"/>
    <tableColumn id="1791" name="Column1782"/>
    <tableColumn id="1792" name="Column1783"/>
    <tableColumn id="1793" name="Column1784"/>
    <tableColumn id="1794" name="Column1785"/>
    <tableColumn id="1795" name="Column1786"/>
    <tableColumn id="1796" name="Column1787"/>
    <tableColumn id="1797" name="Column1788"/>
    <tableColumn id="1798" name="Column1789"/>
    <tableColumn id="1799" name="Column1790"/>
    <tableColumn id="1800" name="Column1791"/>
    <tableColumn id="1801" name="Column1792"/>
    <tableColumn id="1802" name="Column1793"/>
    <tableColumn id="1803" name="Column1794"/>
    <tableColumn id="1804" name="Column1795"/>
    <tableColumn id="1805" name="Column1796"/>
    <tableColumn id="1806" name="Column1797"/>
    <tableColumn id="1807" name="Column1798"/>
    <tableColumn id="1808" name="Column1799"/>
    <tableColumn id="1809" name="Column1800"/>
    <tableColumn id="1810" name="Column1801"/>
    <tableColumn id="1811" name="Column1802"/>
    <tableColumn id="1812" name="Column1803"/>
    <tableColumn id="1813" name="Column1804"/>
    <tableColumn id="1814" name="Column1805"/>
    <tableColumn id="1815" name="Column1806"/>
    <tableColumn id="1816" name="Column1807"/>
    <tableColumn id="1817" name="Column1808"/>
    <tableColumn id="1818" name="Column1809"/>
    <tableColumn id="1819" name="Column1810"/>
    <tableColumn id="1820" name="Column1811"/>
    <tableColumn id="1821" name="Column1812"/>
    <tableColumn id="1822" name="Column1813"/>
    <tableColumn id="1823" name="Column1814"/>
    <tableColumn id="1824" name="Column1815"/>
    <tableColumn id="1825" name="Column1816"/>
    <tableColumn id="1826" name="Column1817"/>
    <tableColumn id="1827" name="Column1818"/>
    <tableColumn id="1828" name="Column1819"/>
    <tableColumn id="1829" name="Column1820"/>
    <tableColumn id="1830" name="Column1821"/>
    <tableColumn id="1831" name="Column1822"/>
    <tableColumn id="1832" name="Column1823"/>
    <tableColumn id="1833" name="Column1824"/>
    <tableColumn id="1834" name="Column1825"/>
    <tableColumn id="1835" name="Column1826"/>
    <tableColumn id="1836" name="Column1827"/>
    <tableColumn id="1837" name="Column1828"/>
    <tableColumn id="1838" name="Column1829"/>
    <tableColumn id="1839" name="Column1830"/>
    <tableColumn id="1840" name="Column1831"/>
    <tableColumn id="1841" name="Column1832"/>
    <tableColumn id="1842" name="Column1833"/>
    <tableColumn id="1843" name="Column1834"/>
    <tableColumn id="1844" name="Column1835"/>
    <tableColumn id="1845" name="Column1836"/>
    <tableColumn id="1846" name="Column1837"/>
    <tableColumn id="1847" name="Column1838"/>
    <tableColumn id="1848" name="Column1839"/>
    <tableColumn id="1849" name="Column1840"/>
    <tableColumn id="1850" name="Column1841"/>
    <tableColumn id="1851" name="Column1842"/>
    <tableColumn id="1852" name="Column1843"/>
    <tableColumn id="1853" name="Column1844"/>
    <tableColumn id="1854" name="Column1845"/>
    <tableColumn id="1855" name="Column1846"/>
    <tableColumn id="1856" name="Column1847"/>
    <tableColumn id="1857" name="Column1848"/>
    <tableColumn id="1858" name="Column1849"/>
    <tableColumn id="1859" name="Column1850"/>
    <tableColumn id="1860" name="Column1851"/>
    <tableColumn id="1861" name="Column1852"/>
    <tableColumn id="1862" name="Column1853"/>
    <tableColumn id="1863" name="Column1854"/>
    <tableColumn id="1864" name="Column1855"/>
    <tableColumn id="1865" name="Column1856"/>
    <tableColumn id="1866" name="Column1857"/>
    <tableColumn id="1867" name="Column1858"/>
    <tableColumn id="1868" name="Column1859"/>
    <tableColumn id="1869" name="Column1860"/>
    <tableColumn id="1870" name="Column1861"/>
    <tableColumn id="1871" name="Column1862"/>
    <tableColumn id="1872" name="Column1863"/>
    <tableColumn id="1873" name="Column1864"/>
    <tableColumn id="1874" name="Column1865"/>
    <tableColumn id="1875" name="Column1866"/>
    <tableColumn id="1876" name="Column1867"/>
    <tableColumn id="1877" name="Column1868"/>
    <tableColumn id="1878" name="Column1869"/>
    <tableColumn id="1879" name="Column1870"/>
    <tableColumn id="1880" name="Column1871"/>
    <tableColumn id="1881" name="Column1872"/>
    <tableColumn id="1882" name="Column1873"/>
    <tableColumn id="1883" name="Column1874"/>
    <tableColumn id="1884" name="Column1875"/>
    <tableColumn id="1885" name="Column1876"/>
    <tableColumn id="1886" name="Column1877"/>
    <tableColumn id="1887" name="Column1878"/>
    <tableColumn id="1888" name="Column1879"/>
    <tableColumn id="1889" name="Column1880"/>
    <tableColumn id="1890" name="Column1881"/>
    <tableColumn id="1891" name="Column1882"/>
    <tableColumn id="1892" name="Column1883"/>
    <tableColumn id="1893" name="Column1884"/>
    <tableColumn id="1894" name="Column1885"/>
    <tableColumn id="1895" name="Column1886"/>
    <tableColumn id="1896" name="Column1887"/>
    <tableColumn id="1897" name="Column1888"/>
    <tableColumn id="1898" name="Column1889"/>
    <tableColumn id="1899" name="Column1890"/>
    <tableColumn id="1900" name="Column1891"/>
    <tableColumn id="1901" name="Column1892"/>
    <tableColumn id="1902" name="Column1893"/>
    <tableColumn id="1903" name="Column1894"/>
    <tableColumn id="1904" name="Column1895"/>
    <tableColumn id="1905" name="Column1896"/>
    <tableColumn id="1906" name="Column1897"/>
    <tableColumn id="1907" name="Column1898"/>
    <tableColumn id="1908" name="Column1899"/>
    <tableColumn id="1909" name="Column1900"/>
    <tableColumn id="1910" name="Column1901"/>
    <tableColumn id="1911" name="Column1902"/>
    <tableColumn id="1912" name="Column1903"/>
    <tableColumn id="1913" name="Column1904"/>
    <tableColumn id="1914" name="Column1905"/>
    <tableColumn id="1915" name="Column1906"/>
    <tableColumn id="1916" name="Column1907"/>
    <tableColumn id="1917" name="Column1908"/>
    <tableColumn id="1918" name="Column1909"/>
    <tableColumn id="1919" name="Column1910"/>
    <tableColumn id="1920" name="Column1911"/>
    <tableColumn id="1921" name="Column1912"/>
    <tableColumn id="1922" name="Column1913"/>
    <tableColumn id="1923" name="Column1914"/>
    <tableColumn id="1924" name="Column1915"/>
    <tableColumn id="1925" name="Column1916"/>
    <tableColumn id="1926" name="Column1917"/>
    <tableColumn id="1927" name="Column1918"/>
    <tableColumn id="1928" name="Column1919"/>
    <tableColumn id="1929" name="Column1920"/>
    <tableColumn id="1930" name="Column1921"/>
    <tableColumn id="1931" name="Column1922"/>
    <tableColumn id="1932" name="Column1923"/>
    <tableColumn id="1933" name="Column1924"/>
    <tableColumn id="1934" name="Column1925"/>
    <tableColumn id="1935" name="Column1926"/>
    <tableColumn id="1936" name="Column1927"/>
    <tableColumn id="1937" name="Column1928"/>
    <tableColumn id="1938" name="Column1929"/>
    <tableColumn id="1939" name="Column1930"/>
    <tableColumn id="1940" name="Column1931"/>
    <tableColumn id="1941" name="Column1932"/>
    <tableColumn id="1942" name="Column1933"/>
    <tableColumn id="1943" name="Column1934"/>
    <tableColumn id="1944" name="Column1935"/>
    <tableColumn id="1945" name="Column1936"/>
    <tableColumn id="1946" name="Column1937"/>
    <tableColumn id="1947" name="Column1938"/>
    <tableColumn id="1948" name="Column1939"/>
    <tableColumn id="1949" name="Column1940"/>
    <tableColumn id="1950" name="Column1941"/>
    <tableColumn id="1951" name="Column1942"/>
    <tableColumn id="1952" name="Column1943"/>
    <tableColumn id="1953" name="Column1944"/>
    <tableColumn id="1954" name="Column1945"/>
    <tableColumn id="1955" name="Column1946"/>
    <tableColumn id="1956" name="Column1947"/>
    <tableColumn id="1957" name="Column1948"/>
    <tableColumn id="1958" name="Column1949"/>
    <tableColumn id="1959" name="Column1950"/>
    <tableColumn id="1960" name="Column1951"/>
    <tableColumn id="1961" name="Column1952"/>
    <tableColumn id="1962" name="Column1953"/>
    <tableColumn id="1963" name="Column1954"/>
    <tableColumn id="1964" name="Column1955"/>
    <tableColumn id="1965" name="Column1956"/>
    <tableColumn id="1966" name="Column1957"/>
    <tableColumn id="1967" name="Column1958"/>
    <tableColumn id="1968" name="Column1959"/>
    <tableColumn id="1969" name="Column1960"/>
    <tableColumn id="1970" name="Column1961"/>
    <tableColumn id="1971" name="Column1962"/>
    <tableColumn id="1972" name="Column1963"/>
    <tableColumn id="1973" name="Column1964"/>
    <tableColumn id="1974" name="Column1965"/>
    <tableColumn id="1975" name="Column1966"/>
    <tableColumn id="1976" name="Column1967"/>
    <tableColumn id="1977" name="Column1968"/>
    <tableColumn id="1978" name="Column1969"/>
    <tableColumn id="1979" name="Column1970"/>
    <tableColumn id="1980" name="Column1971"/>
    <tableColumn id="1981" name="Column1972"/>
    <tableColumn id="1982" name="Column1973"/>
    <tableColumn id="1983" name="Column1974"/>
    <tableColumn id="1984" name="Column1975"/>
    <tableColumn id="1985" name="Column1976"/>
    <tableColumn id="1986" name="Column1977"/>
    <tableColumn id="1987" name="Column1978"/>
    <tableColumn id="1988" name="Column1979"/>
    <tableColumn id="1989" name="Column1980"/>
    <tableColumn id="1990" name="Column1981"/>
    <tableColumn id="1991" name="Column1982"/>
    <tableColumn id="1992" name="Column1983"/>
    <tableColumn id="1993" name="Column1984"/>
    <tableColumn id="1994" name="Column1985"/>
    <tableColumn id="1995" name="Column1986"/>
    <tableColumn id="1996" name="Column1987"/>
    <tableColumn id="1997" name="Column1988"/>
    <tableColumn id="1998" name="Column1989"/>
    <tableColumn id="1999" name="Column1990"/>
    <tableColumn id="2000" name="Column1991"/>
    <tableColumn id="2001" name="Column1992"/>
    <tableColumn id="2002" name="Column1993"/>
    <tableColumn id="2003" name="Column1994"/>
    <tableColumn id="2004" name="Column1995"/>
    <tableColumn id="2005" name="Column1996"/>
    <tableColumn id="2006" name="Column1997"/>
    <tableColumn id="2007" name="Column1998"/>
    <tableColumn id="2008" name="Column1999"/>
    <tableColumn id="2009" name="Column2000"/>
    <tableColumn id="2010" name="Column2001"/>
    <tableColumn id="2011" name="Column2002"/>
    <tableColumn id="2012" name="Column2003"/>
    <tableColumn id="2013" name="Column2004"/>
    <tableColumn id="2014" name="Column2005"/>
    <tableColumn id="2015" name="Column2006"/>
    <tableColumn id="2016" name="Column2007"/>
    <tableColumn id="2017" name="Column2008"/>
    <tableColumn id="2018" name="Column2009"/>
    <tableColumn id="2019" name="Column2010"/>
    <tableColumn id="2020" name="Column2011"/>
    <tableColumn id="2021" name="Column2012"/>
    <tableColumn id="2022" name="Column2013"/>
    <tableColumn id="2023" name="Column2014"/>
    <tableColumn id="2024" name="Column2015"/>
    <tableColumn id="2025" name="Column2016"/>
    <tableColumn id="2026" name="Column2017"/>
    <tableColumn id="2027" name="Column2018"/>
    <tableColumn id="2028" name="Column2019"/>
    <tableColumn id="2029" name="Column2020"/>
    <tableColumn id="2030" name="Column2021"/>
    <tableColumn id="2031" name="Column2022"/>
    <tableColumn id="2032" name="Column2023"/>
    <tableColumn id="2033" name="Column2024"/>
    <tableColumn id="2034" name="Column2025"/>
    <tableColumn id="2035" name="Column2026"/>
    <tableColumn id="2036" name="Column2027"/>
    <tableColumn id="2037" name="Column2028"/>
    <tableColumn id="2038" name="Column2029"/>
    <tableColumn id="2039" name="Column2030"/>
    <tableColumn id="2040" name="Column2031"/>
    <tableColumn id="2041" name="Column2032"/>
    <tableColumn id="2042" name="Column2033"/>
    <tableColumn id="2043" name="Column2034"/>
    <tableColumn id="2044" name="Column2035"/>
    <tableColumn id="2045" name="Column2036"/>
    <tableColumn id="2046" name="Column2037"/>
    <tableColumn id="2047" name="Column2038"/>
    <tableColumn id="2048" name="Column2039"/>
    <tableColumn id="2049" name="Column2040"/>
    <tableColumn id="2050" name="Column2041"/>
    <tableColumn id="2051" name="Column2042"/>
    <tableColumn id="2052" name="Column2043"/>
    <tableColumn id="2053" name="Column2044"/>
    <tableColumn id="2054" name="Column2045"/>
    <tableColumn id="2055" name="Column2046"/>
    <tableColumn id="2056" name="Column2047"/>
    <tableColumn id="2057" name="Column2048"/>
    <tableColumn id="2058" name="Column2049"/>
    <tableColumn id="2059" name="Column2050"/>
    <tableColumn id="2060" name="Column2051"/>
    <tableColumn id="2061" name="Column2052"/>
    <tableColumn id="2062" name="Column2053"/>
    <tableColumn id="2063" name="Column2054"/>
    <tableColumn id="2064" name="Column2055"/>
    <tableColumn id="2065" name="Column2056"/>
    <tableColumn id="2066" name="Column2057"/>
    <tableColumn id="2067" name="Column2058"/>
    <tableColumn id="2068" name="Column2059"/>
    <tableColumn id="2069" name="Column2060"/>
    <tableColumn id="2070" name="Column2061"/>
    <tableColumn id="2071" name="Column2062"/>
    <tableColumn id="2072" name="Column2063"/>
    <tableColumn id="2073" name="Column2064"/>
    <tableColumn id="2074" name="Column2065"/>
    <tableColumn id="2075" name="Column2066"/>
    <tableColumn id="2076" name="Column2067"/>
    <tableColumn id="2077" name="Column2068"/>
    <tableColumn id="2078" name="Column2069"/>
    <tableColumn id="2079" name="Column2070"/>
    <tableColumn id="2080" name="Column2071"/>
    <tableColumn id="2081" name="Column2072"/>
    <tableColumn id="2082" name="Column2073"/>
    <tableColumn id="2083" name="Column2074"/>
    <tableColumn id="2084" name="Column2075"/>
    <tableColumn id="2085" name="Column2076"/>
    <tableColumn id="2086" name="Column2077"/>
    <tableColumn id="2087" name="Column2078"/>
    <tableColumn id="2088" name="Column2079"/>
    <tableColumn id="2089" name="Column2080"/>
    <tableColumn id="2090" name="Column2081"/>
    <tableColumn id="2091" name="Column2082"/>
    <tableColumn id="2092" name="Column2083"/>
    <tableColumn id="2093" name="Column2084"/>
    <tableColumn id="2094" name="Column2085"/>
    <tableColumn id="2095" name="Column2086"/>
    <tableColumn id="2096" name="Column2087"/>
    <tableColumn id="2097" name="Column2088"/>
    <tableColumn id="2098" name="Column2089"/>
    <tableColumn id="2099" name="Column2090"/>
    <tableColumn id="2100" name="Column2091"/>
    <tableColumn id="2101" name="Column2092"/>
    <tableColumn id="2102" name="Column2093"/>
    <tableColumn id="2103" name="Column2094"/>
    <tableColumn id="2104" name="Column2095"/>
    <tableColumn id="2105" name="Column2096"/>
    <tableColumn id="2106" name="Column2097"/>
    <tableColumn id="2107" name="Column2098"/>
    <tableColumn id="2108" name="Column2099"/>
    <tableColumn id="2109" name="Column2100"/>
    <tableColumn id="2110" name="Column2101"/>
    <tableColumn id="2111" name="Column2102"/>
    <tableColumn id="2112" name="Column2103"/>
    <tableColumn id="2113" name="Column2104"/>
    <tableColumn id="2114" name="Column2105"/>
    <tableColumn id="2115" name="Column2106"/>
    <tableColumn id="2116" name="Column2107"/>
    <tableColumn id="2117" name="Column2108"/>
    <tableColumn id="2118" name="Column2109"/>
    <tableColumn id="2119" name="Column2110"/>
    <tableColumn id="2120" name="Column2111"/>
    <tableColumn id="2121" name="Column2112"/>
    <tableColumn id="2122" name="Column2113"/>
    <tableColumn id="2123" name="Column2114"/>
    <tableColumn id="2124" name="Column2115"/>
    <tableColumn id="2125" name="Column2116"/>
    <tableColumn id="2126" name="Column2117"/>
    <tableColumn id="2127" name="Column2118"/>
    <tableColumn id="2128" name="Column2119"/>
    <tableColumn id="2129" name="Column2120"/>
    <tableColumn id="2130" name="Column2121"/>
    <tableColumn id="2131" name="Column2122"/>
    <tableColumn id="2132" name="Column2123"/>
    <tableColumn id="2133" name="Column2124"/>
    <tableColumn id="2134" name="Column2125"/>
    <tableColumn id="2135" name="Column2126"/>
    <tableColumn id="2136" name="Column2127"/>
    <tableColumn id="2137" name="Column2128"/>
    <tableColumn id="2138" name="Column2129"/>
    <tableColumn id="2139" name="Column2130"/>
    <tableColumn id="2140" name="Column2131"/>
    <tableColumn id="2141" name="Column2132"/>
    <tableColumn id="2142" name="Column2133"/>
    <tableColumn id="2143" name="Column2134"/>
    <tableColumn id="2144" name="Column2135"/>
    <tableColumn id="2145" name="Column2136"/>
    <tableColumn id="2146" name="Column2137"/>
    <tableColumn id="2147" name="Column2138"/>
    <tableColumn id="2148" name="Column2139"/>
    <tableColumn id="2149" name="Column2140"/>
    <tableColumn id="2150" name="Column2141"/>
    <tableColumn id="2151" name="Column2142"/>
    <tableColumn id="2152" name="Column2143"/>
    <tableColumn id="2153" name="Column2144"/>
    <tableColumn id="2154" name="Column2145"/>
    <tableColumn id="2155" name="Column2146"/>
    <tableColumn id="2156" name="Column2147"/>
    <tableColumn id="2157" name="Column2148"/>
    <tableColumn id="2158" name="Column2149"/>
    <tableColumn id="2159" name="Column2150"/>
    <tableColumn id="2160" name="Column2151"/>
    <tableColumn id="2161" name="Column2152"/>
    <tableColumn id="2162" name="Column2153"/>
    <tableColumn id="2163" name="Column2154"/>
    <tableColumn id="2164" name="Column2155"/>
    <tableColumn id="2165" name="Column2156"/>
    <tableColumn id="2166" name="Column2157"/>
    <tableColumn id="2167" name="Column2158"/>
    <tableColumn id="2168" name="Column2159"/>
    <tableColumn id="2169" name="Column2160"/>
    <tableColumn id="2170" name="Column2161"/>
    <tableColumn id="2171" name="Column2162"/>
    <tableColumn id="2172" name="Column2163"/>
    <tableColumn id="2173" name="Column2164"/>
    <tableColumn id="2174" name="Column2165"/>
    <tableColumn id="2175" name="Column2166"/>
    <tableColumn id="2176" name="Column2167"/>
    <tableColumn id="2177" name="Column2168"/>
    <tableColumn id="2178" name="Column2169"/>
    <tableColumn id="2179" name="Column2170"/>
    <tableColumn id="2180" name="Column2171"/>
    <tableColumn id="2181" name="Column2172"/>
    <tableColumn id="2182" name="Column2173"/>
    <tableColumn id="2183" name="Column2174"/>
    <tableColumn id="2184" name="Column2175"/>
    <tableColumn id="2185" name="Column2176"/>
    <tableColumn id="2186" name="Column2177"/>
    <tableColumn id="2187" name="Column2178"/>
    <tableColumn id="2188" name="Column2179"/>
    <tableColumn id="2189" name="Column2180"/>
    <tableColumn id="2190" name="Column2181"/>
    <tableColumn id="2191" name="Column2182"/>
    <tableColumn id="2192" name="Column2183"/>
    <tableColumn id="2193" name="Column2184"/>
    <tableColumn id="2194" name="Column2185"/>
    <tableColumn id="2195" name="Column2186"/>
    <tableColumn id="2196" name="Column2187"/>
    <tableColumn id="2197" name="Column2188"/>
    <tableColumn id="2198" name="Column2189"/>
    <tableColumn id="2199" name="Column2190"/>
    <tableColumn id="2200" name="Column2191"/>
    <tableColumn id="2201" name="Column2192"/>
    <tableColumn id="2202" name="Column2193"/>
    <tableColumn id="2203" name="Column2194"/>
    <tableColumn id="2204" name="Column2195"/>
    <tableColumn id="2205" name="Column2196"/>
    <tableColumn id="2206" name="Column2197"/>
    <tableColumn id="2207" name="Column2198"/>
    <tableColumn id="2208" name="Column2199"/>
    <tableColumn id="2209" name="Column2200"/>
    <tableColumn id="2210" name="Column2201"/>
    <tableColumn id="2211" name="Column2202"/>
    <tableColumn id="2212" name="Column2203"/>
    <tableColumn id="2213" name="Column2204"/>
    <tableColumn id="2214" name="Column2205"/>
    <tableColumn id="2215" name="Column2206"/>
    <tableColumn id="2216" name="Column2207"/>
    <tableColumn id="2217" name="Column2208"/>
    <tableColumn id="2218" name="Column2209"/>
    <tableColumn id="2219" name="Column2210"/>
    <tableColumn id="2220" name="Column2211"/>
    <tableColumn id="2221" name="Column2212"/>
    <tableColumn id="2222" name="Column2213"/>
    <tableColumn id="2223" name="Column2214"/>
    <tableColumn id="2224" name="Column2215"/>
    <tableColumn id="2225" name="Column2216"/>
    <tableColumn id="2226" name="Column2217"/>
    <tableColumn id="2227" name="Column2218"/>
    <tableColumn id="2228" name="Column2219"/>
    <tableColumn id="2229" name="Column2220"/>
    <tableColumn id="2230" name="Column2221"/>
    <tableColumn id="2231" name="Column2222"/>
    <tableColumn id="2232" name="Column2223"/>
    <tableColumn id="2233" name="Column2224"/>
    <tableColumn id="2234" name="Column2225"/>
    <tableColumn id="2235" name="Column2226"/>
    <tableColumn id="2236" name="Column2227"/>
    <tableColumn id="2237" name="Column2228"/>
    <tableColumn id="2238" name="Column2229"/>
    <tableColumn id="2239" name="Column2230"/>
    <tableColumn id="2240" name="Column2231"/>
    <tableColumn id="2241" name="Column2232"/>
    <tableColumn id="2242" name="Column2233"/>
    <tableColumn id="2243" name="Column2234"/>
    <tableColumn id="2244" name="Column2235"/>
    <tableColumn id="2245" name="Column2236"/>
    <tableColumn id="2246" name="Column2237"/>
    <tableColumn id="2247" name="Column2238"/>
    <tableColumn id="2248" name="Column2239"/>
    <tableColumn id="2249" name="Column2240"/>
    <tableColumn id="2250" name="Column2241"/>
    <tableColumn id="2251" name="Column2242"/>
    <tableColumn id="2252" name="Column2243"/>
    <tableColumn id="2253" name="Column2244"/>
    <tableColumn id="2254" name="Column2245"/>
    <tableColumn id="2255" name="Column2246"/>
    <tableColumn id="2256" name="Column2247"/>
    <tableColumn id="2257" name="Column2248"/>
    <tableColumn id="2258" name="Column2249"/>
    <tableColumn id="2259" name="Column2250"/>
    <tableColumn id="2260" name="Column2251"/>
    <tableColumn id="2261" name="Column2252"/>
    <tableColumn id="2262" name="Column2253"/>
    <tableColumn id="2263" name="Column2254"/>
    <tableColumn id="2264" name="Column2255"/>
    <tableColumn id="2265" name="Column2256"/>
    <tableColumn id="2266" name="Column2257"/>
    <tableColumn id="2267" name="Column2258"/>
    <tableColumn id="2268" name="Column2259"/>
    <tableColumn id="2269" name="Column2260"/>
    <tableColumn id="2270" name="Column2261"/>
    <tableColumn id="2271" name="Column2262"/>
    <tableColumn id="2272" name="Column2263"/>
    <tableColumn id="2273" name="Column2264"/>
    <tableColumn id="2274" name="Column2265"/>
    <tableColumn id="2275" name="Column2266"/>
    <tableColumn id="2276" name="Column2267"/>
    <tableColumn id="2277" name="Column2268"/>
    <tableColumn id="2278" name="Column2269"/>
    <tableColumn id="2279" name="Column2270"/>
    <tableColumn id="2280" name="Column2271"/>
    <tableColumn id="2281" name="Column2272"/>
    <tableColumn id="2282" name="Column2273"/>
    <tableColumn id="2283" name="Column2274"/>
    <tableColumn id="2284" name="Column2275"/>
    <tableColumn id="2285" name="Column2276"/>
    <tableColumn id="2286" name="Column2277"/>
    <tableColumn id="2287" name="Column2278"/>
    <tableColumn id="2288" name="Column2279"/>
    <tableColumn id="2289" name="Column2280"/>
    <tableColumn id="2290" name="Column2281"/>
    <tableColumn id="2291" name="Column2282"/>
    <tableColumn id="2292" name="Column2283"/>
    <tableColumn id="2293" name="Column2284"/>
    <tableColumn id="2294" name="Column2285"/>
    <tableColumn id="2295" name="Column2286"/>
    <tableColumn id="2296" name="Column2287"/>
    <tableColumn id="2297" name="Column2288"/>
    <tableColumn id="2298" name="Column2289"/>
    <tableColumn id="2299" name="Column2290"/>
    <tableColumn id="2300" name="Column2291"/>
    <tableColumn id="2301" name="Column2292"/>
    <tableColumn id="2302" name="Column2293"/>
    <tableColumn id="2303" name="Column2294"/>
    <tableColumn id="2304" name="Column2295"/>
    <tableColumn id="2305" name="Column2296"/>
    <tableColumn id="2306" name="Column2297"/>
    <tableColumn id="2307" name="Column2298"/>
    <tableColumn id="2308" name="Column2299"/>
    <tableColumn id="2309" name="Column2300"/>
    <tableColumn id="2310" name="Column2301"/>
    <tableColumn id="2311" name="Column2302"/>
    <tableColumn id="2312" name="Column2303"/>
    <tableColumn id="2313" name="Column2304"/>
    <tableColumn id="2314" name="Column2305"/>
    <tableColumn id="2315" name="Column2306"/>
    <tableColumn id="2316" name="Column2307"/>
    <tableColumn id="2317" name="Column2308"/>
    <tableColumn id="2318" name="Column2309"/>
    <tableColumn id="2319" name="Column2310"/>
    <tableColumn id="2320" name="Column2311"/>
    <tableColumn id="2321" name="Column2312"/>
    <tableColumn id="2322" name="Column2313"/>
    <tableColumn id="2323" name="Column2314"/>
    <tableColumn id="2324" name="Column2315"/>
    <tableColumn id="2325" name="Column2316"/>
    <tableColumn id="2326" name="Column2317"/>
    <tableColumn id="2327" name="Column2318"/>
    <tableColumn id="2328" name="Column2319"/>
    <tableColumn id="2329" name="Column2320"/>
    <tableColumn id="2330" name="Column2321"/>
    <tableColumn id="2331" name="Column2322"/>
    <tableColumn id="2332" name="Column2323"/>
    <tableColumn id="2333" name="Column2324"/>
    <tableColumn id="2334" name="Column2325"/>
    <tableColumn id="2335" name="Column2326"/>
    <tableColumn id="2336" name="Column2327"/>
    <tableColumn id="2337" name="Column2328"/>
    <tableColumn id="2338" name="Column2329"/>
    <tableColumn id="2339" name="Column2330"/>
    <tableColumn id="2340" name="Column2331"/>
    <tableColumn id="2341" name="Column2332"/>
    <tableColumn id="2342" name="Column2333"/>
    <tableColumn id="2343" name="Column2334"/>
    <tableColumn id="2344" name="Column2335"/>
    <tableColumn id="2345" name="Column2336"/>
    <tableColumn id="2346" name="Column2337"/>
    <tableColumn id="2347" name="Column2338"/>
    <tableColumn id="2348" name="Column2339"/>
    <tableColumn id="2349" name="Column2340"/>
    <tableColumn id="2350" name="Column2341"/>
    <tableColumn id="2351" name="Column2342"/>
    <tableColumn id="2352" name="Column2343"/>
    <tableColumn id="2353" name="Column2344"/>
    <tableColumn id="2354" name="Column2345"/>
    <tableColumn id="2355" name="Column2346"/>
    <tableColumn id="2356" name="Column2347"/>
    <tableColumn id="2357" name="Column2348"/>
    <tableColumn id="2358" name="Column2349"/>
    <tableColumn id="2359" name="Column2350"/>
    <tableColumn id="2360" name="Column2351"/>
    <tableColumn id="2361" name="Column2352"/>
    <tableColumn id="2362" name="Column2353"/>
    <tableColumn id="2363" name="Column2354"/>
    <tableColumn id="2364" name="Column2355"/>
    <tableColumn id="2365" name="Column2356"/>
    <tableColumn id="2366" name="Column2357"/>
    <tableColumn id="2367" name="Column2358"/>
    <tableColumn id="2368" name="Column2359"/>
    <tableColumn id="2369" name="Column2360"/>
    <tableColumn id="2370" name="Column2361"/>
    <tableColumn id="2371" name="Column2362"/>
    <tableColumn id="2372" name="Column2363"/>
    <tableColumn id="2373" name="Column2364"/>
    <tableColumn id="2374" name="Column2365"/>
    <tableColumn id="2375" name="Column2366"/>
    <tableColumn id="2376" name="Column2367"/>
    <tableColumn id="2377" name="Column2368"/>
    <tableColumn id="2378" name="Column2369"/>
    <tableColumn id="2379" name="Column2370"/>
    <tableColumn id="2380" name="Column2371"/>
    <tableColumn id="2381" name="Column2372"/>
    <tableColumn id="2382" name="Column2373"/>
    <tableColumn id="2383" name="Column2374"/>
    <tableColumn id="2384" name="Column2375"/>
    <tableColumn id="2385" name="Column2376"/>
    <tableColumn id="2386" name="Column2377"/>
    <tableColumn id="2387" name="Column2378"/>
    <tableColumn id="2388" name="Column2379"/>
    <tableColumn id="2389" name="Column2380"/>
    <tableColumn id="2390" name="Column2381"/>
    <tableColumn id="2391" name="Column2382"/>
    <tableColumn id="2392" name="Column2383"/>
    <tableColumn id="2393" name="Column2384"/>
    <tableColumn id="2394" name="Column2385"/>
    <tableColumn id="2395" name="Column2386"/>
    <tableColumn id="2396" name="Column2387"/>
    <tableColumn id="2397" name="Column2388"/>
    <tableColumn id="2398" name="Column2389"/>
    <tableColumn id="2399" name="Column2390"/>
    <tableColumn id="2400" name="Column2391"/>
    <tableColumn id="2401" name="Column2392"/>
    <tableColumn id="2402" name="Column2393"/>
    <tableColumn id="2403" name="Column2394"/>
    <tableColumn id="2404" name="Column2395"/>
    <tableColumn id="2405" name="Column2396"/>
    <tableColumn id="2406" name="Column2397"/>
    <tableColumn id="2407" name="Column2398"/>
    <tableColumn id="2408" name="Column2399"/>
    <tableColumn id="2409" name="Column2400"/>
    <tableColumn id="2410" name="Column2401"/>
    <tableColumn id="2411" name="Column2402"/>
    <tableColumn id="2412" name="Column2403"/>
    <tableColumn id="2413" name="Column2404"/>
    <tableColumn id="2414" name="Column2405"/>
    <tableColumn id="2415" name="Column2406"/>
    <tableColumn id="2416" name="Column2407"/>
    <tableColumn id="2417" name="Column2408"/>
    <tableColumn id="2418" name="Column2409"/>
    <tableColumn id="2419" name="Column2410"/>
    <tableColumn id="2420" name="Column2411"/>
    <tableColumn id="2421" name="Column2412"/>
    <tableColumn id="2422" name="Column2413"/>
    <tableColumn id="2423" name="Column2414"/>
    <tableColumn id="2424" name="Column2415"/>
    <tableColumn id="2425" name="Column2416"/>
    <tableColumn id="2426" name="Column2417"/>
    <tableColumn id="2427" name="Column2418"/>
    <tableColumn id="2428" name="Column2419"/>
    <tableColumn id="2429" name="Column2420"/>
    <tableColumn id="2430" name="Column2421"/>
    <tableColumn id="2431" name="Column2422"/>
    <tableColumn id="2432" name="Column2423"/>
    <tableColumn id="2433" name="Column2424"/>
    <tableColumn id="2434" name="Column2425"/>
    <tableColumn id="2435" name="Column2426"/>
    <tableColumn id="2436" name="Column2427"/>
    <tableColumn id="2437" name="Column2428"/>
    <tableColumn id="2438" name="Column2429"/>
    <tableColumn id="2439" name="Column2430"/>
    <tableColumn id="2440" name="Column2431"/>
    <tableColumn id="2441" name="Column2432"/>
    <tableColumn id="2442" name="Column2433"/>
    <tableColumn id="2443" name="Column2434"/>
    <tableColumn id="2444" name="Column2435"/>
    <tableColumn id="2445" name="Column2436"/>
    <tableColumn id="2446" name="Column2437"/>
    <tableColumn id="2447" name="Column2438"/>
    <tableColumn id="2448" name="Column2439"/>
    <tableColumn id="2449" name="Column2440"/>
    <tableColumn id="2450" name="Column2441"/>
    <tableColumn id="2451" name="Column2442"/>
    <tableColumn id="2452" name="Column2443"/>
    <tableColumn id="2453" name="Column2444"/>
    <tableColumn id="2454" name="Column2445"/>
    <tableColumn id="2455" name="Column2446"/>
    <tableColumn id="2456" name="Column2447"/>
    <tableColumn id="2457" name="Column2448"/>
    <tableColumn id="2458" name="Column2449"/>
    <tableColumn id="2459" name="Column2450"/>
    <tableColumn id="2460" name="Column2451"/>
    <tableColumn id="2461" name="Column2452"/>
    <tableColumn id="2462" name="Column2453"/>
    <tableColumn id="2463" name="Column2454"/>
    <tableColumn id="2464" name="Column2455"/>
    <tableColumn id="2465" name="Column2456"/>
    <tableColumn id="2466" name="Column2457"/>
    <tableColumn id="2467" name="Column2458"/>
    <tableColumn id="2468" name="Column2459"/>
    <tableColumn id="2469" name="Column2460"/>
    <tableColumn id="2470" name="Column2461"/>
    <tableColumn id="2471" name="Column2462"/>
    <tableColumn id="2472" name="Column2463"/>
    <tableColumn id="2473" name="Column2464"/>
    <tableColumn id="2474" name="Column2465"/>
    <tableColumn id="2475" name="Column2466"/>
    <tableColumn id="2476" name="Column2467"/>
    <tableColumn id="2477" name="Column2468"/>
    <tableColumn id="2478" name="Column2469"/>
    <tableColumn id="2479" name="Column2470"/>
    <tableColumn id="2480" name="Column2471"/>
    <tableColumn id="2481" name="Column2472"/>
    <tableColumn id="2482" name="Column2473"/>
    <tableColumn id="2483" name="Column2474"/>
    <tableColumn id="2484" name="Column2475"/>
    <tableColumn id="2485" name="Column2476"/>
    <tableColumn id="2486" name="Column2477"/>
    <tableColumn id="2487" name="Column2478"/>
    <tableColumn id="2488" name="Column2479"/>
    <tableColumn id="2489" name="Column2480"/>
    <tableColumn id="2490" name="Column2481"/>
    <tableColumn id="2491" name="Column2482"/>
    <tableColumn id="2492" name="Column2483"/>
    <tableColumn id="2493" name="Column2484"/>
    <tableColumn id="2494" name="Column2485"/>
    <tableColumn id="2495" name="Column2486"/>
    <tableColumn id="2496" name="Column2487"/>
    <tableColumn id="2497" name="Column2488"/>
    <tableColumn id="2498" name="Column2489"/>
    <tableColumn id="2499" name="Column2490"/>
    <tableColumn id="2500" name="Column2491"/>
    <tableColumn id="2501" name="Column2492"/>
    <tableColumn id="2502" name="Column2493"/>
    <tableColumn id="2503" name="Column2494"/>
    <tableColumn id="2504" name="Column2495"/>
    <tableColumn id="2505" name="Column2496"/>
    <tableColumn id="2506" name="Column2497"/>
    <tableColumn id="2507" name="Column2498"/>
    <tableColumn id="2508" name="Column2499"/>
    <tableColumn id="2509" name="Column2500"/>
    <tableColumn id="2510" name="Column2501"/>
    <tableColumn id="2511" name="Column2502"/>
    <tableColumn id="2512" name="Column2503"/>
    <tableColumn id="2513" name="Column2504"/>
    <tableColumn id="2514" name="Column2505"/>
    <tableColumn id="2515" name="Column2506"/>
    <tableColumn id="2516" name="Column2507"/>
    <tableColumn id="2517" name="Column2508"/>
    <tableColumn id="2518" name="Column2509"/>
    <tableColumn id="2519" name="Column2510"/>
    <tableColumn id="2520" name="Column2511"/>
    <tableColumn id="2521" name="Column2512"/>
    <tableColumn id="2522" name="Column2513"/>
    <tableColumn id="2523" name="Column2514"/>
    <tableColumn id="2524" name="Column2515"/>
    <tableColumn id="2525" name="Column2516"/>
    <tableColumn id="2526" name="Column2517"/>
    <tableColumn id="2527" name="Column2518"/>
    <tableColumn id="2528" name="Column2519"/>
    <tableColumn id="2529" name="Column2520"/>
    <tableColumn id="2530" name="Column2521"/>
    <tableColumn id="2531" name="Column2522"/>
    <tableColumn id="2532" name="Column2523"/>
    <tableColumn id="2533" name="Column2524"/>
    <tableColumn id="2534" name="Column2525"/>
    <tableColumn id="2535" name="Column2526"/>
    <tableColumn id="2536" name="Column2527"/>
    <tableColumn id="2537" name="Column2528"/>
    <tableColumn id="2538" name="Column2529"/>
    <tableColumn id="2539" name="Column2530"/>
    <tableColumn id="2540" name="Column2531"/>
    <tableColumn id="2541" name="Column2532"/>
    <tableColumn id="2542" name="Column2533"/>
    <tableColumn id="2543" name="Column2534"/>
    <tableColumn id="2544" name="Column2535"/>
    <tableColumn id="2545" name="Column2536"/>
    <tableColumn id="2546" name="Column2537"/>
    <tableColumn id="2547" name="Column2538"/>
    <tableColumn id="2548" name="Column2539"/>
    <tableColumn id="2549" name="Column2540"/>
    <tableColumn id="2550" name="Column2541"/>
    <tableColumn id="2551" name="Column2542"/>
    <tableColumn id="2552" name="Column2543"/>
    <tableColumn id="2553" name="Column2544"/>
    <tableColumn id="2554" name="Column2545"/>
    <tableColumn id="2555" name="Column2546"/>
    <tableColumn id="2556" name="Column2547"/>
    <tableColumn id="2557" name="Column2548"/>
    <tableColumn id="2558" name="Column2549"/>
    <tableColumn id="2559" name="Column2550"/>
    <tableColumn id="2560" name="Column2551"/>
    <tableColumn id="2561" name="Column2552"/>
    <tableColumn id="2562" name="Column2553"/>
    <tableColumn id="2563" name="Column2554"/>
    <tableColumn id="2564" name="Column2555"/>
    <tableColumn id="2565" name="Column2556"/>
    <tableColumn id="2566" name="Column2557"/>
    <tableColumn id="2567" name="Column2558"/>
    <tableColumn id="2568" name="Column2559"/>
    <tableColumn id="2569" name="Column2560"/>
    <tableColumn id="2570" name="Column2561"/>
    <tableColumn id="2571" name="Column2562"/>
    <tableColumn id="2572" name="Column2563"/>
    <tableColumn id="2573" name="Column2564"/>
    <tableColumn id="2574" name="Column2565"/>
    <tableColumn id="2575" name="Column2566"/>
    <tableColumn id="2576" name="Column2567"/>
    <tableColumn id="2577" name="Column2568"/>
    <tableColumn id="2578" name="Column2569"/>
    <tableColumn id="2579" name="Column2570"/>
    <tableColumn id="2580" name="Column2571"/>
    <tableColumn id="2581" name="Column2572"/>
    <tableColumn id="2582" name="Column2573"/>
    <tableColumn id="2583" name="Column2574"/>
    <tableColumn id="2584" name="Column2575"/>
    <tableColumn id="2585" name="Column2576"/>
    <tableColumn id="2586" name="Column2577"/>
    <tableColumn id="2587" name="Column2578"/>
    <tableColumn id="2588" name="Column2579"/>
    <tableColumn id="2589" name="Column2580"/>
    <tableColumn id="2590" name="Column2581"/>
    <tableColumn id="2591" name="Column2582"/>
    <tableColumn id="2592" name="Column2583"/>
    <tableColumn id="2593" name="Column2584"/>
    <tableColumn id="2594" name="Column2585"/>
    <tableColumn id="2595" name="Column2586"/>
    <tableColumn id="2596" name="Column2587"/>
    <tableColumn id="2597" name="Column2588"/>
    <tableColumn id="2598" name="Column2589"/>
    <tableColumn id="2599" name="Column2590"/>
    <tableColumn id="2600" name="Column2591"/>
    <tableColumn id="2601" name="Column2592"/>
    <tableColumn id="2602" name="Column2593"/>
    <tableColumn id="2603" name="Column2594"/>
    <tableColumn id="2604" name="Column2595"/>
    <tableColumn id="2605" name="Column2596"/>
    <tableColumn id="2606" name="Column2597"/>
    <tableColumn id="2607" name="Column2598"/>
    <tableColumn id="2608" name="Column2599"/>
    <tableColumn id="2609" name="Column2600"/>
    <tableColumn id="2610" name="Column2601"/>
    <tableColumn id="2611" name="Column2602"/>
    <tableColumn id="2612" name="Column2603"/>
    <tableColumn id="2613" name="Column2604"/>
    <tableColumn id="2614" name="Column2605"/>
    <tableColumn id="2615" name="Column2606"/>
    <tableColumn id="2616" name="Column2607"/>
    <tableColumn id="2617" name="Column2608"/>
    <tableColumn id="2618" name="Column2609"/>
    <tableColumn id="2619" name="Column2610"/>
    <tableColumn id="2620" name="Column2611"/>
    <tableColumn id="2621" name="Column2612"/>
    <tableColumn id="2622" name="Column2613"/>
    <tableColumn id="2623" name="Column2614"/>
    <tableColumn id="2624" name="Column2615"/>
    <tableColumn id="2625" name="Column2616"/>
    <tableColumn id="2626" name="Column2617"/>
    <tableColumn id="2627" name="Column2618"/>
    <tableColumn id="2628" name="Column2619"/>
    <tableColumn id="2629" name="Column2620"/>
    <tableColumn id="2630" name="Column2621"/>
    <tableColumn id="2631" name="Column2622"/>
    <tableColumn id="2632" name="Column2623"/>
    <tableColumn id="2633" name="Column2624"/>
    <tableColumn id="2634" name="Column2625"/>
    <tableColumn id="2635" name="Column2626"/>
    <tableColumn id="2636" name="Column2627"/>
    <tableColumn id="2637" name="Column2628"/>
    <tableColumn id="2638" name="Column2629"/>
    <tableColumn id="2639" name="Column2630"/>
    <tableColumn id="2640" name="Column2631"/>
    <tableColumn id="2641" name="Column2632"/>
    <tableColumn id="2642" name="Column2633"/>
    <tableColumn id="2643" name="Column2634"/>
    <tableColumn id="2644" name="Column2635"/>
    <tableColumn id="2645" name="Column2636"/>
    <tableColumn id="2646" name="Column2637"/>
    <tableColumn id="2647" name="Column2638"/>
    <tableColumn id="2648" name="Column2639"/>
    <tableColumn id="2649" name="Column2640"/>
    <tableColumn id="2650" name="Column2641"/>
    <tableColumn id="2651" name="Column2642"/>
    <tableColumn id="2652" name="Column2643"/>
    <tableColumn id="2653" name="Column2644"/>
    <tableColumn id="2654" name="Column2645"/>
    <tableColumn id="2655" name="Column2646"/>
    <tableColumn id="2656" name="Column2647"/>
    <tableColumn id="2657" name="Column2648"/>
    <tableColumn id="2658" name="Column2649"/>
    <tableColumn id="2659" name="Column2650"/>
    <tableColumn id="2660" name="Column2651"/>
    <tableColumn id="2661" name="Column2652"/>
    <tableColumn id="2662" name="Column2653"/>
    <tableColumn id="2663" name="Column2654"/>
    <tableColumn id="2664" name="Column2655"/>
    <tableColumn id="2665" name="Column2656"/>
    <tableColumn id="2666" name="Column2657"/>
    <tableColumn id="2667" name="Column2658"/>
    <tableColumn id="2668" name="Column2659"/>
    <tableColumn id="2669" name="Column2660"/>
    <tableColumn id="2670" name="Column2661"/>
    <tableColumn id="2671" name="Column2662"/>
    <tableColumn id="2672" name="Column2663"/>
    <tableColumn id="2673" name="Column2664"/>
    <tableColumn id="2674" name="Column2665"/>
    <tableColumn id="2675" name="Column2666"/>
    <tableColumn id="2676" name="Column2667"/>
    <tableColumn id="2677" name="Column2668"/>
    <tableColumn id="2678" name="Column2669"/>
    <tableColumn id="2679" name="Column2670"/>
    <tableColumn id="2680" name="Column2671"/>
    <tableColumn id="2681" name="Column2672"/>
    <tableColumn id="2682" name="Column2673"/>
    <tableColumn id="2683" name="Column2674"/>
    <tableColumn id="2684" name="Column2675"/>
    <tableColumn id="2685" name="Column2676"/>
    <tableColumn id="2686" name="Column2677"/>
    <tableColumn id="2687" name="Column2678"/>
    <tableColumn id="2688" name="Column2679"/>
    <tableColumn id="2689" name="Column2680"/>
    <tableColumn id="2690" name="Column2681"/>
    <tableColumn id="2691" name="Column2682"/>
    <tableColumn id="2692" name="Column2683"/>
    <tableColumn id="2693" name="Column2684"/>
    <tableColumn id="2694" name="Column2685"/>
    <tableColumn id="2695" name="Column2686"/>
    <tableColumn id="2696" name="Column2687"/>
    <tableColumn id="2697" name="Column2688"/>
    <tableColumn id="2698" name="Column2689"/>
    <tableColumn id="2699" name="Column2690"/>
    <tableColumn id="2700" name="Column2691"/>
    <tableColumn id="2701" name="Column2692"/>
    <tableColumn id="2702" name="Column2693"/>
    <tableColumn id="2703" name="Column2694"/>
    <tableColumn id="2704" name="Column2695"/>
    <tableColumn id="2705" name="Column2696"/>
    <tableColumn id="2706" name="Column2697"/>
    <tableColumn id="2707" name="Column2698"/>
    <tableColumn id="2708" name="Column2699"/>
    <tableColumn id="2709" name="Column2700"/>
    <tableColumn id="2710" name="Column2701"/>
    <tableColumn id="2711" name="Column2702"/>
    <tableColumn id="2712" name="Column2703"/>
    <tableColumn id="2713" name="Column2704"/>
    <tableColumn id="2714" name="Column2705"/>
    <tableColumn id="2715" name="Column2706"/>
    <tableColumn id="2716" name="Column2707"/>
    <tableColumn id="2717" name="Column2708"/>
    <tableColumn id="2718" name="Column2709"/>
    <tableColumn id="2719" name="Column2710"/>
    <tableColumn id="2720" name="Column2711"/>
    <tableColumn id="2721" name="Column2712"/>
    <tableColumn id="2722" name="Column2713"/>
    <tableColumn id="2723" name="Column2714"/>
    <tableColumn id="2724" name="Column2715"/>
    <tableColumn id="2725" name="Column2716"/>
    <tableColumn id="2726" name="Column2717"/>
    <tableColumn id="2727" name="Column2718"/>
    <tableColumn id="2728" name="Column2719"/>
    <tableColumn id="2729" name="Column2720"/>
    <tableColumn id="2730" name="Column2721"/>
    <tableColumn id="2731" name="Column2722"/>
    <tableColumn id="2732" name="Column2723"/>
    <tableColumn id="2733" name="Column2724"/>
    <tableColumn id="2734" name="Column2725"/>
    <tableColumn id="2735" name="Column2726"/>
    <tableColumn id="2736" name="Column2727"/>
    <tableColumn id="2737" name="Column2728"/>
    <tableColumn id="2738" name="Column2729"/>
    <tableColumn id="2739" name="Column2730"/>
    <tableColumn id="2740" name="Column2731"/>
    <tableColumn id="2741" name="Column2732"/>
    <tableColumn id="2742" name="Column2733"/>
    <tableColumn id="2743" name="Column2734"/>
    <tableColumn id="2744" name="Column2735"/>
    <tableColumn id="2745" name="Column2736"/>
    <tableColumn id="2746" name="Column2737"/>
    <tableColumn id="2747" name="Column2738"/>
    <tableColumn id="2748" name="Column2739"/>
    <tableColumn id="2749" name="Column2740"/>
    <tableColumn id="2750" name="Column2741"/>
    <tableColumn id="2751" name="Column2742"/>
    <tableColumn id="2752" name="Column2743"/>
    <tableColumn id="2753" name="Column2744"/>
    <tableColumn id="2754" name="Column2745"/>
    <tableColumn id="2755" name="Column2746"/>
    <tableColumn id="2756" name="Column2747"/>
    <tableColumn id="2757" name="Column2748"/>
    <tableColumn id="2758" name="Column2749"/>
    <tableColumn id="2759" name="Column2750"/>
    <tableColumn id="2760" name="Column2751"/>
    <tableColumn id="2761" name="Column2752"/>
    <tableColumn id="2762" name="Column2753"/>
    <tableColumn id="2763" name="Column2754"/>
    <tableColumn id="2764" name="Column2755"/>
    <tableColumn id="2765" name="Column2756"/>
    <tableColumn id="2766" name="Column2757"/>
    <tableColumn id="2767" name="Column2758"/>
    <tableColumn id="2768" name="Column2759"/>
    <tableColumn id="2769" name="Column2760"/>
    <tableColumn id="2770" name="Column2761"/>
    <tableColumn id="2771" name="Column2762"/>
    <tableColumn id="2772" name="Column2763"/>
    <tableColumn id="2773" name="Column2764"/>
    <tableColumn id="2774" name="Column2765"/>
    <tableColumn id="2775" name="Column2766"/>
    <tableColumn id="2776" name="Column2767"/>
    <tableColumn id="2777" name="Column2768"/>
    <tableColumn id="2778" name="Column2769"/>
    <tableColumn id="2779" name="Column2770"/>
    <tableColumn id="2780" name="Column2771"/>
    <tableColumn id="2781" name="Column2772"/>
    <tableColumn id="2782" name="Column2773"/>
    <tableColumn id="2783" name="Column2774"/>
    <tableColumn id="2784" name="Column2775"/>
    <tableColumn id="2785" name="Column2776"/>
    <tableColumn id="2786" name="Column2777"/>
    <tableColumn id="2787" name="Column2778"/>
    <tableColumn id="2788" name="Column2779"/>
    <tableColumn id="2789" name="Column2780"/>
    <tableColumn id="2790" name="Column2781"/>
    <tableColumn id="2791" name="Column2782"/>
    <tableColumn id="2792" name="Column2783"/>
    <tableColumn id="2793" name="Column2784"/>
    <tableColumn id="2794" name="Column2785"/>
    <tableColumn id="2795" name="Column2786"/>
    <tableColumn id="2796" name="Column2787"/>
    <tableColumn id="2797" name="Column2788"/>
    <tableColumn id="2798" name="Column2789"/>
    <tableColumn id="2799" name="Column2790"/>
    <tableColumn id="2800" name="Column2791"/>
    <tableColumn id="2801" name="Column2792"/>
    <tableColumn id="2802" name="Column2793"/>
    <tableColumn id="2803" name="Column2794"/>
    <tableColumn id="2804" name="Column2795"/>
    <tableColumn id="2805" name="Column2796"/>
    <tableColumn id="2806" name="Column2797"/>
    <tableColumn id="2807" name="Column2798"/>
    <tableColumn id="2808" name="Column2799"/>
    <tableColumn id="2809" name="Column2800"/>
    <tableColumn id="2810" name="Column2801"/>
    <tableColumn id="2811" name="Column2802"/>
    <tableColumn id="2812" name="Column2803"/>
    <tableColumn id="2813" name="Column2804"/>
    <tableColumn id="2814" name="Column2805"/>
    <tableColumn id="2815" name="Column2806"/>
    <tableColumn id="2816" name="Column2807"/>
    <tableColumn id="2817" name="Column2808"/>
    <tableColumn id="2818" name="Column2809"/>
    <tableColumn id="2819" name="Column2810"/>
    <tableColumn id="2820" name="Column2811"/>
    <tableColumn id="2821" name="Column2812"/>
    <tableColumn id="2822" name="Column2813"/>
    <tableColumn id="2823" name="Column2814"/>
    <tableColumn id="2824" name="Column2815"/>
    <tableColumn id="2825" name="Column2816"/>
    <tableColumn id="2826" name="Column2817"/>
    <tableColumn id="2827" name="Column2818"/>
    <tableColumn id="2828" name="Column2819"/>
    <tableColumn id="2829" name="Column2820"/>
    <tableColumn id="2830" name="Column2821"/>
    <tableColumn id="2831" name="Column2822"/>
    <tableColumn id="2832" name="Column2823"/>
    <tableColumn id="2833" name="Column2824"/>
    <tableColumn id="2834" name="Column2825"/>
    <tableColumn id="2835" name="Column2826"/>
    <tableColumn id="2836" name="Column2827"/>
    <tableColumn id="2837" name="Column2828"/>
    <tableColumn id="2838" name="Column2829"/>
    <tableColumn id="2839" name="Column2830"/>
    <tableColumn id="2840" name="Column2831"/>
    <tableColumn id="2841" name="Column2832"/>
    <tableColumn id="2842" name="Column2833"/>
    <tableColumn id="2843" name="Column2834"/>
    <tableColumn id="2844" name="Column2835"/>
    <tableColumn id="2845" name="Column2836"/>
    <tableColumn id="2846" name="Column2837"/>
    <tableColumn id="2847" name="Column2838"/>
    <tableColumn id="2848" name="Column2839"/>
    <tableColumn id="2849" name="Column2840"/>
    <tableColumn id="2850" name="Column2841"/>
    <tableColumn id="2851" name="Column2842"/>
    <tableColumn id="2852" name="Column2843"/>
    <tableColumn id="2853" name="Column2844"/>
    <tableColumn id="2854" name="Column2845"/>
    <tableColumn id="2855" name="Column2846"/>
    <tableColumn id="2856" name="Column2847"/>
    <tableColumn id="2857" name="Column2848"/>
    <tableColumn id="2858" name="Column2849"/>
    <tableColumn id="2859" name="Column2850"/>
    <tableColumn id="2860" name="Column2851"/>
    <tableColumn id="2861" name="Column2852"/>
    <tableColumn id="2862" name="Column2853"/>
    <tableColumn id="2863" name="Column2854"/>
    <tableColumn id="2864" name="Column2855"/>
    <tableColumn id="2865" name="Column2856"/>
    <tableColumn id="2866" name="Column2857"/>
    <tableColumn id="2867" name="Column2858"/>
    <tableColumn id="2868" name="Column2859"/>
    <tableColumn id="2869" name="Column2860"/>
    <tableColumn id="2870" name="Column2861"/>
    <tableColumn id="2871" name="Column2862"/>
    <tableColumn id="2872" name="Column2863"/>
    <tableColumn id="2873" name="Column2864"/>
    <tableColumn id="2874" name="Column2865"/>
    <tableColumn id="2875" name="Column2866"/>
    <tableColumn id="2876" name="Column2867"/>
    <tableColumn id="2877" name="Column2868"/>
    <tableColumn id="2878" name="Column2869"/>
    <tableColumn id="2879" name="Column2870"/>
    <tableColumn id="2880" name="Column2871"/>
    <tableColumn id="2881" name="Column2872"/>
    <tableColumn id="2882" name="Column2873"/>
    <tableColumn id="2883" name="Column2874"/>
    <tableColumn id="2884" name="Column2875"/>
    <tableColumn id="2885" name="Column2876"/>
    <tableColumn id="2886" name="Column2877"/>
    <tableColumn id="2887" name="Column2878"/>
    <tableColumn id="2888" name="Column2879"/>
    <tableColumn id="2889" name="Column2880"/>
    <tableColumn id="2890" name="Column2881"/>
    <tableColumn id="2891" name="Column2882"/>
    <tableColumn id="2892" name="Column2883"/>
    <tableColumn id="2893" name="Column2884"/>
    <tableColumn id="2894" name="Column2885"/>
    <tableColumn id="2895" name="Column2886"/>
    <tableColumn id="2896" name="Column2887"/>
    <tableColumn id="2897" name="Column2888"/>
    <tableColumn id="2898" name="Column2889"/>
    <tableColumn id="2899" name="Column2890"/>
    <tableColumn id="2900" name="Column2891"/>
    <tableColumn id="2901" name="Column2892"/>
    <tableColumn id="2902" name="Column2893"/>
    <tableColumn id="2903" name="Column2894"/>
    <tableColumn id="2904" name="Column2895"/>
    <tableColumn id="2905" name="Column2896"/>
    <tableColumn id="2906" name="Column2897"/>
    <tableColumn id="2907" name="Column2898"/>
    <tableColumn id="2908" name="Column2899"/>
    <tableColumn id="2909" name="Column2900"/>
    <tableColumn id="2910" name="Column2901"/>
    <tableColumn id="2911" name="Column2902"/>
    <tableColumn id="2912" name="Column2903"/>
    <tableColumn id="2913" name="Column2904"/>
    <tableColumn id="2914" name="Column2905"/>
    <tableColumn id="2915" name="Column2906"/>
    <tableColumn id="2916" name="Column2907"/>
    <tableColumn id="2917" name="Column2908"/>
    <tableColumn id="2918" name="Column2909"/>
    <tableColumn id="2919" name="Column2910"/>
    <tableColumn id="2920" name="Column2911"/>
    <tableColumn id="2921" name="Column2912"/>
    <tableColumn id="2922" name="Column2913"/>
    <tableColumn id="2923" name="Column2914"/>
    <tableColumn id="2924" name="Column2915"/>
    <tableColumn id="2925" name="Column2916"/>
    <tableColumn id="2926" name="Column2917"/>
    <tableColumn id="2927" name="Column2918"/>
    <tableColumn id="2928" name="Column2919"/>
    <tableColumn id="2929" name="Column2920"/>
    <tableColumn id="2930" name="Column2921"/>
    <tableColumn id="2931" name="Column2922"/>
    <tableColumn id="2932" name="Column2923"/>
    <tableColumn id="2933" name="Column2924"/>
    <tableColumn id="2934" name="Column2925"/>
    <tableColumn id="2935" name="Column2926"/>
    <tableColumn id="2936" name="Column2927"/>
    <tableColumn id="2937" name="Column2928"/>
    <tableColumn id="2938" name="Column2929"/>
    <tableColumn id="2939" name="Column2930"/>
    <tableColumn id="2940" name="Column2931"/>
    <tableColumn id="2941" name="Column2932"/>
    <tableColumn id="2942" name="Column2933"/>
    <tableColumn id="2943" name="Column2934"/>
    <tableColumn id="2944" name="Column2935"/>
    <tableColumn id="2945" name="Column2936"/>
    <tableColumn id="2946" name="Column2937"/>
    <tableColumn id="2947" name="Column2938"/>
    <tableColumn id="2948" name="Column2939"/>
    <tableColumn id="2949" name="Column2940"/>
    <tableColumn id="2950" name="Column2941"/>
    <tableColumn id="2951" name="Column2942"/>
    <tableColumn id="2952" name="Column2943"/>
    <tableColumn id="2953" name="Column2944"/>
    <tableColumn id="2954" name="Column2945"/>
    <tableColumn id="2955" name="Column2946"/>
    <tableColumn id="2956" name="Column2947"/>
    <tableColumn id="2957" name="Column2948"/>
    <tableColumn id="2958" name="Column2949"/>
    <tableColumn id="2959" name="Column2950"/>
    <tableColumn id="2960" name="Column2951"/>
    <tableColumn id="2961" name="Column2952"/>
    <tableColumn id="2962" name="Column2953"/>
    <tableColumn id="2963" name="Column2954"/>
    <tableColumn id="2964" name="Column2955"/>
    <tableColumn id="2965" name="Column2956"/>
    <tableColumn id="2966" name="Column2957"/>
    <tableColumn id="2967" name="Column2958"/>
    <tableColumn id="2968" name="Column2959"/>
    <tableColumn id="2969" name="Column2960"/>
    <tableColumn id="2970" name="Column2961"/>
    <tableColumn id="2971" name="Column2962"/>
    <tableColumn id="2972" name="Column2963"/>
    <tableColumn id="2973" name="Column2964"/>
    <tableColumn id="2974" name="Column2965"/>
    <tableColumn id="2975" name="Column2966"/>
    <tableColumn id="2976" name="Column2967"/>
    <tableColumn id="2977" name="Column2968"/>
    <tableColumn id="2978" name="Column2969"/>
    <tableColumn id="2979" name="Column2970"/>
    <tableColumn id="2980" name="Column2971"/>
    <tableColumn id="2981" name="Column2972"/>
    <tableColumn id="2982" name="Column2973"/>
    <tableColumn id="2983" name="Column2974"/>
    <tableColumn id="2984" name="Column2975"/>
    <tableColumn id="2985" name="Column2976"/>
    <tableColumn id="2986" name="Column2977"/>
    <tableColumn id="2987" name="Column2978"/>
    <tableColumn id="2988" name="Column2979"/>
    <tableColumn id="2989" name="Column2980"/>
    <tableColumn id="2990" name="Column2981"/>
    <tableColumn id="2991" name="Column2982"/>
    <tableColumn id="2992" name="Column2983"/>
    <tableColumn id="2993" name="Column2984"/>
    <tableColumn id="2994" name="Column2985"/>
    <tableColumn id="2995" name="Column2986"/>
    <tableColumn id="2996" name="Column2987"/>
    <tableColumn id="2997" name="Column2988"/>
    <tableColumn id="2998" name="Column2989"/>
    <tableColumn id="2999" name="Column2990"/>
    <tableColumn id="3000" name="Column2991"/>
    <tableColumn id="3001" name="Column2992"/>
    <tableColumn id="3002" name="Column2993"/>
    <tableColumn id="3003" name="Column2994"/>
    <tableColumn id="3004" name="Column2995"/>
    <tableColumn id="3005" name="Column2996"/>
    <tableColumn id="3006" name="Column2997"/>
    <tableColumn id="3007" name="Column2998"/>
    <tableColumn id="3008" name="Column2999"/>
    <tableColumn id="3009" name="Column3000"/>
    <tableColumn id="3010" name="Column3001"/>
    <tableColumn id="3011" name="Column3002"/>
    <tableColumn id="3012" name="Column3003"/>
    <tableColumn id="3013" name="Column3004"/>
    <tableColumn id="3014" name="Column3005"/>
    <tableColumn id="3015" name="Column3006"/>
    <tableColumn id="3016" name="Column3007"/>
    <tableColumn id="3017" name="Column3008"/>
    <tableColumn id="3018" name="Column3009"/>
    <tableColumn id="3019" name="Column3010"/>
    <tableColumn id="3020" name="Column3011"/>
    <tableColumn id="3021" name="Column3012"/>
    <tableColumn id="3022" name="Column3013"/>
    <tableColumn id="3023" name="Column3014"/>
    <tableColumn id="3024" name="Column3015"/>
    <tableColumn id="3025" name="Column3016"/>
    <tableColumn id="3026" name="Column3017"/>
    <tableColumn id="3027" name="Column3018"/>
    <tableColumn id="3028" name="Column3019"/>
    <tableColumn id="3029" name="Column3020"/>
    <tableColumn id="3030" name="Column3021"/>
    <tableColumn id="3031" name="Column3022"/>
    <tableColumn id="3032" name="Column3023"/>
    <tableColumn id="3033" name="Column3024"/>
    <tableColumn id="3034" name="Column3025"/>
    <tableColumn id="3035" name="Column3026"/>
    <tableColumn id="3036" name="Column3027"/>
    <tableColumn id="3037" name="Column3028"/>
    <tableColumn id="3038" name="Column3029"/>
    <tableColumn id="3039" name="Column3030"/>
    <tableColumn id="3040" name="Column3031"/>
    <tableColumn id="3041" name="Column3032"/>
    <tableColumn id="3042" name="Column3033"/>
    <tableColumn id="3043" name="Column3034"/>
    <tableColumn id="3044" name="Column3035"/>
    <tableColumn id="3045" name="Column3036"/>
    <tableColumn id="3046" name="Column3037"/>
    <tableColumn id="3047" name="Column3038"/>
    <tableColumn id="3048" name="Column3039"/>
    <tableColumn id="3049" name="Column3040"/>
    <tableColumn id="3050" name="Column3041"/>
    <tableColumn id="3051" name="Column3042"/>
    <tableColumn id="3052" name="Column3043"/>
    <tableColumn id="3053" name="Column3044"/>
    <tableColumn id="3054" name="Column3045"/>
    <tableColumn id="3055" name="Column3046"/>
    <tableColumn id="3056" name="Column3047"/>
    <tableColumn id="3057" name="Column3048"/>
    <tableColumn id="3058" name="Column3049"/>
    <tableColumn id="3059" name="Column3050"/>
    <tableColumn id="3060" name="Column3051"/>
    <tableColumn id="3061" name="Column3052"/>
    <tableColumn id="3062" name="Column3053"/>
    <tableColumn id="3063" name="Column3054"/>
    <tableColumn id="3064" name="Column3055"/>
    <tableColumn id="3065" name="Column3056"/>
    <tableColumn id="3066" name="Column3057"/>
    <tableColumn id="3067" name="Column3058"/>
    <tableColumn id="3068" name="Column3059"/>
    <tableColumn id="3069" name="Column3060"/>
    <tableColumn id="3070" name="Column3061"/>
    <tableColumn id="3071" name="Column3062"/>
    <tableColumn id="3072" name="Column3063"/>
    <tableColumn id="3073" name="Column3064"/>
    <tableColumn id="3074" name="Column3065"/>
    <tableColumn id="3075" name="Column3066"/>
    <tableColumn id="3076" name="Column3067"/>
    <tableColumn id="3077" name="Column3068"/>
    <tableColumn id="3078" name="Column3069"/>
    <tableColumn id="3079" name="Column3070"/>
    <tableColumn id="3080" name="Column3071"/>
    <tableColumn id="3081" name="Column3072"/>
    <tableColumn id="3082" name="Column3073"/>
    <tableColumn id="3083" name="Column3074"/>
    <tableColumn id="3084" name="Column3075"/>
    <tableColumn id="3085" name="Column3076"/>
    <tableColumn id="3086" name="Column3077"/>
    <tableColumn id="3087" name="Column3078"/>
    <tableColumn id="3088" name="Column3079"/>
    <tableColumn id="3089" name="Column3080"/>
    <tableColumn id="3090" name="Column3081"/>
    <tableColumn id="3091" name="Column3082"/>
    <tableColumn id="3092" name="Column3083"/>
    <tableColumn id="3093" name="Column3084"/>
    <tableColumn id="3094" name="Column3085"/>
    <tableColumn id="3095" name="Column3086"/>
    <tableColumn id="3096" name="Column3087"/>
    <tableColumn id="3097" name="Column3088"/>
    <tableColumn id="3098" name="Column3089"/>
    <tableColumn id="3099" name="Column3090"/>
    <tableColumn id="3100" name="Column3091"/>
    <tableColumn id="3101" name="Column3092"/>
    <tableColumn id="3102" name="Column3093"/>
    <tableColumn id="3103" name="Column3094"/>
    <tableColumn id="3104" name="Column3095"/>
    <tableColumn id="3105" name="Column3096"/>
    <tableColumn id="3106" name="Column3097"/>
    <tableColumn id="3107" name="Column3098"/>
    <tableColumn id="3108" name="Column3099"/>
    <tableColumn id="3109" name="Column3100"/>
    <tableColumn id="3110" name="Column3101"/>
    <tableColumn id="3111" name="Column3102"/>
    <tableColumn id="3112" name="Column3103"/>
    <tableColumn id="3113" name="Column3104"/>
    <tableColumn id="3114" name="Column3105"/>
    <tableColumn id="3115" name="Column3106"/>
    <tableColumn id="3116" name="Column3107"/>
    <tableColumn id="3117" name="Column3108"/>
    <tableColumn id="3118" name="Column3109"/>
    <tableColumn id="3119" name="Column3110"/>
    <tableColumn id="3120" name="Column3111"/>
    <tableColumn id="3121" name="Column3112"/>
    <tableColumn id="3122" name="Column3113"/>
    <tableColumn id="3123" name="Column3114"/>
    <tableColumn id="3124" name="Column3115"/>
    <tableColumn id="3125" name="Column3116"/>
    <tableColumn id="3126" name="Column3117"/>
    <tableColumn id="3127" name="Column3118"/>
    <tableColumn id="3128" name="Column3119"/>
    <tableColumn id="3129" name="Column3120"/>
    <tableColumn id="3130" name="Column3121"/>
    <tableColumn id="3131" name="Column3122"/>
    <tableColumn id="3132" name="Column3123"/>
    <tableColumn id="3133" name="Column3124"/>
    <tableColumn id="3134" name="Column3125"/>
    <tableColumn id="3135" name="Column3126"/>
    <tableColumn id="3136" name="Column3127"/>
    <tableColumn id="3137" name="Column3128"/>
    <tableColumn id="3138" name="Column3129"/>
    <tableColumn id="3139" name="Column3130"/>
    <tableColumn id="3140" name="Column3131"/>
    <tableColumn id="3141" name="Column3132"/>
    <tableColumn id="3142" name="Column3133"/>
    <tableColumn id="3143" name="Column3134"/>
    <tableColumn id="3144" name="Column3135"/>
    <tableColumn id="3145" name="Column3136"/>
    <tableColumn id="3146" name="Column3137"/>
    <tableColumn id="3147" name="Column3138"/>
    <tableColumn id="3148" name="Column3139"/>
    <tableColumn id="3149" name="Column3140"/>
    <tableColumn id="3150" name="Column3141"/>
    <tableColumn id="3151" name="Column3142"/>
    <tableColumn id="3152" name="Column3143"/>
    <tableColumn id="3153" name="Column3144"/>
    <tableColumn id="3154" name="Column3145"/>
    <tableColumn id="3155" name="Column3146"/>
    <tableColumn id="3156" name="Column3147"/>
    <tableColumn id="3157" name="Column3148"/>
    <tableColumn id="3158" name="Column3149"/>
    <tableColumn id="3159" name="Column3150"/>
    <tableColumn id="3160" name="Column3151"/>
    <tableColumn id="3161" name="Column3152"/>
    <tableColumn id="3162" name="Column3153"/>
    <tableColumn id="3163" name="Column3154"/>
    <tableColumn id="3164" name="Column3155"/>
    <tableColumn id="3165" name="Column3156"/>
    <tableColumn id="3166" name="Column3157"/>
    <tableColumn id="3167" name="Column3158"/>
    <tableColumn id="3168" name="Column3159"/>
    <tableColumn id="3169" name="Column3160"/>
    <tableColumn id="3170" name="Column3161"/>
    <tableColumn id="3171" name="Column3162"/>
    <tableColumn id="3172" name="Column3163"/>
    <tableColumn id="3173" name="Column3164"/>
    <tableColumn id="3174" name="Column3165"/>
    <tableColumn id="3175" name="Column3166"/>
    <tableColumn id="3176" name="Column3167"/>
    <tableColumn id="3177" name="Column3168"/>
    <tableColumn id="3178" name="Column3169"/>
    <tableColumn id="3179" name="Column3170"/>
    <tableColumn id="3180" name="Column3171"/>
    <tableColumn id="3181" name="Column3172"/>
    <tableColumn id="3182" name="Column3173"/>
    <tableColumn id="3183" name="Column3174"/>
    <tableColumn id="3184" name="Column3175"/>
    <tableColumn id="3185" name="Column3176"/>
    <tableColumn id="3186" name="Column3177"/>
    <tableColumn id="3187" name="Column3178"/>
    <tableColumn id="3188" name="Column3179"/>
    <tableColumn id="3189" name="Column3180"/>
    <tableColumn id="3190" name="Column3181"/>
    <tableColumn id="3191" name="Column3182"/>
    <tableColumn id="3192" name="Column3183"/>
    <tableColumn id="3193" name="Column3184"/>
    <tableColumn id="3194" name="Column3185"/>
    <tableColumn id="3195" name="Column3186"/>
    <tableColumn id="3196" name="Column3187"/>
    <tableColumn id="3197" name="Column3188"/>
    <tableColumn id="3198" name="Column3189"/>
    <tableColumn id="3199" name="Column3190"/>
    <tableColumn id="3200" name="Column3191"/>
    <tableColumn id="3201" name="Column3192"/>
    <tableColumn id="3202" name="Column3193"/>
    <tableColumn id="3203" name="Column3194"/>
    <tableColumn id="3204" name="Column3195"/>
    <tableColumn id="3205" name="Column3196"/>
    <tableColumn id="3206" name="Column3197"/>
    <tableColumn id="3207" name="Column3198"/>
    <tableColumn id="3208" name="Column3199"/>
    <tableColumn id="3209" name="Column3200"/>
    <tableColumn id="3210" name="Column3201"/>
    <tableColumn id="3211" name="Column3202"/>
    <tableColumn id="3212" name="Column3203"/>
    <tableColumn id="3213" name="Column3204"/>
    <tableColumn id="3214" name="Column3205"/>
    <tableColumn id="3215" name="Column3206"/>
    <tableColumn id="3216" name="Column3207"/>
    <tableColumn id="3217" name="Column3208"/>
    <tableColumn id="3218" name="Column3209"/>
    <tableColumn id="3219" name="Column3210"/>
    <tableColumn id="3220" name="Column3211"/>
    <tableColumn id="3221" name="Column3212"/>
    <tableColumn id="3222" name="Column3213"/>
    <tableColumn id="3223" name="Column3214"/>
    <tableColumn id="3224" name="Column3215"/>
    <tableColumn id="3225" name="Column3216"/>
    <tableColumn id="3226" name="Column3217"/>
    <tableColumn id="3227" name="Column3218"/>
    <tableColumn id="3228" name="Column3219"/>
    <tableColumn id="3229" name="Column3220"/>
    <tableColumn id="3230" name="Column3221"/>
    <tableColumn id="3231" name="Column3222"/>
    <tableColumn id="3232" name="Column3223"/>
    <tableColumn id="3233" name="Column3224"/>
    <tableColumn id="3234" name="Column3225"/>
    <tableColumn id="3235" name="Column3226"/>
    <tableColumn id="3236" name="Column3227"/>
    <tableColumn id="3237" name="Column3228"/>
    <tableColumn id="3238" name="Column3229"/>
    <tableColumn id="3239" name="Column3230"/>
    <tableColumn id="3240" name="Column3231"/>
    <tableColumn id="3241" name="Column3232"/>
    <tableColumn id="3242" name="Column3233"/>
    <tableColumn id="3243" name="Column3234"/>
    <tableColumn id="3244" name="Column3235"/>
    <tableColumn id="3245" name="Column3236"/>
    <tableColumn id="3246" name="Column3237"/>
    <tableColumn id="3247" name="Column3238"/>
    <tableColumn id="3248" name="Column3239"/>
    <tableColumn id="3249" name="Column3240"/>
    <tableColumn id="3250" name="Column3241"/>
    <tableColumn id="3251" name="Column3242"/>
    <tableColumn id="3252" name="Column3243"/>
    <tableColumn id="3253" name="Column3244"/>
    <tableColumn id="3254" name="Column3245"/>
    <tableColumn id="3255" name="Column3246"/>
    <tableColumn id="3256" name="Column3247"/>
    <tableColumn id="3257" name="Column3248"/>
    <tableColumn id="3258" name="Column3249"/>
    <tableColumn id="3259" name="Column3250"/>
    <tableColumn id="3260" name="Column3251"/>
    <tableColumn id="3261" name="Column3252"/>
    <tableColumn id="3262" name="Column3253"/>
    <tableColumn id="3263" name="Column3254"/>
    <tableColumn id="3264" name="Column3255"/>
    <tableColumn id="3265" name="Column3256"/>
    <tableColumn id="3266" name="Column3257"/>
    <tableColumn id="3267" name="Column3258"/>
    <tableColumn id="3268" name="Column3259"/>
    <tableColumn id="3269" name="Column3260"/>
    <tableColumn id="3270" name="Column3261"/>
    <tableColumn id="3271" name="Column3262"/>
    <tableColumn id="3272" name="Column3263"/>
    <tableColumn id="3273" name="Column3264"/>
    <tableColumn id="3274" name="Column3265"/>
    <tableColumn id="3275" name="Column3266"/>
    <tableColumn id="3276" name="Column3267"/>
    <tableColumn id="3277" name="Column3268"/>
    <tableColumn id="3278" name="Column3269"/>
    <tableColumn id="3279" name="Column3270"/>
    <tableColumn id="3280" name="Column3271"/>
    <tableColumn id="3281" name="Column3272"/>
    <tableColumn id="3282" name="Column3273"/>
    <tableColumn id="3283" name="Column3274"/>
    <tableColumn id="3284" name="Column3275"/>
    <tableColumn id="3285" name="Column3276"/>
    <tableColumn id="3286" name="Column3277"/>
    <tableColumn id="3287" name="Column3278"/>
    <tableColumn id="3288" name="Column3279"/>
    <tableColumn id="3289" name="Column3280"/>
    <tableColumn id="3290" name="Column3281"/>
    <tableColumn id="3291" name="Column3282"/>
    <tableColumn id="3292" name="Column3283"/>
    <tableColumn id="3293" name="Column3284"/>
    <tableColumn id="3294" name="Column3285"/>
    <tableColumn id="3295" name="Column3286"/>
    <tableColumn id="3296" name="Column3287"/>
    <tableColumn id="3297" name="Column3288"/>
    <tableColumn id="3298" name="Column3289"/>
    <tableColumn id="3299" name="Column3290"/>
    <tableColumn id="3300" name="Column3291"/>
    <tableColumn id="3301" name="Column3292"/>
    <tableColumn id="3302" name="Column3293"/>
    <tableColumn id="3303" name="Column3294"/>
    <tableColumn id="3304" name="Column3295"/>
    <tableColumn id="3305" name="Column3296"/>
    <tableColumn id="3306" name="Column3297"/>
    <tableColumn id="3307" name="Column3298"/>
    <tableColumn id="3308" name="Column3299"/>
    <tableColumn id="3309" name="Column3300"/>
    <tableColumn id="3310" name="Column3301"/>
    <tableColumn id="3311" name="Column3302"/>
    <tableColumn id="3312" name="Column3303"/>
    <tableColumn id="3313" name="Column3304"/>
    <tableColumn id="3314" name="Column3305"/>
    <tableColumn id="3315" name="Column3306"/>
    <tableColumn id="3316" name="Column3307"/>
    <tableColumn id="3317" name="Column3308"/>
    <tableColumn id="3318" name="Column3309"/>
    <tableColumn id="3319" name="Column3310"/>
    <tableColumn id="3320" name="Column3311"/>
    <tableColumn id="3321" name="Column3312"/>
    <tableColumn id="3322" name="Column3313"/>
    <tableColumn id="3323" name="Column3314"/>
    <tableColumn id="3324" name="Column3315"/>
    <tableColumn id="3325" name="Column3316"/>
    <tableColumn id="3326" name="Column3317"/>
    <tableColumn id="3327" name="Column3318"/>
    <tableColumn id="3328" name="Column3319"/>
    <tableColumn id="3329" name="Column3320"/>
    <tableColumn id="3330" name="Column3321"/>
    <tableColumn id="3331" name="Column3322"/>
    <tableColumn id="3332" name="Column3323"/>
    <tableColumn id="3333" name="Column3324"/>
    <tableColumn id="3334" name="Column3325"/>
    <tableColumn id="3335" name="Column3326"/>
    <tableColumn id="3336" name="Column3327"/>
    <tableColumn id="3337" name="Column3328"/>
    <tableColumn id="3338" name="Column3329"/>
    <tableColumn id="3339" name="Column3330"/>
    <tableColumn id="3340" name="Column3331"/>
    <tableColumn id="3341" name="Column3332"/>
    <tableColumn id="3342" name="Column3333"/>
    <tableColumn id="3343" name="Column3334"/>
    <tableColumn id="3344" name="Column3335"/>
    <tableColumn id="3345" name="Column3336"/>
    <tableColumn id="3346" name="Column3337"/>
    <tableColumn id="3347" name="Column3338"/>
    <tableColumn id="3348" name="Column3339"/>
    <tableColumn id="3349" name="Column3340"/>
    <tableColumn id="3350" name="Column3341"/>
    <tableColumn id="3351" name="Column3342"/>
    <tableColumn id="3352" name="Column3343"/>
    <tableColumn id="3353" name="Column3344"/>
    <tableColumn id="3354" name="Column3345"/>
    <tableColumn id="3355" name="Column3346"/>
    <tableColumn id="3356" name="Column3347"/>
    <tableColumn id="3357" name="Column3348"/>
    <tableColumn id="3358" name="Column3349"/>
    <tableColumn id="3359" name="Column3350"/>
    <tableColumn id="3360" name="Column3351"/>
    <tableColumn id="3361" name="Column3352"/>
    <tableColumn id="3362" name="Column3353"/>
    <tableColumn id="3363" name="Column3354"/>
    <tableColumn id="3364" name="Column3355"/>
    <tableColumn id="3365" name="Column3356"/>
    <tableColumn id="3366" name="Column3357"/>
    <tableColumn id="3367" name="Column3358"/>
    <tableColumn id="3368" name="Column3359"/>
    <tableColumn id="3369" name="Column3360"/>
    <tableColumn id="3370" name="Column3361"/>
    <tableColumn id="3371" name="Column3362"/>
    <tableColumn id="3372" name="Column3363"/>
    <tableColumn id="3373" name="Column3364"/>
    <tableColumn id="3374" name="Column3365"/>
    <tableColumn id="3375" name="Column3366"/>
    <tableColumn id="3376" name="Column3367"/>
    <tableColumn id="3377" name="Column3368"/>
    <tableColumn id="3378" name="Column3369"/>
    <tableColumn id="3379" name="Column3370"/>
    <tableColumn id="3380" name="Column3371"/>
    <tableColumn id="3381" name="Column3372"/>
    <tableColumn id="3382" name="Column3373"/>
    <tableColumn id="3383" name="Column3374"/>
    <tableColumn id="3384" name="Column3375"/>
    <tableColumn id="3385" name="Column3376"/>
    <tableColumn id="3386" name="Column3377"/>
    <tableColumn id="3387" name="Column3378"/>
    <tableColumn id="3388" name="Column3379"/>
    <tableColumn id="3389" name="Column3380"/>
    <tableColumn id="3390" name="Column3381"/>
    <tableColumn id="3391" name="Column3382"/>
    <tableColumn id="3392" name="Column3383"/>
    <tableColumn id="3393" name="Column3384"/>
    <tableColumn id="3394" name="Column3385"/>
    <tableColumn id="3395" name="Column3386"/>
    <tableColumn id="3396" name="Column3387"/>
    <tableColumn id="3397" name="Column3388"/>
    <tableColumn id="3398" name="Column3389"/>
    <tableColumn id="3399" name="Column3390"/>
    <tableColumn id="3400" name="Column3391"/>
    <tableColumn id="3401" name="Column3392"/>
    <tableColumn id="3402" name="Column3393"/>
    <tableColumn id="3403" name="Column3394"/>
    <tableColumn id="3404" name="Column3395"/>
    <tableColumn id="3405" name="Column3396"/>
    <tableColumn id="3406" name="Column3397"/>
    <tableColumn id="3407" name="Column3398"/>
    <tableColumn id="3408" name="Column3399"/>
    <tableColumn id="3409" name="Column3400"/>
    <tableColumn id="3410" name="Column3401"/>
    <tableColumn id="3411" name="Column3402"/>
    <tableColumn id="3412" name="Column3403"/>
    <tableColumn id="3413" name="Column3404"/>
    <tableColumn id="3414" name="Column3405"/>
    <tableColumn id="3415" name="Column3406"/>
    <tableColumn id="3416" name="Column3407"/>
    <tableColumn id="3417" name="Column3408"/>
    <tableColumn id="3418" name="Column3409"/>
    <tableColumn id="3419" name="Column3410"/>
    <tableColumn id="3420" name="Column3411"/>
    <tableColumn id="3421" name="Column3412"/>
    <tableColumn id="3422" name="Column3413"/>
    <tableColumn id="3423" name="Column3414"/>
    <tableColumn id="3424" name="Column3415"/>
    <tableColumn id="3425" name="Column3416"/>
    <tableColumn id="3426" name="Column3417"/>
    <tableColumn id="3427" name="Column3418"/>
    <tableColumn id="3428" name="Column3419"/>
    <tableColumn id="3429" name="Column3420"/>
    <tableColumn id="3430" name="Column3421"/>
    <tableColumn id="3431" name="Column3422"/>
    <tableColumn id="3432" name="Column3423"/>
    <tableColumn id="3433" name="Column3424"/>
    <tableColumn id="3434" name="Column3425"/>
    <tableColumn id="3435" name="Column3426"/>
    <tableColumn id="3436" name="Column3427"/>
    <tableColumn id="3437" name="Column3428"/>
    <tableColumn id="3438" name="Column3429"/>
    <tableColumn id="3439" name="Column3430"/>
    <tableColumn id="3440" name="Column3431"/>
    <tableColumn id="3441" name="Column3432"/>
    <tableColumn id="3442" name="Column3433"/>
    <tableColumn id="3443" name="Column3434"/>
    <tableColumn id="3444" name="Column3435"/>
    <tableColumn id="3445" name="Column3436"/>
    <tableColumn id="3446" name="Column3437"/>
    <tableColumn id="3447" name="Column3438"/>
    <tableColumn id="3448" name="Column3439"/>
    <tableColumn id="3449" name="Column3440"/>
    <tableColumn id="3450" name="Column3441"/>
    <tableColumn id="3451" name="Column3442"/>
    <tableColumn id="3452" name="Column3443"/>
    <tableColumn id="3453" name="Column3444"/>
    <tableColumn id="3454" name="Column3445"/>
    <tableColumn id="3455" name="Column3446"/>
    <tableColumn id="3456" name="Column3447"/>
    <tableColumn id="3457" name="Column3448"/>
    <tableColumn id="3458" name="Column3449"/>
    <tableColumn id="3459" name="Column3450"/>
    <tableColumn id="3460" name="Column3451"/>
    <tableColumn id="3461" name="Column3452"/>
    <tableColumn id="3462" name="Column3453"/>
    <tableColumn id="3463" name="Column3454"/>
    <tableColumn id="3464" name="Column3455"/>
    <tableColumn id="3465" name="Column3456"/>
    <tableColumn id="3466" name="Column3457"/>
    <tableColumn id="3467" name="Column3458"/>
    <tableColumn id="3468" name="Column3459"/>
    <tableColumn id="3469" name="Column3460"/>
    <tableColumn id="3470" name="Column3461"/>
    <tableColumn id="3471" name="Column3462"/>
    <tableColumn id="3472" name="Column3463"/>
    <tableColumn id="3473" name="Column3464"/>
    <tableColumn id="3474" name="Column3465"/>
    <tableColumn id="3475" name="Column3466"/>
    <tableColumn id="3476" name="Column3467"/>
    <tableColumn id="3477" name="Column3468"/>
    <tableColumn id="3478" name="Column3469"/>
    <tableColumn id="3479" name="Column3470"/>
    <tableColumn id="3480" name="Column3471"/>
    <tableColumn id="3481" name="Column3472"/>
    <tableColumn id="3482" name="Column3473"/>
    <tableColumn id="3483" name="Column3474"/>
    <tableColumn id="3484" name="Column3475"/>
    <tableColumn id="3485" name="Column3476"/>
    <tableColumn id="3486" name="Column3477"/>
    <tableColumn id="3487" name="Column3478"/>
    <tableColumn id="3488" name="Column3479"/>
    <tableColumn id="3489" name="Column3480"/>
    <tableColumn id="3490" name="Column3481"/>
    <tableColumn id="3491" name="Column3482"/>
    <tableColumn id="3492" name="Column3483"/>
    <tableColumn id="3493" name="Column3484"/>
    <tableColumn id="3494" name="Column3485"/>
    <tableColumn id="3495" name="Column3486"/>
    <tableColumn id="3496" name="Column3487"/>
    <tableColumn id="3497" name="Column3488"/>
    <tableColumn id="3498" name="Column3489"/>
    <tableColumn id="3499" name="Column3490"/>
    <tableColumn id="3500" name="Column3491"/>
    <tableColumn id="3501" name="Column3492"/>
    <tableColumn id="3502" name="Column3493"/>
    <tableColumn id="3503" name="Column3494"/>
    <tableColumn id="3504" name="Column3495"/>
    <tableColumn id="3505" name="Column3496"/>
    <tableColumn id="3506" name="Column3497"/>
    <tableColumn id="3507" name="Column3498"/>
    <tableColumn id="3508" name="Column3499"/>
    <tableColumn id="3509" name="Column3500"/>
    <tableColumn id="3510" name="Column3501"/>
    <tableColumn id="3511" name="Column3502"/>
    <tableColumn id="3512" name="Column3503"/>
    <tableColumn id="3513" name="Column3504"/>
    <tableColumn id="3514" name="Column3505"/>
    <tableColumn id="3515" name="Column3506"/>
    <tableColumn id="3516" name="Column3507"/>
    <tableColumn id="3517" name="Column3508"/>
    <tableColumn id="3518" name="Column3509"/>
    <tableColumn id="3519" name="Column3510"/>
    <tableColumn id="3520" name="Column3511"/>
    <tableColumn id="3521" name="Column3512"/>
    <tableColumn id="3522" name="Column3513"/>
    <tableColumn id="3523" name="Column3514"/>
    <tableColumn id="3524" name="Column3515"/>
    <tableColumn id="3525" name="Column3516"/>
    <tableColumn id="3526" name="Column3517"/>
    <tableColumn id="3527" name="Column3518"/>
    <tableColumn id="3528" name="Column3519"/>
    <tableColumn id="3529" name="Column3520"/>
    <tableColumn id="3530" name="Column3521"/>
    <tableColumn id="3531" name="Column3522"/>
    <tableColumn id="3532" name="Column3523"/>
    <tableColumn id="3533" name="Column3524"/>
    <tableColumn id="3534" name="Column3525"/>
    <tableColumn id="3535" name="Column3526"/>
    <tableColumn id="3536" name="Column3527"/>
    <tableColumn id="3537" name="Column3528"/>
    <tableColumn id="3538" name="Column3529"/>
    <tableColumn id="3539" name="Column3530"/>
    <tableColumn id="3540" name="Column3531"/>
    <tableColumn id="3541" name="Column3532"/>
    <tableColumn id="3542" name="Column3533"/>
    <tableColumn id="3543" name="Column3534"/>
    <tableColumn id="3544" name="Column3535"/>
    <tableColumn id="3545" name="Column3536"/>
    <tableColumn id="3546" name="Column3537"/>
    <tableColumn id="3547" name="Column3538"/>
    <tableColumn id="3548" name="Column3539"/>
    <tableColumn id="3549" name="Column3540"/>
    <tableColumn id="3550" name="Column3541"/>
    <tableColumn id="3551" name="Column3542"/>
    <tableColumn id="3552" name="Column3543"/>
    <tableColumn id="3553" name="Column3544"/>
    <tableColumn id="3554" name="Column3545"/>
    <tableColumn id="3555" name="Column3546"/>
    <tableColumn id="3556" name="Column3547"/>
    <tableColumn id="3557" name="Column3548"/>
    <tableColumn id="3558" name="Column3549"/>
    <tableColumn id="3559" name="Column3550"/>
    <tableColumn id="3560" name="Column3551"/>
    <tableColumn id="3561" name="Column3552"/>
    <tableColumn id="3562" name="Column3553"/>
    <tableColumn id="3563" name="Column3554"/>
    <tableColumn id="3564" name="Column3555"/>
    <tableColumn id="3565" name="Column3556"/>
    <tableColumn id="3566" name="Column3557"/>
    <tableColumn id="3567" name="Column3558"/>
    <tableColumn id="3568" name="Column3559"/>
    <tableColumn id="3569" name="Column3560"/>
    <tableColumn id="3570" name="Column3561"/>
    <tableColumn id="3571" name="Column3562"/>
    <tableColumn id="3572" name="Column3563"/>
    <tableColumn id="3573" name="Column3564"/>
    <tableColumn id="3574" name="Column3565"/>
    <tableColumn id="3575" name="Column3566"/>
    <tableColumn id="3576" name="Column3567"/>
    <tableColumn id="3577" name="Column3568"/>
    <tableColumn id="3578" name="Column3569"/>
    <tableColumn id="3579" name="Column3570"/>
    <tableColumn id="3580" name="Column3571"/>
    <tableColumn id="3581" name="Column3572"/>
    <tableColumn id="3582" name="Column3573"/>
    <tableColumn id="3583" name="Column3574"/>
    <tableColumn id="3584" name="Column3575"/>
    <tableColumn id="3585" name="Column3576"/>
    <tableColumn id="3586" name="Column3577"/>
    <tableColumn id="3587" name="Column3578"/>
    <tableColumn id="3588" name="Column3579"/>
    <tableColumn id="3589" name="Column3580"/>
    <tableColumn id="3590" name="Column3581"/>
    <tableColumn id="3591" name="Column3582"/>
    <tableColumn id="3592" name="Column3583"/>
    <tableColumn id="3593" name="Column3584"/>
    <tableColumn id="3594" name="Column3585"/>
    <tableColumn id="3595" name="Column3586"/>
    <tableColumn id="3596" name="Column3587"/>
    <tableColumn id="3597" name="Column3588"/>
    <tableColumn id="3598" name="Column3589"/>
    <tableColumn id="3599" name="Column3590"/>
    <tableColumn id="3600" name="Column3591"/>
    <tableColumn id="3601" name="Column3592"/>
    <tableColumn id="3602" name="Column3593"/>
    <tableColumn id="3603" name="Column3594"/>
    <tableColumn id="3604" name="Column3595"/>
    <tableColumn id="3605" name="Column3596"/>
    <tableColumn id="3606" name="Column3597"/>
    <tableColumn id="3607" name="Column3598"/>
    <tableColumn id="3608" name="Column3599"/>
    <tableColumn id="3609" name="Column3600"/>
    <tableColumn id="3610" name="Column3601"/>
    <tableColumn id="3611" name="Column3602"/>
    <tableColumn id="3612" name="Column3603"/>
    <tableColumn id="3613" name="Column3604"/>
    <tableColumn id="3614" name="Column3605"/>
    <tableColumn id="3615" name="Column3606"/>
    <tableColumn id="3616" name="Column3607"/>
    <tableColumn id="3617" name="Column3608"/>
    <tableColumn id="3618" name="Column3609"/>
    <tableColumn id="3619" name="Column3610"/>
    <tableColumn id="3620" name="Column3611"/>
    <tableColumn id="3621" name="Column3612"/>
    <tableColumn id="3622" name="Column3613"/>
    <tableColumn id="3623" name="Column3614"/>
    <tableColumn id="3624" name="Column3615"/>
    <tableColumn id="3625" name="Column3616"/>
    <tableColumn id="3626" name="Column3617"/>
    <tableColumn id="3627" name="Column3618"/>
    <tableColumn id="3628" name="Column3619"/>
    <tableColumn id="3629" name="Column3620"/>
    <tableColumn id="3630" name="Column3621"/>
    <tableColumn id="3631" name="Column3622"/>
    <tableColumn id="3632" name="Column3623"/>
    <tableColumn id="3633" name="Column3624"/>
    <tableColumn id="3634" name="Column3625"/>
    <tableColumn id="3635" name="Column3626"/>
    <tableColumn id="3636" name="Column3627"/>
    <tableColumn id="3637" name="Column3628"/>
    <tableColumn id="3638" name="Column3629"/>
    <tableColumn id="3639" name="Column3630"/>
    <tableColumn id="3640" name="Column3631"/>
    <tableColumn id="3641" name="Column3632"/>
    <tableColumn id="3642" name="Column3633"/>
    <tableColumn id="3643" name="Column3634"/>
    <tableColumn id="3644" name="Column3635"/>
    <tableColumn id="3645" name="Column3636"/>
    <tableColumn id="3646" name="Column3637"/>
    <tableColumn id="3647" name="Column3638"/>
    <tableColumn id="3648" name="Column3639"/>
    <tableColumn id="3649" name="Column3640"/>
    <tableColumn id="3650" name="Column3641"/>
    <tableColumn id="3651" name="Column3642"/>
    <tableColumn id="3652" name="Column3643"/>
    <tableColumn id="3653" name="Column3644"/>
    <tableColumn id="3654" name="Column3645"/>
    <tableColumn id="3655" name="Column3646"/>
    <tableColumn id="3656" name="Column3647"/>
    <tableColumn id="3657" name="Column3648"/>
    <tableColumn id="3658" name="Column3649"/>
    <tableColumn id="3659" name="Column3650"/>
    <tableColumn id="3660" name="Column3651"/>
    <tableColumn id="3661" name="Column3652"/>
    <tableColumn id="3662" name="Column3653"/>
    <tableColumn id="3663" name="Column3654"/>
    <tableColumn id="3664" name="Column3655"/>
    <tableColumn id="3665" name="Column3656"/>
    <tableColumn id="3666" name="Column3657"/>
    <tableColumn id="3667" name="Column3658"/>
    <tableColumn id="3668" name="Column3659"/>
    <tableColumn id="3669" name="Column3660"/>
    <tableColumn id="3670" name="Column3661"/>
    <tableColumn id="3671" name="Column3662"/>
    <tableColumn id="3672" name="Column3663"/>
    <tableColumn id="3673" name="Column3664"/>
    <tableColumn id="3674" name="Column3665"/>
    <tableColumn id="3675" name="Column3666"/>
    <tableColumn id="3676" name="Column3667"/>
    <tableColumn id="3677" name="Column3668"/>
    <tableColumn id="3678" name="Column3669"/>
    <tableColumn id="3679" name="Column3670"/>
    <tableColumn id="3680" name="Column3671"/>
    <tableColumn id="3681" name="Column3672"/>
    <tableColumn id="3682" name="Column3673"/>
    <tableColumn id="3683" name="Column3674"/>
    <tableColumn id="3684" name="Column3675"/>
    <tableColumn id="3685" name="Column3676"/>
    <tableColumn id="3686" name="Column3677"/>
    <tableColumn id="3687" name="Column3678"/>
    <tableColumn id="3688" name="Column3679"/>
    <tableColumn id="3689" name="Column3680"/>
    <tableColumn id="3690" name="Column3681"/>
    <tableColumn id="3691" name="Column3682"/>
    <tableColumn id="3692" name="Column3683"/>
    <tableColumn id="3693" name="Column3684"/>
    <tableColumn id="3694" name="Column3685"/>
    <tableColumn id="3695" name="Column3686"/>
    <tableColumn id="3696" name="Column3687"/>
    <tableColumn id="3697" name="Column3688"/>
    <tableColumn id="3698" name="Column3689"/>
    <tableColumn id="3699" name="Column3690"/>
    <tableColumn id="3700" name="Column3691"/>
    <tableColumn id="3701" name="Column3692"/>
    <tableColumn id="3702" name="Column3693"/>
    <tableColumn id="3703" name="Column3694"/>
    <tableColumn id="3704" name="Column3695"/>
    <tableColumn id="3705" name="Column3696"/>
    <tableColumn id="3706" name="Column3697"/>
    <tableColumn id="3707" name="Column3698"/>
    <tableColumn id="3708" name="Column3699"/>
    <tableColumn id="3709" name="Column3700"/>
    <tableColumn id="3710" name="Column3701"/>
    <tableColumn id="3711" name="Column3702"/>
    <tableColumn id="3712" name="Column3703"/>
    <tableColumn id="3713" name="Column3704"/>
    <tableColumn id="3714" name="Column3705"/>
    <tableColumn id="3715" name="Column3706"/>
    <tableColumn id="3716" name="Column3707"/>
    <tableColumn id="3717" name="Column3708"/>
    <tableColumn id="3718" name="Column3709"/>
    <tableColumn id="3719" name="Column3710"/>
    <tableColumn id="3720" name="Column3711"/>
    <tableColumn id="3721" name="Column3712"/>
    <tableColumn id="3722" name="Column3713"/>
    <tableColumn id="3723" name="Column3714"/>
    <tableColumn id="3724" name="Column3715"/>
    <tableColumn id="3725" name="Column3716"/>
    <tableColumn id="3726" name="Column3717"/>
    <tableColumn id="3727" name="Column3718"/>
    <tableColumn id="3728" name="Column3719"/>
    <tableColumn id="3729" name="Column3720"/>
    <tableColumn id="3730" name="Column3721"/>
    <tableColumn id="3731" name="Column3722"/>
    <tableColumn id="3732" name="Column3723"/>
    <tableColumn id="3733" name="Column3724"/>
    <tableColumn id="3734" name="Column3725"/>
    <tableColumn id="3735" name="Column3726"/>
    <tableColumn id="3736" name="Column3727"/>
    <tableColumn id="3737" name="Column3728"/>
    <tableColumn id="3738" name="Column3729"/>
    <tableColumn id="3739" name="Column3730"/>
    <tableColumn id="3740" name="Column3731"/>
    <tableColumn id="3741" name="Column3732"/>
    <tableColumn id="3742" name="Column3733"/>
    <tableColumn id="3743" name="Column3734"/>
    <tableColumn id="3744" name="Column3735"/>
    <tableColumn id="3745" name="Column3736"/>
    <tableColumn id="3746" name="Column3737"/>
    <tableColumn id="3747" name="Column3738"/>
    <tableColumn id="3748" name="Column3739"/>
    <tableColumn id="3749" name="Column3740"/>
    <tableColumn id="3750" name="Column3741"/>
    <tableColumn id="3751" name="Column3742"/>
    <tableColumn id="3752" name="Column3743"/>
    <tableColumn id="3753" name="Column3744"/>
    <tableColumn id="3754" name="Column3745"/>
    <tableColumn id="3755" name="Column3746"/>
    <tableColumn id="3756" name="Column3747"/>
    <tableColumn id="3757" name="Column3748"/>
    <tableColumn id="3758" name="Column3749"/>
    <tableColumn id="3759" name="Column3750"/>
    <tableColumn id="3760" name="Column3751"/>
    <tableColumn id="3761" name="Column3752"/>
    <tableColumn id="3762" name="Column3753"/>
    <tableColumn id="3763" name="Column3754"/>
    <tableColumn id="3764" name="Column3755"/>
    <tableColumn id="3765" name="Column3756"/>
    <tableColumn id="3766" name="Column3757"/>
    <tableColumn id="3767" name="Column3758"/>
    <tableColumn id="3768" name="Column3759"/>
    <tableColumn id="3769" name="Column3760"/>
    <tableColumn id="3770" name="Column3761"/>
    <tableColumn id="3771" name="Column3762"/>
    <tableColumn id="3772" name="Column3763"/>
    <tableColumn id="3773" name="Column3764"/>
    <tableColumn id="3774" name="Column3765"/>
    <tableColumn id="3775" name="Column3766"/>
    <tableColumn id="3776" name="Column3767"/>
    <tableColumn id="3777" name="Column3768"/>
    <tableColumn id="3778" name="Column3769"/>
    <tableColumn id="3779" name="Column3770"/>
    <tableColumn id="3780" name="Column3771"/>
    <tableColumn id="3781" name="Column3772"/>
    <tableColumn id="3782" name="Column3773"/>
    <tableColumn id="3783" name="Column3774"/>
    <tableColumn id="3784" name="Column3775"/>
    <tableColumn id="3785" name="Column3776"/>
    <tableColumn id="3786" name="Column3777"/>
    <tableColumn id="3787" name="Column3778"/>
    <tableColumn id="3788" name="Column3779"/>
    <tableColumn id="3789" name="Column3780"/>
    <tableColumn id="3790" name="Column3781"/>
    <tableColumn id="3791" name="Column3782"/>
    <tableColumn id="3792" name="Column3783"/>
    <tableColumn id="3793" name="Column3784"/>
    <tableColumn id="3794" name="Column3785"/>
    <tableColumn id="3795" name="Column3786"/>
    <tableColumn id="3796" name="Column3787"/>
    <tableColumn id="3797" name="Column3788"/>
    <tableColumn id="3798" name="Column3789"/>
    <tableColumn id="3799" name="Column3790"/>
    <tableColumn id="3800" name="Column3791"/>
    <tableColumn id="3801" name="Column3792"/>
    <tableColumn id="3802" name="Column3793"/>
    <tableColumn id="3803" name="Column3794"/>
    <tableColumn id="3804" name="Column3795"/>
    <tableColumn id="3805" name="Column3796"/>
    <tableColumn id="3806" name="Column3797"/>
    <tableColumn id="3807" name="Column3798"/>
    <tableColumn id="3808" name="Column3799"/>
    <tableColumn id="3809" name="Column3800"/>
    <tableColumn id="3810" name="Column3801"/>
    <tableColumn id="3811" name="Column3802"/>
    <tableColumn id="3812" name="Column3803"/>
    <tableColumn id="3813" name="Column3804"/>
    <tableColumn id="3814" name="Column3805"/>
    <tableColumn id="3815" name="Column3806"/>
    <tableColumn id="3816" name="Column3807"/>
    <tableColumn id="3817" name="Column3808"/>
    <tableColumn id="3818" name="Column3809"/>
    <tableColumn id="3819" name="Column3810"/>
    <tableColumn id="3820" name="Column3811"/>
    <tableColumn id="3821" name="Column3812"/>
    <tableColumn id="3822" name="Column3813"/>
    <tableColumn id="3823" name="Column3814"/>
    <tableColumn id="3824" name="Column3815"/>
    <tableColumn id="3825" name="Column3816"/>
    <tableColumn id="3826" name="Column3817"/>
    <tableColumn id="3827" name="Column3818"/>
    <tableColumn id="3828" name="Column3819"/>
    <tableColumn id="3829" name="Column3820"/>
    <tableColumn id="3830" name="Column3821"/>
    <tableColumn id="3831" name="Column3822"/>
    <tableColumn id="3832" name="Column3823"/>
    <tableColumn id="3833" name="Column3824"/>
    <tableColumn id="3834" name="Column3825"/>
    <tableColumn id="3835" name="Column3826"/>
    <tableColumn id="3836" name="Column3827"/>
    <tableColumn id="3837" name="Column3828"/>
    <tableColumn id="3838" name="Column3829"/>
    <tableColumn id="3839" name="Column3830"/>
    <tableColumn id="3840" name="Column3831"/>
    <tableColumn id="3841" name="Column3832"/>
    <tableColumn id="3842" name="Column3833"/>
    <tableColumn id="3843" name="Column3834"/>
    <tableColumn id="3844" name="Column3835"/>
    <tableColumn id="3845" name="Column3836"/>
    <tableColumn id="3846" name="Column3837"/>
    <tableColumn id="3847" name="Column3838"/>
    <tableColumn id="3848" name="Column3839"/>
    <tableColumn id="3849" name="Column3840"/>
    <tableColumn id="3850" name="Column3841"/>
    <tableColumn id="3851" name="Column3842"/>
    <tableColumn id="3852" name="Column3843"/>
    <tableColumn id="3853" name="Column3844"/>
    <tableColumn id="3854" name="Column3845"/>
    <tableColumn id="3855" name="Column3846"/>
    <tableColumn id="3856" name="Column3847"/>
    <tableColumn id="3857" name="Column3848"/>
    <tableColumn id="3858" name="Column3849"/>
    <tableColumn id="3859" name="Column3850"/>
    <tableColumn id="3860" name="Column3851"/>
    <tableColumn id="3861" name="Column3852"/>
    <tableColumn id="3862" name="Column3853"/>
    <tableColumn id="3863" name="Column3854"/>
    <tableColumn id="3864" name="Column3855"/>
    <tableColumn id="3865" name="Column3856"/>
    <tableColumn id="3866" name="Column3857"/>
    <tableColumn id="3867" name="Column3858"/>
    <tableColumn id="3868" name="Column3859"/>
    <tableColumn id="3869" name="Column3860"/>
    <tableColumn id="3870" name="Column3861"/>
    <tableColumn id="3871" name="Column3862"/>
    <tableColumn id="3872" name="Column3863"/>
    <tableColumn id="3873" name="Column3864"/>
    <tableColumn id="3874" name="Column3865"/>
    <tableColumn id="3875" name="Column3866"/>
    <tableColumn id="3876" name="Column3867"/>
    <tableColumn id="3877" name="Column3868"/>
    <tableColumn id="3878" name="Column3869"/>
    <tableColumn id="3879" name="Column3870"/>
    <tableColumn id="3880" name="Column3871"/>
    <tableColumn id="3881" name="Column3872"/>
    <tableColumn id="3882" name="Column3873"/>
    <tableColumn id="3883" name="Column3874"/>
    <tableColumn id="3884" name="Column3875"/>
    <tableColumn id="3885" name="Column3876"/>
    <tableColumn id="3886" name="Column3877"/>
    <tableColumn id="3887" name="Column3878"/>
    <tableColumn id="3888" name="Column3879"/>
    <tableColumn id="3889" name="Column3880"/>
    <tableColumn id="3890" name="Column3881"/>
    <tableColumn id="3891" name="Column3882"/>
    <tableColumn id="3892" name="Column3883"/>
    <tableColumn id="3893" name="Column3884"/>
    <tableColumn id="3894" name="Column3885"/>
    <tableColumn id="3895" name="Column3886"/>
    <tableColumn id="3896" name="Column3887"/>
    <tableColumn id="3897" name="Column3888"/>
    <tableColumn id="3898" name="Column3889"/>
    <tableColumn id="3899" name="Column3890"/>
    <tableColumn id="3900" name="Column3891"/>
    <tableColumn id="3901" name="Column3892"/>
    <tableColumn id="3902" name="Column3893"/>
    <tableColumn id="3903" name="Column3894"/>
    <tableColumn id="3904" name="Column3895"/>
    <tableColumn id="3905" name="Column3896"/>
    <tableColumn id="3906" name="Column3897"/>
    <tableColumn id="3907" name="Column3898"/>
    <tableColumn id="3908" name="Column3899"/>
    <tableColumn id="3909" name="Column3900"/>
    <tableColumn id="3910" name="Column3901"/>
    <tableColumn id="3911" name="Column3902"/>
    <tableColumn id="3912" name="Column3903"/>
    <tableColumn id="3913" name="Column3904"/>
    <tableColumn id="3914" name="Column3905"/>
    <tableColumn id="3915" name="Column3906"/>
    <tableColumn id="3916" name="Column3907"/>
    <tableColumn id="3917" name="Column3908"/>
    <tableColumn id="3918" name="Column3909"/>
    <tableColumn id="3919" name="Column3910"/>
    <tableColumn id="3920" name="Column3911"/>
    <tableColumn id="3921" name="Column3912"/>
    <tableColumn id="3922" name="Column3913"/>
    <tableColumn id="3923" name="Column3914"/>
    <tableColumn id="3924" name="Column3915"/>
    <tableColumn id="3925" name="Column3916"/>
    <tableColumn id="3926" name="Column3917"/>
    <tableColumn id="3927" name="Column3918"/>
    <tableColumn id="3928" name="Column3919"/>
    <tableColumn id="3929" name="Column3920"/>
    <tableColumn id="3930" name="Column3921"/>
    <tableColumn id="3931" name="Column3922"/>
    <tableColumn id="3932" name="Column3923"/>
    <tableColumn id="3933" name="Column3924"/>
    <tableColumn id="3934" name="Column3925"/>
    <tableColumn id="3935" name="Column3926"/>
    <tableColumn id="3936" name="Column3927"/>
    <tableColumn id="3937" name="Column3928"/>
    <tableColumn id="3938" name="Column3929"/>
    <tableColumn id="3939" name="Column3930"/>
    <tableColumn id="3940" name="Column3931"/>
    <tableColumn id="3941" name="Column3932"/>
    <tableColumn id="3942" name="Column3933"/>
    <tableColumn id="3943" name="Column3934"/>
    <tableColumn id="3944" name="Column3935"/>
    <tableColumn id="3945" name="Column3936"/>
    <tableColumn id="3946" name="Column3937"/>
    <tableColumn id="3947" name="Column3938"/>
    <tableColumn id="3948" name="Column3939"/>
    <tableColumn id="3949" name="Column3940"/>
    <tableColumn id="3950" name="Column3941"/>
    <tableColumn id="3951" name="Column3942"/>
    <tableColumn id="3952" name="Column3943"/>
    <tableColumn id="3953" name="Column3944"/>
    <tableColumn id="3954" name="Column3945"/>
    <tableColumn id="3955" name="Column3946"/>
    <tableColumn id="3956" name="Column3947"/>
    <tableColumn id="3957" name="Column3948"/>
    <tableColumn id="3958" name="Column3949"/>
    <tableColumn id="3959" name="Column3950"/>
    <tableColumn id="3960" name="Column3951"/>
    <tableColumn id="3961" name="Column3952"/>
    <tableColumn id="3962" name="Column3953"/>
    <tableColumn id="3963" name="Column3954"/>
    <tableColumn id="3964" name="Column3955"/>
    <tableColumn id="3965" name="Column3956"/>
    <tableColumn id="3966" name="Column3957"/>
    <tableColumn id="3967" name="Column3958"/>
    <tableColumn id="3968" name="Column3959"/>
    <tableColumn id="3969" name="Column3960"/>
    <tableColumn id="3970" name="Column3961"/>
    <tableColumn id="3971" name="Column3962"/>
    <tableColumn id="3972" name="Column3963"/>
    <tableColumn id="3973" name="Column3964"/>
    <tableColumn id="3974" name="Column3965"/>
    <tableColumn id="3975" name="Column3966"/>
    <tableColumn id="3976" name="Column3967"/>
    <tableColumn id="3977" name="Column3968"/>
    <tableColumn id="3978" name="Column3969"/>
    <tableColumn id="3979" name="Column3970"/>
    <tableColumn id="3980" name="Column3971"/>
    <tableColumn id="3981" name="Column3972"/>
    <tableColumn id="3982" name="Column3973"/>
    <tableColumn id="3983" name="Column3974"/>
    <tableColumn id="3984" name="Column3975"/>
    <tableColumn id="3985" name="Column3976"/>
    <tableColumn id="3986" name="Column3977"/>
    <tableColumn id="3987" name="Column3978"/>
    <tableColumn id="3988" name="Column3979"/>
    <tableColumn id="3989" name="Column3980"/>
    <tableColumn id="3990" name="Column3981"/>
    <tableColumn id="3991" name="Column3982"/>
    <tableColumn id="3992" name="Column3983"/>
    <tableColumn id="3993" name="Column3984"/>
    <tableColumn id="3994" name="Column3985"/>
    <tableColumn id="3995" name="Column3986"/>
    <tableColumn id="3996" name="Column3987"/>
    <tableColumn id="3997" name="Column3988"/>
    <tableColumn id="3998" name="Column3989"/>
    <tableColumn id="3999" name="Column3990"/>
    <tableColumn id="4000" name="Column3991"/>
    <tableColumn id="4001" name="Column3992"/>
    <tableColumn id="4002" name="Column3993"/>
    <tableColumn id="4003" name="Column3994"/>
    <tableColumn id="4004" name="Column3995"/>
    <tableColumn id="4005" name="Column3996"/>
    <tableColumn id="4006" name="Column3997"/>
    <tableColumn id="4007" name="Column3998"/>
    <tableColumn id="4008" name="Column3999"/>
    <tableColumn id="4009" name="Column4000"/>
    <tableColumn id="4010" name="Column4001"/>
    <tableColumn id="4011" name="Column4002"/>
    <tableColumn id="4012" name="Column4003"/>
    <tableColumn id="4013" name="Column4004"/>
    <tableColumn id="4014" name="Column4005"/>
    <tableColumn id="4015" name="Column4006"/>
    <tableColumn id="4016" name="Column4007"/>
    <tableColumn id="4017" name="Column4008"/>
    <tableColumn id="4018" name="Column4009"/>
    <tableColumn id="4019" name="Column4010"/>
    <tableColumn id="4020" name="Column4011"/>
    <tableColumn id="4021" name="Column4012"/>
    <tableColumn id="4022" name="Column4013"/>
    <tableColumn id="4023" name="Column4014"/>
    <tableColumn id="4024" name="Column4015"/>
    <tableColumn id="4025" name="Column4016"/>
    <tableColumn id="4026" name="Column4017"/>
    <tableColumn id="4027" name="Column4018"/>
    <tableColumn id="4028" name="Column4019"/>
    <tableColumn id="4029" name="Column4020"/>
    <tableColumn id="4030" name="Column4021"/>
    <tableColumn id="4031" name="Column4022"/>
    <tableColumn id="4032" name="Column4023"/>
    <tableColumn id="4033" name="Column4024"/>
    <tableColumn id="4034" name="Column4025"/>
    <tableColumn id="4035" name="Column4026"/>
    <tableColumn id="4036" name="Column4027"/>
    <tableColumn id="4037" name="Column4028"/>
    <tableColumn id="4038" name="Column4029"/>
    <tableColumn id="4039" name="Column4030"/>
    <tableColumn id="4040" name="Column4031"/>
    <tableColumn id="4041" name="Column4032"/>
    <tableColumn id="4042" name="Column4033"/>
    <tableColumn id="4043" name="Column4034"/>
    <tableColumn id="4044" name="Column4035"/>
    <tableColumn id="4045" name="Column4036"/>
    <tableColumn id="4046" name="Column4037"/>
    <tableColumn id="4047" name="Column4038"/>
    <tableColumn id="4048" name="Column4039"/>
    <tableColumn id="4049" name="Column4040"/>
    <tableColumn id="4050" name="Column4041"/>
    <tableColumn id="4051" name="Column4042"/>
    <tableColumn id="4052" name="Column4043"/>
    <tableColumn id="4053" name="Column4044"/>
    <tableColumn id="4054" name="Column4045"/>
    <tableColumn id="4055" name="Column4046"/>
    <tableColumn id="4056" name="Column4047"/>
    <tableColumn id="4057" name="Column4048"/>
    <tableColumn id="4058" name="Column4049"/>
    <tableColumn id="4059" name="Column4050"/>
    <tableColumn id="4060" name="Column4051"/>
    <tableColumn id="4061" name="Column4052"/>
    <tableColumn id="4062" name="Column4053"/>
    <tableColumn id="4063" name="Column4054"/>
    <tableColumn id="4064" name="Column4055"/>
    <tableColumn id="4065" name="Column4056"/>
    <tableColumn id="4066" name="Column4057"/>
    <tableColumn id="4067" name="Column4058"/>
    <tableColumn id="4068" name="Column4059"/>
    <tableColumn id="4069" name="Column4060"/>
    <tableColumn id="4070" name="Column4061"/>
    <tableColumn id="4071" name="Column4062"/>
    <tableColumn id="4072" name="Column4063"/>
    <tableColumn id="4073" name="Column4064"/>
    <tableColumn id="4074" name="Column4065"/>
    <tableColumn id="4075" name="Column4066"/>
    <tableColumn id="4076" name="Column4067"/>
    <tableColumn id="4077" name="Column4068"/>
    <tableColumn id="4078" name="Column4069"/>
    <tableColumn id="4079" name="Column4070"/>
    <tableColumn id="4080" name="Column4071"/>
    <tableColumn id="4081" name="Column4072"/>
    <tableColumn id="4082" name="Column4073"/>
    <tableColumn id="4083" name="Column4074"/>
    <tableColumn id="4084" name="Column4075"/>
    <tableColumn id="4085" name="Column4076"/>
    <tableColumn id="4086" name="Column4077"/>
    <tableColumn id="4087" name="Column4078"/>
    <tableColumn id="4088" name="Column4079"/>
    <tableColumn id="4089" name="Column4080"/>
    <tableColumn id="4090" name="Column4081"/>
    <tableColumn id="4091" name="Column4082"/>
    <tableColumn id="4092" name="Column4083"/>
    <tableColumn id="4093" name="Column4084"/>
    <tableColumn id="4094" name="Column4085"/>
    <tableColumn id="4095" name="Column4086"/>
    <tableColumn id="4096" name="Column4087"/>
    <tableColumn id="4097" name="Column4088"/>
    <tableColumn id="4098" name="Column4089"/>
    <tableColumn id="4099" name="Column4090"/>
    <tableColumn id="4100" name="Column4091"/>
    <tableColumn id="4101" name="Column4092"/>
    <tableColumn id="4102" name="Column4093"/>
    <tableColumn id="4103" name="Column4094"/>
    <tableColumn id="4104" name="Column4095"/>
    <tableColumn id="4105" name="Column4096"/>
    <tableColumn id="4106" name="Column4097"/>
    <tableColumn id="4107" name="Column4098"/>
    <tableColumn id="4108" name="Column4099"/>
    <tableColumn id="4109" name="Column4100"/>
    <tableColumn id="4110" name="Column4101"/>
    <tableColumn id="4111" name="Column4102"/>
    <tableColumn id="4112" name="Column4103"/>
    <tableColumn id="4113" name="Column4104"/>
    <tableColumn id="4114" name="Column4105"/>
    <tableColumn id="4115" name="Column4106"/>
    <tableColumn id="4116" name="Column4107"/>
    <tableColumn id="4117" name="Column4108"/>
    <tableColumn id="4118" name="Column4109"/>
    <tableColumn id="4119" name="Column4110"/>
    <tableColumn id="4120" name="Column4111"/>
    <tableColumn id="4121" name="Column4112"/>
    <tableColumn id="4122" name="Column4113"/>
    <tableColumn id="4123" name="Column4114"/>
    <tableColumn id="4124" name="Column4115"/>
    <tableColumn id="4125" name="Column4116"/>
    <tableColumn id="4126" name="Column4117"/>
    <tableColumn id="4127" name="Column4118"/>
    <tableColumn id="4128" name="Column4119"/>
    <tableColumn id="4129" name="Column4120"/>
    <tableColumn id="4130" name="Column4121"/>
    <tableColumn id="4131" name="Column4122"/>
    <tableColumn id="4132" name="Column4123"/>
    <tableColumn id="4133" name="Column4124"/>
    <tableColumn id="4134" name="Column4125"/>
    <tableColumn id="4135" name="Column4126"/>
    <tableColumn id="4136" name="Column4127"/>
    <tableColumn id="4137" name="Column4128"/>
    <tableColumn id="4138" name="Column4129"/>
    <tableColumn id="4139" name="Column4130"/>
    <tableColumn id="4140" name="Column4131"/>
    <tableColumn id="4141" name="Column4132"/>
    <tableColumn id="4142" name="Column4133"/>
    <tableColumn id="4143" name="Column4134"/>
    <tableColumn id="4144" name="Column4135"/>
    <tableColumn id="4145" name="Column4136"/>
    <tableColumn id="4146" name="Column4137"/>
    <tableColumn id="4147" name="Column4138"/>
    <tableColumn id="4148" name="Column4139"/>
    <tableColumn id="4149" name="Column4140"/>
    <tableColumn id="4150" name="Column4141"/>
    <tableColumn id="4151" name="Column4142"/>
    <tableColumn id="4152" name="Column4143"/>
    <tableColumn id="4153" name="Column4144"/>
    <tableColumn id="4154" name="Column4145"/>
    <tableColumn id="4155" name="Column4146"/>
    <tableColumn id="4156" name="Column4147"/>
    <tableColumn id="4157" name="Column4148"/>
    <tableColumn id="4158" name="Column4149"/>
    <tableColumn id="4159" name="Column4150"/>
    <tableColumn id="4160" name="Column4151"/>
    <tableColumn id="4161" name="Column4152"/>
    <tableColumn id="4162" name="Column4153"/>
    <tableColumn id="4163" name="Column4154"/>
    <tableColumn id="4164" name="Column4155"/>
    <tableColumn id="4165" name="Column4156"/>
    <tableColumn id="4166" name="Column4157"/>
    <tableColumn id="4167" name="Column4158"/>
    <tableColumn id="4168" name="Column4159"/>
    <tableColumn id="4169" name="Column4160"/>
    <tableColumn id="4170" name="Column4161"/>
    <tableColumn id="4171" name="Column4162"/>
    <tableColumn id="4172" name="Column4163"/>
    <tableColumn id="4173" name="Column4164"/>
    <tableColumn id="4174" name="Column4165"/>
    <tableColumn id="4175" name="Column4166"/>
    <tableColumn id="4176" name="Column4167"/>
    <tableColumn id="4177" name="Column4168"/>
    <tableColumn id="4178" name="Column4169"/>
    <tableColumn id="4179" name="Column4170"/>
    <tableColumn id="4180" name="Column4171"/>
    <tableColumn id="4181" name="Column4172"/>
    <tableColumn id="4182" name="Column4173"/>
    <tableColumn id="4183" name="Column4174"/>
    <tableColumn id="4184" name="Column4175"/>
    <tableColumn id="4185" name="Column4176"/>
    <tableColumn id="4186" name="Column4177"/>
    <tableColumn id="4187" name="Column4178"/>
    <tableColumn id="4188" name="Column4179"/>
    <tableColumn id="4189" name="Column4180"/>
    <tableColumn id="4190" name="Column4181"/>
    <tableColumn id="4191" name="Column4182"/>
    <tableColumn id="4192" name="Column4183"/>
    <tableColumn id="4193" name="Column4184"/>
    <tableColumn id="4194" name="Column4185"/>
    <tableColumn id="4195" name="Column4186"/>
    <tableColumn id="4196" name="Column4187"/>
    <tableColumn id="4197" name="Column4188"/>
    <tableColumn id="4198" name="Column4189"/>
    <tableColumn id="4199" name="Column4190"/>
    <tableColumn id="4200" name="Column4191"/>
    <tableColumn id="4201" name="Column4192"/>
    <tableColumn id="4202" name="Column4193"/>
    <tableColumn id="4203" name="Column4194"/>
    <tableColumn id="4204" name="Column4195"/>
    <tableColumn id="4205" name="Column4196"/>
    <tableColumn id="4206" name="Column4197"/>
    <tableColumn id="4207" name="Column4198"/>
    <tableColumn id="4208" name="Column4199"/>
    <tableColumn id="4209" name="Column4200"/>
    <tableColumn id="4210" name="Column4201"/>
    <tableColumn id="4211" name="Column4202"/>
    <tableColumn id="4212" name="Column4203"/>
    <tableColumn id="4213" name="Column4204"/>
    <tableColumn id="4214" name="Column4205"/>
    <tableColumn id="4215" name="Column4206"/>
    <tableColumn id="4216" name="Column4207"/>
    <tableColumn id="4217" name="Column4208"/>
    <tableColumn id="4218" name="Column4209"/>
    <tableColumn id="4219" name="Column4210"/>
    <tableColumn id="4220" name="Column4211"/>
    <tableColumn id="4221" name="Column4212"/>
    <tableColumn id="4222" name="Column4213"/>
    <tableColumn id="4223" name="Column4214"/>
    <tableColumn id="4224" name="Column4215"/>
    <tableColumn id="4225" name="Column4216"/>
    <tableColumn id="4226" name="Column4217"/>
    <tableColumn id="4227" name="Column4218"/>
    <tableColumn id="4228" name="Column4219"/>
    <tableColumn id="4229" name="Column4220"/>
    <tableColumn id="4230" name="Column4221"/>
    <tableColumn id="4231" name="Column4222"/>
    <tableColumn id="4232" name="Column4223"/>
    <tableColumn id="4233" name="Column4224"/>
    <tableColumn id="4234" name="Column4225"/>
    <tableColumn id="4235" name="Column4226"/>
    <tableColumn id="4236" name="Column4227"/>
    <tableColumn id="4237" name="Column4228"/>
    <tableColumn id="4238" name="Column4229"/>
    <tableColumn id="4239" name="Column4230"/>
    <tableColumn id="4240" name="Column4231"/>
    <tableColumn id="4241" name="Column4232"/>
    <tableColumn id="4242" name="Column4233"/>
    <tableColumn id="4243" name="Column4234"/>
    <tableColumn id="4244" name="Column4235"/>
    <tableColumn id="4245" name="Column4236"/>
    <tableColumn id="4246" name="Column4237"/>
    <tableColumn id="4247" name="Column4238"/>
    <tableColumn id="4248" name="Column4239"/>
    <tableColumn id="4249" name="Column4240"/>
    <tableColumn id="4250" name="Column4241"/>
    <tableColumn id="4251" name="Column4242"/>
    <tableColumn id="4252" name="Column4243"/>
    <tableColumn id="4253" name="Column4244"/>
    <tableColumn id="4254" name="Column4245"/>
    <tableColumn id="4255" name="Column4246"/>
    <tableColumn id="4256" name="Column4247"/>
    <tableColumn id="4257" name="Column4248"/>
    <tableColumn id="4258" name="Column4249"/>
    <tableColumn id="4259" name="Column4250"/>
    <tableColumn id="4260" name="Column4251"/>
    <tableColumn id="4261" name="Column4252"/>
    <tableColumn id="4262" name="Column4253"/>
    <tableColumn id="4263" name="Column4254"/>
    <tableColumn id="4264" name="Column4255"/>
    <tableColumn id="4265" name="Column4256"/>
    <tableColumn id="4266" name="Column4257"/>
    <tableColumn id="4267" name="Column4258"/>
    <tableColumn id="4268" name="Column4259"/>
    <tableColumn id="4269" name="Column4260"/>
    <tableColumn id="4270" name="Column4261"/>
    <tableColumn id="4271" name="Column4262"/>
    <tableColumn id="4272" name="Column4263"/>
    <tableColumn id="4273" name="Column4264"/>
    <tableColumn id="4274" name="Column4265"/>
    <tableColumn id="4275" name="Column4266"/>
    <tableColumn id="4276" name="Column4267"/>
    <tableColumn id="4277" name="Column4268"/>
    <tableColumn id="4278" name="Column4269"/>
    <tableColumn id="4279" name="Column4270"/>
    <tableColumn id="4280" name="Column4271"/>
    <tableColumn id="4281" name="Column4272"/>
    <tableColumn id="4282" name="Column4273"/>
    <tableColumn id="4283" name="Column4274"/>
    <tableColumn id="4284" name="Column4275"/>
    <tableColumn id="4285" name="Column4276"/>
    <tableColumn id="4286" name="Column4277"/>
    <tableColumn id="4287" name="Column4278"/>
    <tableColumn id="4288" name="Column4279"/>
    <tableColumn id="4289" name="Column4280"/>
    <tableColumn id="4290" name="Column4281"/>
    <tableColumn id="4291" name="Column4282"/>
    <tableColumn id="4292" name="Column4283"/>
    <tableColumn id="4293" name="Column4284"/>
    <tableColumn id="4294" name="Column4285"/>
    <tableColumn id="4295" name="Column4286"/>
    <tableColumn id="4296" name="Column4287"/>
    <tableColumn id="4297" name="Column4288"/>
    <tableColumn id="4298" name="Column4289"/>
    <tableColumn id="4299" name="Column4290"/>
    <tableColumn id="4300" name="Column4291"/>
    <tableColumn id="4301" name="Column4292"/>
    <tableColumn id="4302" name="Column4293"/>
    <tableColumn id="4303" name="Column4294"/>
    <tableColumn id="4304" name="Column4295"/>
    <tableColumn id="4305" name="Column4296"/>
    <tableColumn id="4306" name="Column4297"/>
    <tableColumn id="4307" name="Column4298"/>
    <tableColumn id="4308" name="Column4299"/>
    <tableColumn id="4309" name="Column4300"/>
    <tableColumn id="4310" name="Column4301"/>
    <tableColumn id="4311" name="Column4302"/>
    <tableColumn id="4312" name="Column4303"/>
    <tableColumn id="4313" name="Column4304"/>
    <tableColumn id="4314" name="Column4305"/>
    <tableColumn id="4315" name="Column4306"/>
    <tableColumn id="4316" name="Column4307"/>
    <tableColumn id="4317" name="Column4308"/>
    <tableColumn id="4318" name="Column4309"/>
    <tableColumn id="4319" name="Column4310"/>
    <tableColumn id="4320" name="Column4311"/>
    <tableColumn id="4321" name="Column4312"/>
    <tableColumn id="4322" name="Column4313"/>
    <tableColumn id="4323" name="Column4314"/>
    <tableColumn id="4324" name="Column4315"/>
    <tableColumn id="4325" name="Column4316"/>
    <tableColumn id="4326" name="Column4317"/>
    <tableColumn id="4327" name="Column4318"/>
    <tableColumn id="4328" name="Column4319"/>
    <tableColumn id="4329" name="Column4320"/>
    <tableColumn id="4330" name="Column4321"/>
    <tableColumn id="4331" name="Column4322"/>
    <tableColumn id="4332" name="Column4323"/>
    <tableColumn id="4333" name="Column4324"/>
    <tableColumn id="4334" name="Column4325"/>
    <tableColumn id="4335" name="Column4326"/>
    <tableColumn id="4336" name="Column4327"/>
    <tableColumn id="4337" name="Column4328"/>
    <tableColumn id="4338" name="Column4329"/>
    <tableColumn id="4339" name="Column4330"/>
    <tableColumn id="4340" name="Column4331"/>
    <tableColumn id="4341" name="Column4332"/>
    <tableColumn id="4342" name="Column4333"/>
    <tableColumn id="4343" name="Column4334"/>
    <tableColumn id="4344" name="Column4335"/>
    <tableColumn id="4345" name="Column4336"/>
    <tableColumn id="4346" name="Column4337"/>
    <tableColumn id="4347" name="Column4338"/>
    <tableColumn id="4348" name="Column4339"/>
    <tableColumn id="4349" name="Column4340"/>
    <tableColumn id="4350" name="Column4341"/>
    <tableColumn id="4351" name="Column4342"/>
    <tableColumn id="4352" name="Column4343"/>
    <tableColumn id="4353" name="Column4344"/>
    <tableColumn id="4354" name="Column4345"/>
    <tableColumn id="4355" name="Column4346"/>
    <tableColumn id="4356" name="Column4347"/>
    <tableColumn id="4357" name="Column4348"/>
    <tableColumn id="4358" name="Column4349"/>
    <tableColumn id="4359" name="Column4350"/>
    <tableColumn id="4360" name="Column4351"/>
    <tableColumn id="4361" name="Column4352"/>
    <tableColumn id="4362" name="Column4353"/>
    <tableColumn id="4363" name="Column4354"/>
    <tableColumn id="4364" name="Column4355"/>
    <tableColumn id="4365" name="Column4356"/>
    <tableColumn id="4366" name="Column4357"/>
    <tableColumn id="4367" name="Column4358"/>
    <tableColumn id="4368" name="Column4359"/>
    <tableColumn id="4369" name="Column4360"/>
    <tableColumn id="4370" name="Column4361"/>
    <tableColumn id="4371" name="Column4362"/>
    <tableColumn id="4372" name="Column4363"/>
    <tableColumn id="4373" name="Column4364"/>
    <tableColumn id="4374" name="Column4365"/>
    <tableColumn id="4375" name="Column4366"/>
    <tableColumn id="4376" name="Column4367"/>
    <tableColumn id="4377" name="Column4368"/>
    <tableColumn id="4378" name="Column4369"/>
    <tableColumn id="4379" name="Column4370"/>
    <tableColumn id="4380" name="Column4371"/>
    <tableColumn id="4381" name="Column4372"/>
    <tableColumn id="4382" name="Column4373"/>
    <tableColumn id="4383" name="Column4374"/>
    <tableColumn id="4384" name="Column4375"/>
    <tableColumn id="4385" name="Column4376"/>
    <tableColumn id="4386" name="Column4377"/>
    <tableColumn id="4387" name="Column4378"/>
    <tableColumn id="4388" name="Column4379"/>
    <tableColumn id="4389" name="Column4380"/>
    <tableColumn id="4390" name="Column4381"/>
    <tableColumn id="4391" name="Column4382"/>
    <tableColumn id="4392" name="Column4383"/>
    <tableColumn id="4393" name="Column4384"/>
    <tableColumn id="4394" name="Column4385"/>
    <tableColumn id="4395" name="Column4386"/>
    <tableColumn id="4396" name="Column4387"/>
    <tableColumn id="4397" name="Column4388"/>
    <tableColumn id="4398" name="Column4389"/>
    <tableColumn id="4399" name="Column4390"/>
    <tableColumn id="4400" name="Column4391"/>
    <tableColumn id="4401" name="Column4392"/>
    <tableColumn id="4402" name="Column4393"/>
    <tableColumn id="4403" name="Column4394"/>
    <tableColumn id="4404" name="Column4395"/>
    <tableColumn id="4405" name="Column4396"/>
    <tableColumn id="4406" name="Column4397"/>
    <tableColumn id="4407" name="Column4398"/>
    <tableColumn id="4408" name="Column4399"/>
    <tableColumn id="4409" name="Column4400"/>
    <tableColumn id="4410" name="Column4401"/>
    <tableColumn id="4411" name="Column4402"/>
    <tableColumn id="4412" name="Column4403"/>
    <tableColumn id="4413" name="Column4404"/>
    <tableColumn id="4414" name="Column4405"/>
    <tableColumn id="4415" name="Column4406"/>
    <tableColumn id="4416" name="Column4407"/>
    <tableColumn id="4417" name="Column4408"/>
    <tableColumn id="4418" name="Column4409"/>
    <tableColumn id="4419" name="Column4410"/>
    <tableColumn id="4420" name="Column4411"/>
    <tableColumn id="4421" name="Column4412"/>
    <tableColumn id="4422" name="Column4413"/>
    <tableColumn id="4423" name="Column4414"/>
    <tableColumn id="4424" name="Column4415"/>
    <tableColumn id="4425" name="Column4416"/>
    <tableColumn id="4426" name="Column4417"/>
    <tableColumn id="4427" name="Column4418"/>
    <tableColumn id="4428" name="Column4419"/>
    <tableColumn id="4429" name="Column4420"/>
    <tableColumn id="4430" name="Column4421"/>
    <tableColumn id="4431" name="Column4422"/>
    <tableColumn id="4432" name="Column4423"/>
    <tableColumn id="4433" name="Column4424"/>
    <tableColumn id="4434" name="Column4425"/>
    <tableColumn id="4435" name="Column4426"/>
    <tableColumn id="4436" name="Column4427"/>
    <tableColumn id="4437" name="Column4428"/>
    <tableColumn id="4438" name="Column4429"/>
    <tableColumn id="4439" name="Column4430"/>
    <tableColumn id="4440" name="Column4431"/>
    <tableColumn id="4441" name="Column4432"/>
    <tableColumn id="4442" name="Column4433"/>
    <tableColumn id="4443" name="Column4434"/>
    <tableColumn id="4444" name="Column4435"/>
    <tableColumn id="4445" name="Column4436"/>
    <tableColumn id="4446" name="Column4437"/>
    <tableColumn id="4447" name="Column4438"/>
    <tableColumn id="4448" name="Column4439"/>
    <tableColumn id="4449" name="Column4440"/>
    <tableColumn id="4450" name="Column4441"/>
    <tableColumn id="4451" name="Column4442"/>
    <tableColumn id="4452" name="Column4443"/>
    <tableColumn id="4453" name="Column4444"/>
    <tableColumn id="4454" name="Column4445"/>
    <tableColumn id="4455" name="Column4446"/>
    <tableColumn id="4456" name="Column4447"/>
    <tableColumn id="4457" name="Column4448"/>
    <tableColumn id="4458" name="Column4449"/>
    <tableColumn id="4459" name="Column4450"/>
    <tableColumn id="4460" name="Column4451"/>
    <tableColumn id="4461" name="Column4452"/>
    <tableColumn id="4462" name="Column4453"/>
    <tableColumn id="4463" name="Column4454"/>
    <tableColumn id="4464" name="Column4455"/>
    <tableColumn id="4465" name="Column4456"/>
    <tableColumn id="4466" name="Column4457"/>
    <tableColumn id="4467" name="Column4458"/>
    <tableColumn id="4468" name="Column4459"/>
    <tableColumn id="4469" name="Column4460"/>
    <tableColumn id="4470" name="Column4461"/>
    <tableColumn id="4471" name="Column4462"/>
    <tableColumn id="4472" name="Column4463"/>
    <tableColumn id="4473" name="Column4464"/>
    <tableColumn id="4474" name="Column4465"/>
    <tableColumn id="4475" name="Column4466"/>
    <tableColumn id="4476" name="Column4467"/>
    <tableColumn id="4477" name="Column4468"/>
    <tableColumn id="4478" name="Column4469"/>
    <tableColumn id="4479" name="Column4470"/>
    <tableColumn id="4480" name="Column4471"/>
    <tableColumn id="4481" name="Column4472"/>
    <tableColumn id="4482" name="Column4473"/>
    <tableColumn id="4483" name="Column4474"/>
    <tableColumn id="4484" name="Column4475"/>
    <tableColumn id="4485" name="Column4476"/>
    <tableColumn id="4486" name="Column4477"/>
    <tableColumn id="4487" name="Column4478"/>
    <tableColumn id="4488" name="Column4479"/>
    <tableColumn id="4489" name="Column4480"/>
    <tableColumn id="4490" name="Column4481"/>
    <tableColumn id="4491" name="Column4482"/>
    <tableColumn id="4492" name="Column4483"/>
    <tableColumn id="4493" name="Column4484"/>
    <tableColumn id="4494" name="Column4485"/>
    <tableColumn id="4495" name="Column4486"/>
    <tableColumn id="4496" name="Column4487"/>
    <tableColumn id="4497" name="Column4488"/>
    <tableColumn id="4498" name="Column4489"/>
    <tableColumn id="4499" name="Column4490"/>
    <tableColumn id="4500" name="Column4491"/>
    <tableColumn id="4501" name="Column4492"/>
    <tableColumn id="4502" name="Column4493"/>
    <tableColumn id="4503" name="Column4494"/>
    <tableColumn id="4504" name="Column4495"/>
    <tableColumn id="4505" name="Column4496"/>
    <tableColumn id="4506" name="Column4497"/>
    <tableColumn id="4507" name="Column4498"/>
    <tableColumn id="4508" name="Column4499"/>
    <tableColumn id="4509" name="Column4500"/>
    <tableColumn id="4510" name="Column4501"/>
    <tableColumn id="4511" name="Column4502"/>
    <tableColumn id="4512" name="Column4503"/>
    <tableColumn id="4513" name="Column4504"/>
    <tableColumn id="4514" name="Column4505"/>
    <tableColumn id="4515" name="Column4506"/>
    <tableColumn id="4516" name="Column4507"/>
    <tableColumn id="4517" name="Column4508"/>
    <tableColumn id="4518" name="Column4509"/>
    <tableColumn id="4519" name="Column4510"/>
    <tableColumn id="4520" name="Column4511"/>
    <tableColumn id="4521" name="Column4512"/>
    <tableColumn id="4522" name="Column4513"/>
    <tableColumn id="4523" name="Column4514"/>
    <tableColumn id="4524" name="Column4515"/>
    <tableColumn id="4525" name="Column4516"/>
    <tableColumn id="4526" name="Column4517"/>
    <tableColumn id="4527" name="Column4518"/>
    <tableColumn id="4528" name="Column4519"/>
    <tableColumn id="4529" name="Column4520"/>
    <tableColumn id="4530" name="Column4521"/>
    <tableColumn id="4531" name="Column4522"/>
    <tableColumn id="4532" name="Column4523"/>
    <tableColumn id="4533" name="Column4524"/>
    <tableColumn id="4534" name="Column4525"/>
    <tableColumn id="4535" name="Column4526"/>
    <tableColumn id="4536" name="Column4527"/>
    <tableColumn id="4537" name="Column4528"/>
    <tableColumn id="4538" name="Column4529"/>
    <tableColumn id="4539" name="Column4530"/>
    <tableColumn id="4540" name="Column4531"/>
    <tableColumn id="4541" name="Column4532"/>
    <tableColumn id="4542" name="Column4533"/>
    <tableColumn id="4543" name="Column4534"/>
    <tableColumn id="4544" name="Column4535"/>
    <tableColumn id="4545" name="Column4536"/>
    <tableColumn id="4546" name="Column4537"/>
    <tableColumn id="4547" name="Column4538"/>
    <tableColumn id="4548" name="Column4539"/>
    <tableColumn id="4549" name="Column4540"/>
    <tableColumn id="4550" name="Column4541"/>
    <tableColumn id="4551" name="Column4542"/>
    <tableColumn id="4552" name="Column4543"/>
    <tableColumn id="4553" name="Column4544"/>
    <tableColumn id="4554" name="Column4545"/>
    <tableColumn id="4555" name="Column4546"/>
    <tableColumn id="4556" name="Column4547"/>
    <tableColumn id="4557" name="Column4548"/>
    <tableColumn id="4558" name="Column4549"/>
    <tableColumn id="4559" name="Column4550"/>
    <tableColumn id="4560" name="Column4551"/>
    <tableColumn id="4561" name="Column4552"/>
    <tableColumn id="4562" name="Column4553"/>
    <tableColumn id="4563" name="Column4554"/>
    <tableColumn id="4564" name="Column4555"/>
    <tableColumn id="4565" name="Column4556"/>
    <tableColumn id="4566" name="Column4557"/>
    <tableColumn id="4567" name="Column4558"/>
    <tableColumn id="4568" name="Column4559"/>
    <tableColumn id="4569" name="Column4560"/>
    <tableColumn id="4570" name="Column4561"/>
    <tableColumn id="4571" name="Column4562"/>
    <tableColumn id="4572" name="Column4563"/>
    <tableColumn id="4573" name="Column4564"/>
    <tableColumn id="4574" name="Column4565"/>
    <tableColumn id="4575" name="Column4566"/>
    <tableColumn id="4576" name="Column4567"/>
    <tableColumn id="4577" name="Column4568"/>
    <tableColumn id="4578" name="Column4569"/>
    <tableColumn id="4579" name="Column4570"/>
    <tableColumn id="4580" name="Column4571"/>
    <tableColumn id="4581" name="Column4572"/>
    <tableColumn id="4582" name="Column4573"/>
    <tableColumn id="4583" name="Column4574"/>
    <tableColumn id="4584" name="Column4575"/>
    <tableColumn id="4585" name="Column4576"/>
    <tableColumn id="4586" name="Column4577"/>
    <tableColumn id="4587" name="Column4578"/>
    <tableColumn id="4588" name="Column4579"/>
    <tableColumn id="4589" name="Column4580"/>
    <tableColumn id="4590" name="Column4581"/>
    <tableColumn id="4591" name="Column4582"/>
    <tableColumn id="4592" name="Column4583"/>
    <tableColumn id="4593" name="Column4584"/>
    <tableColumn id="4594" name="Column4585"/>
    <tableColumn id="4595" name="Column4586"/>
    <tableColumn id="4596" name="Column4587"/>
    <tableColumn id="4597" name="Column4588"/>
    <tableColumn id="4598" name="Column4589"/>
    <tableColumn id="4599" name="Column4590"/>
    <tableColumn id="4600" name="Column4591"/>
    <tableColumn id="4601" name="Column4592"/>
    <tableColumn id="4602" name="Column4593"/>
    <tableColumn id="4603" name="Column4594"/>
    <tableColumn id="4604" name="Column4595"/>
    <tableColumn id="4605" name="Column4596"/>
    <tableColumn id="4606" name="Column4597"/>
    <tableColumn id="4607" name="Column4598"/>
    <tableColumn id="4608" name="Column4599"/>
    <tableColumn id="4609" name="Column4600"/>
    <tableColumn id="4610" name="Column4601"/>
    <tableColumn id="4611" name="Column4602"/>
    <tableColumn id="4612" name="Column4603"/>
    <tableColumn id="4613" name="Column4604"/>
    <tableColumn id="4614" name="Column4605"/>
    <tableColumn id="4615" name="Column4606"/>
    <tableColumn id="4616" name="Column4607"/>
    <tableColumn id="4617" name="Column4608"/>
    <tableColumn id="4618" name="Column4609"/>
    <tableColumn id="4619" name="Column4610"/>
    <tableColumn id="4620" name="Column4611"/>
    <tableColumn id="4621" name="Column4612"/>
    <tableColumn id="4622" name="Column4613"/>
    <tableColumn id="4623" name="Column4614"/>
    <tableColumn id="4624" name="Column4615"/>
    <tableColumn id="4625" name="Column4616"/>
    <tableColumn id="4626" name="Column4617"/>
    <tableColumn id="4627" name="Column4618"/>
    <tableColumn id="4628" name="Column4619"/>
    <tableColumn id="4629" name="Column4620"/>
    <tableColumn id="4630" name="Column4621"/>
    <tableColumn id="4631" name="Column4622"/>
    <tableColumn id="4632" name="Column4623"/>
    <tableColumn id="4633" name="Column4624"/>
    <tableColumn id="4634" name="Column4625"/>
    <tableColumn id="4635" name="Column4626"/>
    <tableColumn id="4636" name="Column4627"/>
    <tableColumn id="4637" name="Column4628"/>
    <tableColumn id="4638" name="Column4629"/>
    <tableColumn id="4639" name="Column4630"/>
    <tableColumn id="4640" name="Column4631"/>
    <tableColumn id="4641" name="Column4632"/>
    <tableColumn id="4642" name="Column4633"/>
    <tableColumn id="4643" name="Column4634"/>
    <tableColumn id="4644" name="Column4635"/>
    <tableColumn id="4645" name="Column4636"/>
    <tableColumn id="4646" name="Column4637"/>
    <tableColumn id="4647" name="Column4638"/>
    <tableColumn id="4648" name="Column4639"/>
    <tableColumn id="4649" name="Column4640"/>
    <tableColumn id="4650" name="Column4641"/>
    <tableColumn id="4651" name="Column4642"/>
    <tableColumn id="4652" name="Column4643"/>
    <tableColumn id="4653" name="Column4644"/>
    <tableColumn id="4654" name="Column4645"/>
    <tableColumn id="4655" name="Column4646"/>
    <tableColumn id="4656" name="Column4647"/>
    <tableColumn id="4657" name="Column4648"/>
    <tableColumn id="4658" name="Column4649"/>
    <tableColumn id="4659" name="Column4650"/>
    <tableColumn id="4660" name="Column4651"/>
    <tableColumn id="4661" name="Column4652"/>
    <tableColumn id="4662" name="Column4653"/>
    <tableColumn id="4663" name="Column4654"/>
    <tableColumn id="4664" name="Column4655"/>
    <tableColumn id="4665" name="Column4656"/>
    <tableColumn id="4666" name="Column4657"/>
    <tableColumn id="4667" name="Column4658"/>
    <tableColumn id="4668" name="Column4659"/>
    <tableColumn id="4669" name="Column4660"/>
    <tableColumn id="4670" name="Column4661"/>
    <tableColumn id="4671" name="Column4662"/>
    <tableColumn id="4672" name="Column4663"/>
    <tableColumn id="4673" name="Column4664"/>
    <tableColumn id="4674" name="Column4665"/>
    <tableColumn id="4675" name="Column4666"/>
    <tableColumn id="4676" name="Column4667"/>
    <tableColumn id="4677" name="Column4668"/>
    <tableColumn id="4678" name="Column4669"/>
    <tableColumn id="4679" name="Column4670"/>
    <tableColumn id="4680" name="Column4671"/>
    <tableColumn id="4681" name="Column4672"/>
    <tableColumn id="4682" name="Column4673"/>
    <tableColumn id="4683" name="Column4674"/>
    <tableColumn id="4684" name="Column4675"/>
    <tableColumn id="4685" name="Column4676"/>
    <tableColumn id="4686" name="Column4677"/>
    <tableColumn id="4687" name="Column4678"/>
    <tableColumn id="4688" name="Column4679"/>
    <tableColumn id="4689" name="Column4680"/>
    <tableColumn id="4690" name="Column4681"/>
    <tableColumn id="4691" name="Column4682"/>
    <tableColumn id="4692" name="Column4683"/>
    <tableColumn id="4693" name="Column4684"/>
    <tableColumn id="4694" name="Column4685"/>
    <tableColumn id="4695" name="Column4686"/>
    <tableColumn id="4696" name="Column4687"/>
    <tableColumn id="4697" name="Column4688"/>
    <tableColumn id="4698" name="Column4689"/>
    <tableColumn id="4699" name="Column4690"/>
    <tableColumn id="4700" name="Column4691"/>
    <tableColumn id="4701" name="Column4692"/>
    <tableColumn id="4702" name="Column4693"/>
    <tableColumn id="4703" name="Column4694"/>
    <tableColumn id="4704" name="Column4695"/>
    <tableColumn id="4705" name="Column4696"/>
    <tableColumn id="4706" name="Column4697"/>
    <tableColumn id="4707" name="Column4698"/>
    <tableColumn id="4708" name="Column4699"/>
    <tableColumn id="4709" name="Column4700"/>
    <tableColumn id="4710" name="Column4701"/>
    <tableColumn id="4711" name="Column4702"/>
    <tableColumn id="4712" name="Column4703"/>
    <tableColumn id="4713" name="Column4704"/>
    <tableColumn id="4714" name="Column4705"/>
    <tableColumn id="4715" name="Column4706"/>
    <tableColumn id="4716" name="Column4707"/>
    <tableColumn id="4717" name="Column4708"/>
    <tableColumn id="4718" name="Column4709"/>
    <tableColumn id="4719" name="Column4710"/>
    <tableColumn id="4720" name="Column4711"/>
    <tableColumn id="4721" name="Column4712"/>
    <tableColumn id="4722" name="Column4713"/>
    <tableColumn id="4723" name="Column4714"/>
    <tableColumn id="4724" name="Column4715"/>
    <tableColumn id="4725" name="Column4716"/>
    <tableColumn id="4726" name="Column4717"/>
    <tableColumn id="4727" name="Column4718"/>
    <tableColumn id="4728" name="Column4719"/>
    <tableColumn id="4729" name="Column4720"/>
    <tableColumn id="4730" name="Column4721"/>
    <tableColumn id="4731" name="Column4722"/>
    <tableColumn id="4732" name="Column4723"/>
    <tableColumn id="4733" name="Column4724"/>
    <tableColumn id="4734" name="Column4725"/>
    <tableColumn id="4735" name="Column4726"/>
    <tableColumn id="4736" name="Column4727"/>
    <tableColumn id="4737" name="Column4728"/>
    <tableColumn id="4738" name="Column4729"/>
    <tableColumn id="4739" name="Column4730"/>
    <tableColumn id="4740" name="Column4731"/>
    <tableColumn id="4741" name="Column4732"/>
    <tableColumn id="4742" name="Column4733"/>
    <tableColumn id="4743" name="Column4734"/>
    <tableColumn id="4744" name="Column4735"/>
    <tableColumn id="4745" name="Column4736"/>
    <tableColumn id="4746" name="Column4737"/>
    <tableColumn id="4747" name="Column4738"/>
    <tableColumn id="4748" name="Column4739"/>
    <tableColumn id="4749" name="Column4740"/>
    <tableColumn id="4750" name="Column4741"/>
    <tableColumn id="4751" name="Column4742"/>
    <tableColumn id="4752" name="Column4743"/>
    <tableColumn id="4753" name="Column4744"/>
    <tableColumn id="4754" name="Column4745"/>
    <tableColumn id="4755" name="Column4746"/>
    <tableColumn id="4756" name="Column4747"/>
    <tableColumn id="4757" name="Column4748"/>
    <tableColumn id="4758" name="Column4749"/>
    <tableColumn id="4759" name="Column4750"/>
    <tableColumn id="4760" name="Column4751"/>
    <tableColumn id="4761" name="Column4752"/>
    <tableColumn id="4762" name="Column4753"/>
    <tableColumn id="4763" name="Column4754"/>
    <tableColumn id="4764" name="Column4755"/>
    <tableColumn id="4765" name="Column4756"/>
    <tableColumn id="4766" name="Column4757"/>
    <tableColumn id="4767" name="Column4758"/>
    <tableColumn id="4768" name="Column4759"/>
    <tableColumn id="4769" name="Column4760"/>
    <tableColumn id="4770" name="Column4761"/>
    <tableColumn id="4771" name="Column4762"/>
    <tableColumn id="4772" name="Column4763"/>
    <tableColumn id="4773" name="Column4764"/>
    <tableColumn id="4774" name="Column4765"/>
    <tableColumn id="4775" name="Column4766"/>
    <tableColumn id="4776" name="Column4767"/>
    <tableColumn id="4777" name="Column4768"/>
    <tableColumn id="4778" name="Column4769"/>
    <tableColumn id="4779" name="Column4770"/>
    <tableColumn id="4780" name="Column4771"/>
    <tableColumn id="4781" name="Column4772"/>
    <tableColumn id="4782" name="Column4773"/>
    <tableColumn id="4783" name="Column4774"/>
    <tableColumn id="4784" name="Column4775"/>
    <tableColumn id="4785" name="Column4776"/>
    <tableColumn id="4786" name="Column4777"/>
    <tableColumn id="4787" name="Column4778"/>
    <tableColumn id="4788" name="Column4779"/>
    <tableColumn id="4789" name="Column4780"/>
    <tableColumn id="4790" name="Column4781"/>
    <tableColumn id="4791" name="Column4782"/>
    <tableColumn id="4792" name="Column4783"/>
    <tableColumn id="4793" name="Column4784"/>
    <tableColumn id="4794" name="Column4785"/>
    <tableColumn id="4795" name="Column4786"/>
    <tableColumn id="4796" name="Column4787"/>
    <tableColumn id="4797" name="Column4788"/>
    <tableColumn id="4798" name="Column4789"/>
    <tableColumn id="4799" name="Column4790"/>
    <tableColumn id="4800" name="Column4791"/>
    <tableColumn id="4801" name="Column4792"/>
    <tableColumn id="4802" name="Column4793"/>
    <tableColumn id="4803" name="Column4794"/>
    <tableColumn id="4804" name="Column4795"/>
    <tableColumn id="4805" name="Column4796"/>
    <tableColumn id="4806" name="Column4797"/>
    <tableColumn id="4807" name="Column4798"/>
    <tableColumn id="4808" name="Column4799"/>
    <tableColumn id="4809" name="Column4800"/>
    <tableColumn id="4810" name="Column4801"/>
    <tableColumn id="4811" name="Column4802"/>
    <tableColumn id="4812" name="Column4803"/>
    <tableColumn id="4813" name="Column4804"/>
    <tableColumn id="4814" name="Column4805"/>
    <tableColumn id="4815" name="Column4806"/>
    <tableColumn id="4816" name="Column4807"/>
    <tableColumn id="4817" name="Column4808"/>
    <tableColumn id="4818" name="Column4809"/>
    <tableColumn id="4819" name="Column4810"/>
    <tableColumn id="4820" name="Column4811"/>
    <tableColumn id="4821" name="Column4812"/>
    <tableColumn id="4822" name="Column4813"/>
    <tableColumn id="4823" name="Column4814"/>
    <tableColumn id="4824" name="Column4815"/>
    <tableColumn id="4825" name="Column4816"/>
    <tableColumn id="4826" name="Column4817"/>
    <tableColumn id="4827" name="Column4818"/>
    <tableColumn id="4828" name="Column4819"/>
    <tableColumn id="4829" name="Column4820"/>
    <tableColumn id="4830" name="Column4821"/>
    <tableColumn id="4831" name="Column4822"/>
    <tableColumn id="4832" name="Column4823"/>
    <tableColumn id="4833" name="Column4824"/>
    <tableColumn id="4834" name="Column4825"/>
    <tableColumn id="4835" name="Column4826"/>
    <tableColumn id="4836" name="Column4827"/>
    <tableColumn id="4837" name="Column4828"/>
    <tableColumn id="4838" name="Column4829"/>
    <tableColumn id="4839" name="Column4830"/>
    <tableColumn id="4840" name="Column4831"/>
    <tableColumn id="4841" name="Column4832"/>
    <tableColumn id="4842" name="Column4833"/>
    <tableColumn id="4843" name="Column4834"/>
    <tableColumn id="4844" name="Column4835"/>
    <tableColumn id="4845" name="Column4836"/>
    <tableColumn id="4846" name="Column4837"/>
    <tableColumn id="4847" name="Column4838"/>
    <tableColumn id="4848" name="Column4839"/>
    <tableColumn id="4849" name="Column4840"/>
    <tableColumn id="4850" name="Column4841"/>
    <tableColumn id="4851" name="Column4842"/>
    <tableColumn id="4852" name="Column4843"/>
    <tableColumn id="4853" name="Column4844"/>
    <tableColumn id="4854" name="Column4845"/>
    <tableColumn id="4855" name="Column4846"/>
    <tableColumn id="4856" name="Column4847"/>
    <tableColumn id="4857" name="Column4848"/>
    <tableColumn id="4858" name="Column4849"/>
    <tableColumn id="4859" name="Column4850"/>
    <tableColumn id="4860" name="Column4851"/>
    <tableColumn id="4861" name="Column4852"/>
    <tableColumn id="4862" name="Column4853"/>
    <tableColumn id="4863" name="Column4854"/>
    <tableColumn id="4864" name="Column4855"/>
    <tableColumn id="4865" name="Column4856"/>
    <tableColumn id="4866" name="Column4857"/>
    <tableColumn id="4867" name="Column4858"/>
    <tableColumn id="4868" name="Column4859"/>
    <tableColumn id="4869" name="Column4860"/>
    <tableColumn id="4870" name="Column4861"/>
    <tableColumn id="4871" name="Column4862"/>
    <tableColumn id="4872" name="Column4863"/>
    <tableColumn id="4873" name="Column4864"/>
    <tableColumn id="4874" name="Column4865"/>
    <tableColumn id="4875" name="Column4866"/>
    <tableColumn id="4876" name="Column4867"/>
    <tableColumn id="4877" name="Column4868"/>
    <tableColumn id="4878" name="Column4869"/>
    <tableColumn id="4879" name="Column4870"/>
    <tableColumn id="4880" name="Column4871"/>
    <tableColumn id="4881" name="Column4872"/>
    <tableColumn id="4882" name="Column4873"/>
    <tableColumn id="4883" name="Column4874"/>
    <tableColumn id="4884" name="Column4875"/>
    <tableColumn id="4885" name="Column4876"/>
    <tableColumn id="4886" name="Column4877"/>
    <tableColumn id="4887" name="Column4878"/>
    <tableColumn id="4888" name="Column4879"/>
    <tableColumn id="4889" name="Column4880"/>
    <tableColumn id="4890" name="Column4881"/>
    <tableColumn id="4891" name="Column4882"/>
    <tableColumn id="4892" name="Column4883"/>
    <tableColumn id="4893" name="Column4884"/>
    <tableColumn id="4894" name="Column4885"/>
    <tableColumn id="4895" name="Column4886"/>
    <tableColumn id="4896" name="Column4887"/>
    <tableColumn id="4897" name="Column4888"/>
    <tableColumn id="4898" name="Column4889"/>
    <tableColumn id="4899" name="Column4890"/>
    <tableColumn id="4900" name="Column4891"/>
    <tableColumn id="4901" name="Column4892"/>
    <tableColumn id="4902" name="Column4893"/>
    <tableColumn id="4903" name="Column4894"/>
    <tableColumn id="4904" name="Column4895"/>
    <tableColumn id="4905" name="Column4896"/>
    <tableColumn id="4906" name="Column4897"/>
    <tableColumn id="4907" name="Column4898"/>
    <tableColumn id="4908" name="Column4899"/>
    <tableColumn id="4909" name="Column4900"/>
    <tableColumn id="4910" name="Column4901"/>
    <tableColumn id="4911" name="Column4902"/>
    <tableColumn id="4912" name="Column4903"/>
    <tableColumn id="4913" name="Column4904"/>
    <tableColumn id="4914" name="Column4905"/>
    <tableColumn id="4915" name="Column4906"/>
    <tableColumn id="4916" name="Column4907"/>
    <tableColumn id="4917" name="Column4908"/>
    <tableColumn id="4918" name="Column4909"/>
    <tableColumn id="4919" name="Column4910"/>
    <tableColumn id="4920" name="Column4911"/>
    <tableColumn id="4921" name="Column4912"/>
    <tableColumn id="4922" name="Column4913"/>
    <tableColumn id="4923" name="Column4914"/>
    <tableColumn id="4924" name="Column4915"/>
    <tableColumn id="4925" name="Column4916"/>
    <tableColumn id="4926" name="Column4917"/>
    <tableColumn id="4927" name="Column4918"/>
    <tableColumn id="4928" name="Column4919"/>
    <tableColumn id="4929" name="Column4920"/>
    <tableColumn id="4930" name="Column4921"/>
    <tableColumn id="4931" name="Column4922"/>
    <tableColumn id="4932" name="Column4923"/>
    <tableColumn id="4933" name="Column4924"/>
    <tableColumn id="4934" name="Column4925"/>
    <tableColumn id="4935" name="Column4926"/>
    <tableColumn id="4936" name="Column4927"/>
    <tableColumn id="4937" name="Column4928"/>
    <tableColumn id="4938" name="Column4929"/>
    <tableColumn id="4939" name="Column4930"/>
    <tableColumn id="4940" name="Column4931"/>
    <tableColumn id="4941" name="Column4932"/>
    <tableColumn id="4942" name="Column4933"/>
    <tableColumn id="4943" name="Column4934"/>
    <tableColumn id="4944" name="Column4935"/>
    <tableColumn id="4945" name="Column4936"/>
    <tableColumn id="4946" name="Column4937"/>
    <tableColumn id="4947" name="Column4938"/>
    <tableColumn id="4948" name="Column4939"/>
    <tableColumn id="4949" name="Column4940"/>
    <tableColumn id="4950" name="Column4941"/>
    <tableColumn id="4951" name="Column4942"/>
    <tableColumn id="4952" name="Column4943"/>
    <tableColumn id="4953" name="Column4944"/>
    <tableColumn id="4954" name="Column4945"/>
    <tableColumn id="4955" name="Column4946"/>
    <tableColumn id="4956" name="Column4947"/>
    <tableColumn id="4957" name="Column4948"/>
    <tableColumn id="4958" name="Column4949"/>
    <tableColumn id="4959" name="Column4950"/>
    <tableColumn id="4960" name="Column4951"/>
    <tableColumn id="4961" name="Column4952"/>
    <tableColumn id="4962" name="Column4953"/>
    <tableColumn id="4963" name="Column4954"/>
    <tableColumn id="4964" name="Column4955"/>
    <tableColumn id="4965" name="Column4956"/>
    <tableColumn id="4966" name="Column4957"/>
    <tableColumn id="4967" name="Column4958"/>
    <tableColumn id="4968" name="Column4959"/>
    <tableColumn id="4969" name="Column4960"/>
    <tableColumn id="4970" name="Column4961"/>
    <tableColumn id="4971" name="Column4962"/>
    <tableColumn id="4972" name="Column4963"/>
    <tableColumn id="4973" name="Column4964"/>
    <tableColumn id="4974" name="Column4965"/>
    <tableColumn id="4975" name="Column4966"/>
    <tableColumn id="4976" name="Column4967"/>
    <tableColumn id="4977" name="Column4968"/>
    <tableColumn id="4978" name="Column4969"/>
    <tableColumn id="4979" name="Column4970"/>
    <tableColumn id="4980" name="Column4971"/>
    <tableColumn id="4981" name="Column4972"/>
    <tableColumn id="4982" name="Column4973"/>
    <tableColumn id="4983" name="Column4974"/>
    <tableColumn id="4984" name="Column4975"/>
    <tableColumn id="4985" name="Column4976"/>
    <tableColumn id="4986" name="Column4977"/>
    <tableColumn id="4987" name="Column4978"/>
    <tableColumn id="4988" name="Column4979"/>
    <tableColumn id="4989" name="Column4980"/>
    <tableColumn id="4990" name="Column4981"/>
    <tableColumn id="4991" name="Column4982"/>
    <tableColumn id="4992" name="Column4983"/>
    <tableColumn id="4993" name="Column4984"/>
    <tableColumn id="4994" name="Column4985"/>
    <tableColumn id="4995" name="Column4986"/>
    <tableColumn id="4996" name="Column4987"/>
    <tableColumn id="4997" name="Column4988"/>
    <tableColumn id="4998" name="Column4989"/>
    <tableColumn id="4999" name="Column4990"/>
    <tableColumn id="5000" name="Column4991"/>
    <tableColumn id="5001" name="Column4992"/>
    <tableColumn id="5002" name="Column4993"/>
    <tableColumn id="5003" name="Column4994"/>
    <tableColumn id="5004" name="Column4995"/>
    <tableColumn id="5005" name="Column4996"/>
    <tableColumn id="5006" name="Column4997"/>
    <tableColumn id="5007" name="Column4998"/>
    <tableColumn id="5008" name="Column4999"/>
    <tableColumn id="5009" name="Column5000"/>
    <tableColumn id="5010" name="Column5001"/>
    <tableColumn id="5011" name="Column5002"/>
    <tableColumn id="5012" name="Column5003"/>
    <tableColumn id="5013" name="Column5004"/>
    <tableColumn id="5014" name="Column5005"/>
    <tableColumn id="5015" name="Column5006"/>
    <tableColumn id="5016" name="Column5007"/>
    <tableColumn id="5017" name="Column5008"/>
    <tableColumn id="5018" name="Column5009"/>
    <tableColumn id="5019" name="Column5010"/>
    <tableColumn id="5020" name="Column5011"/>
    <tableColumn id="5021" name="Column5012"/>
    <tableColumn id="5022" name="Column5013"/>
    <tableColumn id="5023" name="Column5014"/>
    <tableColumn id="5024" name="Column5015"/>
    <tableColumn id="5025" name="Column5016"/>
    <tableColumn id="5026" name="Column5017"/>
    <tableColumn id="5027" name="Column5018"/>
    <tableColumn id="5028" name="Column5019"/>
    <tableColumn id="5029" name="Column5020"/>
    <tableColumn id="5030" name="Column5021"/>
    <tableColumn id="5031" name="Column5022"/>
    <tableColumn id="5032" name="Column5023"/>
    <tableColumn id="5033" name="Column5024"/>
    <tableColumn id="5034" name="Column5025"/>
    <tableColumn id="5035" name="Column5026"/>
    <tableColumn id="5036" name="Column5027"/>
    <tableColumn id="5037" name="Column5028"/>
    <tableColumn id="5038" name="Column5029"/>
    <tableColumn id="5039" name="Column5030"/>
    <tableColumn id="5040" name="Column5031"/>
    <tableColumn id="5041" name="Column5032"/>
    <tableColumn id="5042" name="Column5033"/>
    <tableColumn id="5043" name="Column5034"/>
    <tableColumn id="5044" name="Column5035"/>
    <tableColumn id="5045" name="Column5036"/>
    <tableColumn id="5046" name="Column5037"/>
    <tableColumn id="5047" name="Column5038"/>
    <tableColumn id="5048" name="Column5039"/>
    <tableColumn id="5049" name="Column5040"/>
    <tableColumn id="5050" name="Column5041"/>
    <tableColumn id="5051" name="Column5042"/>
    <tableColumn id="5052" name="Column5043"/>
    <tableColumn id="5053" name="Column5044"/>
    <tableColumn id="5054" name="Column5045"/>
    <tableColumn id="5055" name="Column5046"/>
    <tableColumn id="5056" name="Column5047"/>
    <tableColumn id="5057" name="Column5048"/>
    <tableColumn id="5058" name="Column5049"/>
    <tableColumn id="5059" name="Column5050"/>
    <tableColumn id="5060" name="Column5051"/>
    <tableColumn id="5061" name="Column5052"/>
    <tableColumn id="5062" name="Column5053"/>
    <tableColumn id="5063" name="Column5054"/>
    <tableColumn id="5064" name="Column5055"/>
    <tableColumn id="5065" name="Column5056"/>
    <tableColumn id="5066" name="Column5057"/>
    <tableColumn id="5067" name="Column5058"/>
    <tableColumn id="5068" name="Column5059"/>
    <tableColumn id="5069" name="Column5060"/>
    <tableColumn id="5070" name="Column5061"/>
    <tableColumn id="5071" name="Column5062"/>
    <tableColumn id="5072" name="Column5063"/>
    <tableColumn id="5073" name="Column5064"/>
    <tableColumn id="5074" name="Column5065"/>
    <tableColumn id="5075" name="Column5066"/>
    <tableColumn id="5076" name="Column5067"/>
    <tableColumn id="5077" name="Column5068"/>
    <tableColumn id="5078" name="Column5069"/>
    <tableColumn id="5079" name="Column5070"/>
    <tableColumn id="5080" name="Column5071"/>
    <tableColumn id="5081" name="Column5072"/>
    <tableColumn id="5082" name="Column5073"/>
    <tableColumn id="5083" name="Column5074"/>
    <tableColumn id="5084" name="Column5075"/>
    <tableColumn id="5085" name="Column5076"/>
    <tableColumn id="5086" name="Column5077"/>
    <tableColumn id="5087" name="Column5078"/>
    <tableColumn id="5088" name="Column5079"/>
    <tableColumn id="5089" name="Column5080"/>
    <tableColumn id="5090" name="Column5081"/>
    <tableColumn id="5091" name="Column5082"/>
    <tableColumn id="5092" name="Column5083"/>
    <tableColumn id="5093" name="Column5084"/>
    <tableColumn id="5094" name="Column5085"/>
    <tableColumn id="5095" name="Column5086"/>
    <tableColumn id="5096" name="Column5087"/>
    <tableColumn id="5097" name="Column5088"/>
    <tableColumn id="5098" name="Column5089"/>
    <tableColumn id="5099" name="Column5090"/>
    <tableColumn id="5100" name="Column5091"/>
    <tableColumn id="5101" name="Column5092"/>
    <tableColumn id="5102" name="Column5093"/>
    <tableColumn id="5103" name="Column5094"/>
    <tableColumn id="5104" name="Column5095"/>
    <tableColumn id="5105" name="Column5096"/>
    <tableColumn id="5106" name="Column5097"/>
    <tableColumn id="5107" name="Column5098"/>
    <tableColumn id="5108" name="Column5099"/>
    <tableColumn id="5109" name="Column5100"/>
    <tableColumn id="5110" name="Column5101"/>
    <tableColumn id="5111" name="Column5102"/>
    <tableColumn id="5112" name="Column5103"/>
    <tableColumn id="5113" name="Column5104"/>
    <tableColumn id="5114" name="Column5105"/>
    <tableColumn id="5115" name="Column5106"/>
    <tableColumn id="5116" name="Column5107"/>
    <tableColumn id="5117" name="Column5108"/>
    <tableColumn id="5118" name="Column5109"/>
    <tableColumn id="5119" name="Column5110"/>
    <tableColumn id="5120" name="Column5111"/>
    <tableColumn id="5121" name="Column5112"/>
    <tableColumn id="5122" name="Column5113"/>
    <tableColumn id="5123" name="Column5114"/>
    <tableColumn id="5124" name="Column5115"/>
    <tableColumn id="5125" name="Column5116"/>
    <tableColumn id="5126" name="Column5117"/>
    <tableColumn id="5127" name="Column5118"/>
    <tableColumn id="5128" name="Column5119"/>
    <tableColumn id="5129" name="Column5120"/>
    <tableColumn id="5130" name="Column5121"/>
    <tableColumn id="5131" name="Column5122"/>
    <tableColumn id="5132" name="Column5123"/>
    <tableColumn id="5133" name="Column5124"/>
    <tableColumn id="5134" name="Column5125"/>
    <tableColumn id="5135" name="Column5126"/>
    <tableColumn id="5136" name="Column5127"/>
    <tableColumn id="5137" name="Column5128"/>
    <tableColumn id="5138" name="Column5129"/>
    <tableColumn id="5139" name="Column5130"/>
    <tableColumn id="5140" name="Column5131"/>
    <tableColumn id="5141" name="Column5132"/>
    <tableColumn id="5142" name="Column5133"/>
    <tableColumn id="5143" name="Column5134"/>
    <tableColumn id="5144" name="Column5135"/>
    <tableColumn id="5145" name="Column5136"/>
    <tableColumn id="5146" name="Column5137"/>
    <tableColumn id="5147" name="Column5138"/>
    <tableColumn id="5148" name="Column5139"/>
    <tableColumn id="5149" name="Column5140"/>
    <tableColumn id="5150" name="Column5141"/>
    <tableColumn id="5151" name="Column5142"/>
    <tableColumn id="5152" name="Column5143"/>
    <tableColumn id="5153" name="Column5144"/>
    <tableColumn id="5154" name="Column5145"/>
    <tableColumn id="5155" name="Column5146"/>
    <tableColumn id="5156" name="Column5147"/>
    <tableColumn id="5157" name="Column5148"/>
    <tableColumn id="5158" name="Column5149"/>
    <tableColumn id="5159" name="Column5150"/>
    <tableColumn id="5160" name="Column5151"/>
    <tableColumn id="5161" name="Column5152"/>
    <tableColumn id="5162" name="Column5153"/>
    <tableColumn id="5163" name="Column5154"/>
    <tableColumn id="5164" name="Column5155"/>
    <tableColumn id="5165" name="Column5156"/>
    <tableColumn id="5166" name="Column5157"/>
    <tableColumn id="5167" name="Column5158"/>
    <tableColumn id="5168" name="Column5159"/>
    <tableColumn id="5169" name="Column5160"/>
    <tableColumn id="5170" name="Column5161"/>
    <tableColumn id="5171" name="Column5162"/>
    <tableColumn id="5172" name="Column5163"/>
    <tableColumn id="5173" name="Column5164"/>
    <tableColumn id="5174" name="Column5165"/>
    <tableColumn id="5175" name="Column5166"/>
    <tableColumn id="5176" name="Column5167"/>
    <tableColumn id="5177" name="Column5168"/>
    <tableColumn id="5178" name="Column5169"/>
    <tableColumn id="5179" name="Column5170"/>
    <tableColumn id="5180" name="Column5171"/>
    <tableColumn id="5181" name="Column5172"/>
    <tableColumn id="5182" name="Column5173"/>
    <tableColumn id="5183" name="Column5174"/>
    <tableColumn id="5184" name="Column5175"/>
    <tableColumn id="5185" name="Column5176"/>
    <tableColumn id="5186" name="Column5177"/>
    <tableColumn id="5187" name="Column5178"/>
    <tableColumn id="5188" name="Column5179"/>
    <tableColumn id="5189" name="Column5180"/>
    <tableColumn id="5190" name="Column5181"/>
    <tableColumn id="5191" name="Column5182"/>
    <tableColumn id="5192" name="Column5183"/>
    <tableColumn id="5193" name="Column5184"/>
    <tableColumn id="5194" name="Column5185"/>
    <tableColumn id="5195" name="Column5186"/>
    <tableColumn id="5196" name="Column5187"/>
    <tableColumn id="5197" name="Column5188"/>
    <tableColumn id="5198" name="Column5189"/>
    <tableColumn id="5199" name="Column5190"/>
    <tableColumn id="5200" name="Column5191"/>
    <tableColumn id="5201" name="Column5192"/>
    <tableColumn id="5202" name="Column5193"/>
    <tableColumn id="5203" name="Column5194"/>
    <tableColumn id="5204" name="Column5195"/>
    <tableColumn id="5205" name="Column5196"/>
    <tableColumn id="5206" name="Column5197"/>
    <tableColumn id="5207" name="Column5198"/>
    <tableColumn id="5208" name="Column5199"/>
    <tableColumn id="5209" name="Column5200"/>
    <tableColumn id="5210" name="Column5201"/>
    <tableColumn id="5211" name="Column5202"/>
    <tableColumn id="5212" name="Column5203"/>
    <tableColumn id="5213" name="Column5204"/>
    <tableColumn id="5214" name="Column5205"/>
    <tableColumn id="5215" name="Column5206"/>
    <tableColumn id="5216" name="Column5207"/>
    <tableColumn id="5217" name="Column5208"/>
    <tableColumn id="5218" name="Column5209"/>
    <tableColumn id="5219" name="Column5210"/>
    <tableColumn id="5220" name="Column5211"/>
    <tableColumn id="5221" name="Column5212"/>
    <tableColumn id="5222" name="Column5213"/>
    <tableColumn id="5223" name="Column5214"/>
    <tableColumn id="5224" name="Column5215"/>
    <tableColumn id="5225" name="Column5216"/>
    <tableColumn id="5226" name="Column5217"/>
    <tableColumn id="5227" name="Column5218"/>
    <tableColumn id="5228" name="Column5219"/>
    <tableColumn id="5229" name="Column5220"/>
    <tableColumn id="5230" name="Column5221"/>
    <tableColumn id="5231" name="Column5222"/>
    <tableColumn id="5232" name="Column5223"/>
    <tableColumn id="5233" name="Column5224"/>
    <tableColumn id="5234" name="Column5225"/>
    <tableColumn id="5235" name="Column5226"/>
    <tableColumn id="5236" name="Column5227"/>
    <tableColumn id="5237" name="Column5228"/>
    <tableColumn id="5238" name="Column5229"/>
    <tableColumn id="5239" name="Column5230"/>
    <tableColumn id="5240" name="Column5231"/>
    <tableColumn id="5241" name="Column5232"/>
    <tableColumn id="5242" name="Column5233"/>
    <tableColumn id="5243" name="Column5234"/>
    <tableColumn id="5244" name="Column5235"/>
    <tableColumn id="5245" name="Column5236"/>
    <tableColumn id="5246" name="Column5237"/>
    <tableColumn id="5247" name="Column5238"/>
    <tableColumn id="5248" name="Column5239"/>
    <tableColumn id="5249" name="Column5240"/>
    <tableColumn id="5250" name="Column5241"/>
    <tableColumn id="5251" name="Column5242"/>
    <tableColumn id="5252" name="Column5243"/>
    <tableColumn id="5253" name="Column5244"/>
    <tableColumn id="5254" name="Column5245"/>
    <tableColumn id="5255" name="Column5246"/>
    <tableColumn id="5256" name="Column5247"/>
    <tableColumn id="5257" name="Column5248"/>
    <tableColumn id="5258" name="Column5249"/>
    <tableColumn id="5259" name="Column5250"/>
    <tableColumn id="5260" name="Column5251"/>
    <tableColumn id="5261" name="Column5252"/>
    <tableColumn id="5262" name="Column5253"/>
    <tableColumn id="5263" name="Column5254"/>
    <tableColumn id="5264" name="Column5255"/>
    <tableColumn id="5265" name="Column5256"/>
    <tableColumn id="5266" name="Column5257"/>
    <tableColumn id="5267" name="Column5258"/>
    <tableColumn id="5268" name="Column5259"/>
    <tableColumn id="5269" name="Column5260"/>
    <tableColumn id="5270" name="Column5261"/>
    <tableColumn id="5271" name="Column5262"/>
    <tableColumn id="5272" name="Column5263"/>
    <tableColumn id="5273" name="Column5264"/>
    <tableColumn id="5274" name="Column5265"/>
    <tableColumn id="5275" name="Column5266"/>
    <tableColumn id="5276" name="Column5267"/>
    <tableColumn id="5277" name="Column5268"/>
    <tableColumn id="5278" name="Column5269"/>
    <tableColumn id="5279" name="Column5270"/>
    <tableColumn id="5280" name="Column5271"/>
    <tableColumn id="5281" name="Column5272"/>
    <tableColumn id="5282" name="Column5273"/>
    <tableColumn id="5283" name="Column5274"/>
    <tableColumn id="5284" name="Column5275"/>
    <tableColumn id="5285" name="Column5276"/>
    <tableColumn id="5286" name="Column5277"/>
    <tableColumn id="5287" name="Column5278"/>
    <tableColumn id="5288" name="Column5279"/>
    <tableColumn id="5289" name="Column5280"/>
    <tableColumn id="5290" name="Column5281"/>
    <tableColumn id="5291" name="Column5282"/>
    <tableColumn id="5292" name="Column5283"/>
    <tableColumn id="5293" name="Column5284"/>
    <tableColumn id="5294" name="Column5285"/>
    <tableColumn id="5295" name="Column5286"/>
    <tableColumn id="5296" name="Column5287"/>
    <tableColumn id="5297" name="Column5288"/>
    <tableColumn id="5298" name="Column5289"/>
    <tableColumn id="5299" name="Column5290"/>
    <tableColumn id="5300" name="Column5291"/>
    <tableColumn id="5301" name="Column5292"/>
    <tableColumn id="5302" name="Column5293"/>
    <tableColumn id="5303" name="Column5294"/>
    <tableColumn id="5304" name="Column5295"/>
    <tableColumn id="5305" name="Column5296"/>
    <tableColumn id="5306" name="Column5297"/>
    <tableColumn id="5307" name="Column5298"/>
    <tableColumn id="5308" name="Column5299"/>
    <tableColumn id="5309" name="Column5300"/>
    <tableColumn id="5310" name="Column5301"/>
    <tableColumn id="5311" name="Column5302"/>
    <tableColumn id="5312" name="Column5303"/>
    <tableColumn id="5313" name="Column5304"/>
    <tableColumn id="5314" name="Column5305"/>
    <tableColumn id="5315" name="Column5306"/>
    <tableColumn id="5316" name="Column5307"/>
    <tableColumn id="5317" name="Column5308"/>
    <tableColumn id="5318" name="Column5309"/>
    <tableColumn id="5319" name="Column5310"/>
    <tableColumn id="5320" name="Column5311"/>
    <tableColumn id="5321" name="Column5312"/>
    <tableColumn id="5322" name="Column5313"/>
    <tableColumn id="5323" name="Column5314"/>
    <tableColumn id="5324" name="Column5315"/>
    <tableColumn id="5325" name="Column5316"/>
    <tableColumn id="5326" name="Column5317"/>
    <tableColumn id="5327" name="Column5318"/>
    <tableColumn id="5328" name="Column5319"/>
    <tableColumn id="5329" name="Column5320"/>
    <tableColumn id="5330" name="Column5321"/>
    <tableColumn id="5331" name="Column5322"/>
    <tableColumn id="5332" name="Column5323"/>
    <tableColumn id="5333" name="Column5324"/>
    <tableColumn id="5334" name="Column5325"/>
    <tableColumn id="5335" name="Column5326"/>
    <tableColumn id="5336" name="Column5327"/>
    <tableColumn id="5337" name="Column5328"/>
    <tableColumn id="5338" name="Column5329"/>
    <tableColumn id="5339" name="Column5330"/>
    <tableColumn id="5340" name="Column5331"/>
    <tableColumn id="5341" name="Column5332"/>
    <tableColumn id="5342" name="Column5333"/>
    <tableColumn id="5343" name="Column5334"/>
    <tableColumn id="5344" name="Column5335"/>
    <tableColumn id="5345" name="Column5336"/>
    <tableColumn id="5346" name="Column5337"/>
    <tableColumn id="5347" name="Column5338"/>
    <tableColumn id="5348" name="Column5339"/>
    <tableColumn id="5349" name="Column5340"/>
    <tableColumn id="5350" name="Column5341"/>
    <tableColumn id="5351" name="Column5342"/>
    <tableColumn id="5352" name="Column5343"/>
    <tableColumn id="5353" name="Column5344"/>
    <tableColumn id="5354" name="Column5345"/>
    <tableColumn id="5355" name="Column5346"/>
    <tableColumn id="5356" name="Column5347"/>
    <tableColumn id="5357" name="Column5348"/>
    <tableColumn id="5358" name="Column5349"/>
    <tableColumn id="5359" name="Column5350"/>
    <tableColumn id="5360" name="Column5351"/>
    <tableColumn id="5361" name="Column5352"/>
    <tableColumn id="5362" name="Column5353"/>
    <tableColumn id="5363" name="Column5354"/>
    <tableColumn id="5364" name="Column5355"/>
    <tableColumn id="5365" name="Column5356"/>
    <tableColumn id="5366" name="Column5357"/>
    <tableColumn id="5367" name="Column5358"/>
    <tableColumn id="5368" name="Column5359"/>
    <tableColumn id="5369" name="Column5360"/>
    <tableColumn id="5370" name="Column5361"/>
    <tableColumn id="5371" name="Column5362"/>
    <tableColumn id="5372" name="Column5363"/>
    <tableColumn id="5373" name="Column5364"/>
    <tableColumn id="5374" name="Column5365"/>
    <tableColumn id="5375" name="Column5366"/>
    <tableColumn id="5376" name="Column5367"/>
    <tableColumn id="5377" name="Column5368"/>
    <tableColumn id="5378" name="Column5369"/>
    <tableColumn id="5379" name="Column5370"/>
    <tableColumn id="5380" name="Column5371"/>
    <tableColumn id="5381" name="Column5372"/>
    <tableColumn id="5382" name="Column5373"/>
    <tableColumn id="5383" name="Column5374"/>
    <tableColumn id="5384" name="Column5375"/>
    <tableColumn id="5385" name="Column5376"/>
    <tableColumn id="5386" name="Column5377"/>
    <tableColumn id="5387" name="Column5378"/>
    <tableColumn id="5388" name="Column5379"/>
    <tableColumn id="5389" name="Column5380"/>
    <tableColumn id="5390" name="Column5381"/>
    <tableColumn id="5391" name="Column5382"/>
    <tableColumn id="5392" name="Column5383"/>
    <tableColumn id="5393" name="Column5384"/>
    <tableColumn id="5394" name="Column5385"/>
    <tableColumn id="5395" name="Column5386"/>
    <tableColumn id="5396" name="Column5387"/>
    <tableColumn id="5397" name="Column5388"/>
    <tableColumn id="5398" name="Column5389"/>
    <tableColumn id="5399" name="Column5390"/>
    <tableColumn id="5400" name="Column5391"/>
    <tableColumn id="5401" name="Column5392"/>
    <tableColumn id="5402" name="Column5393"/>
    <tableColumn id="5403" name="Column5394"/>
    <tableColumn id="5404" name="Column5395"/>
    <tableColumn id="5405" name="Column5396"/>
    <tableColumn id="5406" name="Column5397"/>
    <tableColumn id="5407" name="Column5398"/>
    <tableColumn id="5408" name="Column5399"/>
    <tableColumn id="5409" name="Column5400"/>
    <tableColumn id="5410" name="Column5401"/>
    <tableColumn id="5411" name="Column5402"/>
    <tableColumn id="5412" name="Column5403"/>
    <tableColumn id="5413" name="Column5404"/>
    <tableColumn id="5414" name="Column5405"/>
    <tableColumn id="5415" name="Column5406"/>
    <tableColumn id="5416" name="Column5407"/>
    <tableColumn id="5417" name="Column5408"/>
    <tableColumn id="5418" name="Column5409"/>
    <tableColumn id="5419" name="Column5410"/>
    <tableColumn id="5420" name="Column5411"/>
    <tableColumn id="5421" name="Column5412"/>
    <tableColumn id="5422" name="Column5413"/>
    <tableColumn id="5423" name="Column5414"/>
    <tableColumn id="5424" name="Column5415"/>
    <tableColumn id="5425" name="Column5416"/>
    <tableColumn id="5426" name="Column5417"/>
    <tableColumn id="5427" name="Column5418"/>
    <tableColumn id="5428" name="Column5419"/>
    <tableColumn id="5429" name="Column5420"/>
    <tableColumn id="5430" name="Column5421"/>
    <tableColumn id="5431" name="Column5422"/>
    <tableColumn id="5432" name="Column5423"/>
    <tableColumn id="5433" name="Column5424"/>
    <tableColumn id="5434" name="Column5425"/>
    <tableColumn id="5435" name="Column5426"/>
    <tableColumn id="5436" name="Column5427"/>
    <tableColumn id="5437" name="Column5428"/>
    <tableColumn id="5438" name="Column5429"/>
    <tableColumn id="5439" name="Column5430"/>
    <tableColumn id="5440" name="Column5431"/>
    <tableColumn id="5441" name="Column5432"/>
    <tableColumn id="5442" name="Column5433"/>
    <tableColumn id="5443" name="Column5434"/>
    <tableColumn id="5444" name="Column5435"/>
    <tableColumn id="5445" name="Column5436"/>
    <tableColumn id="5446" name="Column5437"/>
    <tableColumn id="5447" name="Column5438"/>
    <tableColumn id="5448" name="Column5439"/>
    <tableColumn id="5449" name="Column5440"/>
    <tableColumn id="5450" name="Column5441"/>
    <tableColumn id="5451" name="Column5442"/>
    <tableColumn id="5452" name="Column5443"/>
    <tableColumn id="5453" name="Column5444"/>
    <tableColumn id="5454" name="Column5445"/>
    <tableColumn id="5455" name="Column5446"/>
    <tableColumn id="5456" name="Column5447"/>
    <tableColumn id="5457" name="Column5448"/>
    <tableColumn id="5458" name="Column5449"/>
    <tableColumn id="5459" name="Column5450"/>
    <tableColumn id="5460" name="Column5451"/>
    <tableColumn id="5461" name="Column5452"/>
    <tableColumn id="5462" name="Column5453"/>
    <tableColumn id="5463" name="Column5454"/>
    <tableColumn id="5464" name="Column5455"/>
    <tableColumn id="5465" name="Column5456"/>
    <tableColumn id="5466" name="Column5457"/>
    <tableColumn id="5467" name="Column5458"/>
    <tableColumn id="5468" name="Column5459"/>
    <tableColumn id="5469" name="Column5460"/>
    <tableColumn id="5470" name="Column5461"/>
    <tableColumn id="5471" name="Column5462"/>
    <tableColumn id="5472" name="Column5463"/>
    <tableColumn id="5473" name="Column5464"/>
    <tableColumn id="5474" name="Column5465"/>
    <tableColumn id="5475" name="Column5466"/>
    <tableColumn id="5476" name="Column5467"/>
    <tableColumn id="5477" name="Column5468"/>
    <tableColumn id="5478" name="Column5469"/>
    <tableColumn id="5479" name="Column5470"/>
    <tableColumn id="5480" name="Column5471"/>
    <tableColumn id="5481" name="Column5472"/>
    <tableColumn id="5482" name="Column5473"/>
    <tableColumn id="5483" name="Column5474"/>
    <tableColumn id="5484" name="Column5475"/>
    <tableColumn id="5485" name="Column5476"/>
    <tableColumn id="5486" name="Column5477"/>
    <tableColumn id="5487" name="Column5478"/>
    <tableColumn id="5488" name="Column5479"/>
    <tableColumn id="5489" name="Column5480"/>
    <tableColumn id="5490" name="Column5481"/>
    <tableColumn id="5491" name="Column5482"/>
    <tableColumn id="5492" name="Column5483"/>
    <tableColumn id="5493" name="Column5484"/>
    <tableColumn id="5494" name="Column5485"/>
    <tableColumn id="5495" name="Column5486"/>
    <tableColumn id="5496" name="Column5487"/>
    <tableColumn id="5497" name="Column5488"/>
    <tableColumn id="5498" name="Column5489"/>
    <tableColumn id="5499" name="Column5490"/>
    <tableColumn id="5500" name="Column5491"/>
    <tableColumn id="5501" name="Column5492"/>
    <tableColumn id="5502" name="Column5493"/>
    <tableColumn id="5503" name="Column5494"/>
    <tableColumn id="5504" name="Column5495"/>
    <tableColumn id="5505" name="Column5496"/>
    <tableColumn id="5506" name="Column5497"/>
    <tableColumn id="5507" name="Column5498"/>
    <tableColumn id="5508" name="Column5499"/>
    <tableColumn id="5509" name="Column5500"/>
    <tableColumn id="5510" name="Column5501"/>
    <tableColumn id="5511" name="Column5502"/>
    <tableColumn id="5512" name="Column5503"/>
    <tableColumn id="5513" name="Column5504"/>
    <tableColumn id="5514" name="Column5505"/>
    <tableColumn id="5515" name="Column5506"/>
    <tableColumn id="5516" name="Column5507"/>
    <tableColumn id="5517" name="Column5508"/>
    <tableColumn id="5518" name="Column5509"/>
    <tableColumn id="5519" name="Column5510"/>
    <tableColumn id="5520" name="Column5511"/>
    <tableColumn id="5521" name="Column5512"/>
    <tableColumn id="5522" name="Column5513"/>
    <tableColumn id="5523" name="Column5514"/>
    <tableColumn id="5524" name="Column5515"/>
    <tableColumn id="5525" name="Column5516"/>
    <tableColumn id="5526" name="Column5517"/>
    <tableColumn id="5527" name="Column5518"/>
    <tableColumn id="5528" name="Column5519"/>
    <tableColumn id="5529" name="Column5520"/>
    <tableColumn id="5530" name="Column5521"/>
    <tableColumn id="5531" name="Column5522"/>
    <tableColumn id="5532" name="Column5523"/>
    <tableColumn id="5533" name="Column5524"/>
    <tableColumn id="5534" name="Column5525"/>
    <tableColumn id="5535" name="Column5526"/>
    <tableColumn id="5536" name="Column5527"/>
    <tableColumn id="5537" name="Column5528"/>
    <tableColumn id="5538" name="Column5529"/>
    <tableColumn id="5539" name="Column5530"/>
    <tableColumn id="5540" name="Column5531"/>
    <tableColumn id="5541" name="Column5532"/>
    <tableColumn id="5542" name="Column5533"/>
    <tableColumn id="5543" name="Column5534"/>
    <tableColumn id="5544" name="Column5535"/>
    <tableColumn id="5545" name="Column5536"/>
    <tableColumn id="5546" name="Column5537"/>
    <tableColumn id="5547" name="Column5538"/>
    <tableColumn id="5548" name="Column5539"/>
    <tableColumn id="5549" name="Column5540"/>
    <tableColumn id="5550" name="Column5541"/>
    <tableColumn id="5551" name="Column5542"/>
    <tableColumn id="5552" name="Column5543"/>
    <tableColumn id="5553" name="Column5544"/>
    <tableColumn id="5554" name="Column5545"/>
    <tableColumn id="5555" name="Column5546"/>
    <tableColumn id="5556" name="Column5547"/>
    <tableColumn id="5557" name="Column5548"/>
    <tableColumn id="5558" name="Column5549"/>
    <tableColumn id="5559" name="Column5550"/>
    <tableColumn id="5560" name="Column5551"/>
    <tableColumn id="5561" name="Column5552"/>
    <tableColumn id="5562" name="Column5553"/>
    <tableColumn id="5563" name="Column5554"/>
    <tableColumn id="5564" name="Column5555"/>
    <tableColumn id="5565" name="Column5556"/>
    <tableColumn id="5566" name="Column5557"/>
    <tableColumn id="5567" name="Column5558"/>
    <tableColumn id="5568" name="Column5559"/>
    <tableColumn id="5569" name="Column5560"/>
    <tableColumn id="5570" name="Column5561"/>
    <tableColumn id="5571" name="Column5562"/>
    <tableColumn id="5572" name="Column5563"/>
    <tableColumn id="5573" name="Column5564"/>
    <tableColumn id="5574" name="Column5565"/>
    <tableColumn id="5575" name="Column5566"/>
    <tableColumn id="5576" name="Column5567"/>
    <tableColumn id="5577" name="Column5568"/>
    <tableColumn id="5578" name="Column5569"/>
    <tableColumn id="5579" name="Column5570"/>
    <tableColumn id="5580" name="Column5571"/>
    <tableColumn id="5581" name="Column5572"/>
    <tableColumn id="5582" name="Column5573"/>
    <tableColumn id="5583" name="Column5574"/>
    <tableColumn id="5584" name="Column5575"/>
    <tableColumn id="5585" name="Column5576"/>
    <tableColumn id="5586" name="Column5577"/>
    <tableColumn id="5587" name="Column5578"/>
    <tableColumn id="5588" name="Column5579"/>
    <tableColumn id="5589" name="Column5580"/>
    <tableColumn id="5590" name="Column5581"/>
    <tableColumn id="5591" name="Column5582"/>
    <tableColumn id="5592" name="Column5583"/>
    <tableColumn id="5593" name="Column5584"/>
    <tableColumn id="5594" name="Column5585"/>
    <tableColumn id="5595" name="Column5586"/>
    <tableColumn id="5596" name="Column5587"/>
    <tableColumn id="5597" name="Column5588"/>
    <tableColumn id="5598" name="Column5589"/>
    <tableColumn id="5599" name="Column5590"/>
    <tableColumn id="5600" name="Column5591"/>
    <tableColumn id="5601" name="Column5592"/>
    <tableColumn id="5602" name="Column5593"/>
    <tableColumn id="5603" name="Column5594"/>
    <tableColumn id="5604" name="Column5595"/>
    <tableColumn id="5605" name="Column5596"/>
    <tableColumn id="5606" name="Column5597"/>
    <tableColumn id="5607" name="Column5598"/>
    <tableColumn id="5608" name="Column5599"/>
    <tableColumn id="5609" name="Column5600"/>
    <tableColumn id="5610" name="Column5601"/>
    <tableColumn id="5611" name="Column5602"/>
    <tableColumn id="5612" name="Column5603"/>
    <tableColumn id="5613" name="Column5604"/>
    <tableColumn id="5614" name="Column5605"/>
    <tableColumn id="5615" name="Column5606"/>
    <tableColumn id="5616" name="Column5607"/>
    <tableColumn id="5617" name="Column5608"/>
    <tableColumn id="5618" name="Column5609"/>
    <tableColumn id="5619" name="Column5610"/>
    <tableColumn id="5620" name="Column5611"/>
    <tableColumn id="5621" name="Column5612"/>
    <tableColumn id="5622" name="Column5613"/>
    <tableColumn id="5623" name="Column5614"/>
    <tableColumn id="5624" name="Column5615"/>
    <tableColumn id="5625" name="Column5616"/>
    <tableColumn id="5626" name="Column5617"/>
    <tableColumn id="5627" name="Column5618"/>
    <tableColumn id="5628" name="Column5619"/>
    <tableColumn id="5629" name="Column5620"/>
    <tableColumn id="5630" name="Column5621"/>
    <tableColumn id="5631" name="Column5622"/>
    <tableColumn id="5632" name="Column5623"/>
    <tableColumn id="5633" name="Column5624"/>
    <tableColumn id="5634" name="Column5625"/>
    <tableColumn id="5635" name="Column5626"/>
    <tableColumn id="5636" name="Column5627"/>
    <tableColumn id="5637" name="Column5628"/>
    <tableColumn id="5638" name="Column5629"/>
    <tableColumn id="5639" name="Column5630"/>
    <tableColumn id="5640" name="Column5631"/>
    <tableColumn id="5641" name="Column5632"/>
    <tableColumn id="5642" name="Column5633"/>
    <tableColumn id="5643" name="Column5634"/>
    <tableColumn id="5644" name="Column5635"/>
    <tableColumn id="5645" name="Column5636"/>
    <tableColumn id="5646" name="Column5637"/>
    <tableColumn id="5647" name="Column5638"/>
    <tableColumn id="5648" name="Column5639"/>
    <tableColumn id="5649" name="Column5640"/>
    <tableColumn id="5650" name="Column5641"/>
    <tableColumn id="5651" name="Column5642"/>
    <tableColumn id="5652" name="Column5643"/>
    <tableColumn id="5653" name="Column5644"/>
    <tableColumn id="5654" name="Column5645"/>
    <tableColumn id="5655" name="Column5646"/>
    <tableColumn id="5656" name="Column5647"/>
    <tableColumn id="5657" name="Column5648"/>
    <tableColumn id="5658" name="Column5649"/>
    <tableColumn id="5659" name="Column5650"/>
    <tableColumn id="5660" name="Column5651"/>
    <tableColumn id="5661" name="Column5652"/>
    <tableColumn id="5662" name="Column5653"/>
    <tableColumn id="5663" name="Column5654"/>
    <tableColumn id="5664" name="Column5655"/>
    <tableColumn id="5665" name="Column5656"/>
    <tableColumn id="5666" name="Column5657"/>
    <tableColumn id="5667" name="Column5658"/>
    <tableColumn id="5668" name="Column5659"/>
    <tableColumn id="5669" name="Column5660"/>
    <tableColumn id="5670" name="Column5661"/>
    <tableColumn id="5671" name="Column5662"/>
    <tableColumn id="5672" name="Column5663"/>
    <tableColumn id="5673" name="Column5664"/>
    <tableColumn id="5674" name="Column5665"/>
    <tableColumn id="5675" name="Column5666"/>
    <tableColumn id="5676" name="Column5667"/>
    <tableColumn id="5677" name="Column5668"/>
    <tableColumn id="5678" name="Column5669"/>
    <tableColumn id="5679" name="Column5670"/>
    <tableColumn id="5680" name="Column5671"/>
    <tableColumn id="5681" name="Column5672"/>
    <tableColumn id="5682" name="Column5673"/>
    <tableColumn id="5683" name="Column5674"/>
    <tableColumn id="5684" name="Column5675"/>
    <tableColumn id="5685" name="Column5676"/>
    <tableColumn id="5686" name="Column5677"/>
    <tableColumn id="5687" name="Column5678"/>
    <tableColumn id="5688" name="Column5679"/>
    <tableColumn id="5689" name="Column5680"/>
    <tableColumn id="5690" name="Column5681"/>
    <tableColumn id="5691" name="Column5682"/>
    <tableColumn id="5692" name="Column5683"/>
    <tableColumn id="5693" name="Column5684"/>
    <tableColumn id="5694" name="Column5685"/>
    <tableColumn id="5695" name="Column5686"/>
    <tableColumn id="5696" name="Column5687"/>
    <tableColumn id="5697" name="Column5688"/>
    <tableColumn id="5698" name="Column5689"/>
    <tableColumn id="5699" name="Column5690"/>
    <tableColumn id="5700" name="Column5691"/>
    <tableColumn id="5701" name="Column5692"/>
    <tableColumn id="5702" name="Column5693"/>
    <tableColumn id="5703" name="Column5694"/>
    <tableColumn id="5704" name="Column5695"/>
    <tableColumn id="5705" name="Column5696"/>
    <tableColumn id="5706" name="Column5697"/>
    <tableColumn id="5707" name="Column5698"/>
    <tableColumn id="5708" name="Column5699"/>
    <tableColumn id="5709" name="Column5700"/>
    <tableColumn id="5710" name="Column5701"/>
    <tableColumn id="5711" name="Column5702"/>
    <tableColumn id="5712" name="Column5703"/>
    <tableColumn id="5713" name="Column5704"/>
    <tableColumn id="5714" name="Column5705"/>
    <tableColumn id="5715" name="Column5706"/>
    <tableColumn id="5716" name="Column5707"/>
    <tableColumn id="5717" name="Column5708"/>
    <tableColumn id="5718" name="Column5709"/>
    <tableColumn id="5719" name="Column5710"/>
    <tableColumn id="5720" name="Column5711"/>
    <tableColumn id="5721" name="Column5712"/>
    <tableColumn id="5722" name="Column5713"/>
    <tableColumn id="5723" name="Column5714"/>
    <tableColumn id="5724" name="Column5715"/>
    <tableColumn id="5725" name="Column5716"/>
    <tableColumn id="5726" name="Column5717"/>
    <tableColumn id="5727" name="Column5718"/>
    <tableColumn id="5728" name="Column5719"/>
    <tableColumn id="5729" name="Column5720"/>
    <tableColumn id="5730" name="Column5721"/>
    <tableColumn id="5731" name="Column5722"/>
    <tableColumn id="5732" name="Column5723"/>
    <tableColumn id="5733" name="Column5724"/>
    <tableColumn id="5734" name="Column5725"/>
    <tableColumn id="5735" name="Column5726"/>
    <tableColumn id="5736" name="Column5727"/>
    <tableColumn id="5737" name="Column5728"/>
    <tableColumn id="5738" name="Column5729"/>
    <tableColumn id="5739" name="Column5730"/>
    <tableColumn id="5740" name="Column5731"/>
    <tableColumn id="5741" name="Column5732"/>
    <tableColumn id="5742" name="Column5733"/>
    <tableColumn id="5743" name="Column5734"/>
    <tableColumn id="5744" name="Column5735"/>
    <tableColumn id="5745" name="Column5736"/>
    <tableColumn id="5746" name="Column5737"/>
    <tableColumn id="5747" name="Column5738"/>
    <tableColumn id="5748" name="Column5739"/>
    <tableColumn id="5749" name="Column5740"/>
    <tableColumn id="5750" name="Column5741"/>
    <tableColumn id="5751" name="Column5742"/>
    <tableColumn id="5752" name="Column5743"/>
    <tableColumn id="5753" name="Column5744"/>
    <tableColumn id="5754" name="Column5745"/>
    <tableColumn id="5755" name="Column5746"/>
    <tableColumn id="5756" name="Column5747"/>
    <tableColumn id="5757" name="Column5748"/>
    <tableColumn id="5758" name="Column5749"/>
    <tableColumn id="5759" name="Column5750"/>
    <tableColumn id="5760" name="Column5751"/>
    <tableColumn id="5761" name="Column5752"/>
    <tableColumn id="5762" name="Column5753"/>
    <tableColumn id="5763" name="Column5754"/>
    <tableColumn id="5764" name="Column5755"/>
    <tableColumn id="5765" name="Column5756"/>
    <tableColumn id="5766" name="Column5757"/>
    <tableColumn id="5767" name="Column5758"/>
    <tableColumn id="5768" name="Column5759"/>
    <tableColumn id="5769" name="Column5760"/>
    <tableColumn id="5770" name="Column5761"/>
    <tableColumn id="5771" name="Column5762"/>
    <tableColumn id="5772" name="Column5763"/>
    <tableColumn id="5773" name="Column5764"/>
    <tableColumn id="5774" name="Column5765"/>
    <tableColumn id="5775" name="Column5766"/>
    <tableColumn id="5776" name="Column5767"/>
    <tableColumn id="5777" name="Column5768"/>
    <tableColumn id="5778" name="Column5769"/>
    <tableColumn id="5779" name="Column5770"/>
    <tableColumn id="5780" name="Column5771"/>
    <tableColumn id="5781" name="Column5772"/>
    <tableColumn id="5782" name="Column5773"/>
    <tableColumn id="5783" name="Column5774"/>
    <tableColumn id="5784" name="Column5775"/>
    <tableColumn id="5785" name="Column5776"/>
    <tableColumn id="5786" name="Column5777"/>
    <tableColumn id="5787" name="Column5778"/>
    <tableColumn id="5788" name="Column5779"/>
    <tableColumn id="5789" name="Column5780"/>
    <tableColumn id="5790" name="Column5781"/>
    <tableColumn id="5791" name="Column5782"/>
    <tableColumn id="5792" name="Column5783"/>
    <tableColumn id="5793" name="Column5784"/>
    <tableColumn id="5794" name="Column5785"/>
    <tableColumn id="5795" name="Column5786"/>
    <tableColumn id="5796" name="Column5787"/>
    <tableColumn id="5797" name="Column5788"/>
    <tableColumn id="5798" name="Column5789"/>
    <tableColumn id="5799" name="Column5790"/>
    <tableColumn id="5800" name="Column5791"/>
    <tableColumn id="5801" name="Column5792"/>
    <tableColumn id="5802" name="Column5793"/>
    <tableColumn id="5803" name="Column5794"/>
    <tableColumn id="5804" name="Column5795"/>
    <tableColumn id="5805" name="Column5796"/>
    <tableColumn id="5806" name="Column5797"/>
    <tableColumn id="5807" name="Column5798"/>
    <tableColumn id="5808" name="Column5799"/>
    <tableColumn id="5809" name="Column5800"/>
    <tableColumn id="5810" name="Column5801"/>
    <tableColumn id="5811" name="Column5802"/>
    <tableColumn id="5812" name="Column5803"/>
    <tableColumn id="5813" name="Column5804"/>
    <tableColumn id="5814" name="Column5805"/>
    <tableColumn id="5815" name="Column5806"/>
    <tableColumn id="5816" name="Column5807"/>
    <tableColumn id="5817" name="Column5808"/>
    <tableColumn id="5818" name="Column5809"/>
    <tableColumn id="5819" name="Column5810"/>
    <tableColumn id="5820" name="Column5811"/>
    <tableColumn id="5821" name="Column5812"/>
    <tableColumn id="5822" name="Column5813"/>
    <tableColumn id="5823" name="Column5814"/>
    <tableColumn id="5824" name="Column5815"/>
    <tableColumn id="5825" name="Column5816"/>
    <tableColumn id="5826" name="Column5817"/>
    <tableColumn id="5827" name="Column5818"/>
    <tableColumn id="5828" name="Column5819"/>
    <tableColumn id="5829" name="Column5820"/>
    <tableColumn id="5830" name="Column5821"/>
    <tableColumn id="5831" name="Column5822"/>
    <tableColumn id="5832" name="Column5823"/>
    <tableColumn id="5833" name="Column5824"/>
    <tableColumn id="5834" name="Column5825"/>
    <tableColumn id="5835" name="Column5826"/>
    <tableColumn id="5836" name="Column5827"/>
    <tableColumn id="5837" name="Column5828"/>
    <tableColumn id="5838" name="Column5829"/>
    <tableColumn id="5839" name="Column5830"/>
    <tableColumn id="5840" name="Column5831"/>
    <tableColumn id="5841" name="Column5832"/>
    <tableColumn id="5842" name="Column5833"/>
    <tableColumn id="5843" name="Column5834"/>
    <tableColumn id="5844" name="Column5835"/>
    <tableColumn id="5845" name="Column5836"/>
    <tableColumn id="5846" name="Column5837"/>
    <tableColumn id="5847" name="Column5838"/>
    <tableColumn id="5848" name="Column5839"/>
    <tableColumn id="5849" name="Column5840"/>
    <tableColumn id="5850" name="Column5841"/>
    <tableColumn id="5851" name="Column5842"/>
    <tableColumn id="5852" name="Column5843"/>
    <tableColumn id="5853" name="Column5844"/>
    <tableColumn id="5854" name="Column5845"/>
    <tableColumn id="5855" name="Column5846"/>
    <tableColumn id="5856" name="Column5847"/>
    <tableColumn id="5857" name="Column5848"/>
    <tableColumn id="5858" name="Column5849"/>
    <tableColumn id="5859" name="Column5850"/>
    <tableColumn id="5860" name="Column5851"/>
    <tableColumn id="5861" name="Column5852"/>
    <tableColumn id="5862" name="Column5853"/>
    <tableColumn id="5863" name="Column5854"/>
    <tableColumn id="5864" name="Column5855"/>
    <tableColumn id="5865" name="Column5856"/>
    <tableColumn id="5866" name="Column5857"/>
    <tableColumn id="5867" name="Column5858"/>
    <tableColumn id="5868" name="Column5859"/>
    <tableColumn id="5869" name="Column5860"/>
    <tableColumn id="5870" name="Column5861"/>
    <tableColumn id="5871" name="Column5862"/>
    <tableColumn id="5872" name="Column5863"/>
    <tableColumn id="5873" name="Column5864"/>
    <tableColumn id="5874" name="Column5865"/>
    <tableColumn id="5875" name="Column5866"/>
    <tableColumn id="5876" name="Column5867"/>
    <tableColumn id="5877" name="Column5868"/>
    <tableColumn id="5878" name="Column5869"/>
    <tableColumn id="5879" name="Column5870"/>
    <tableColumn id="5880" name="Column5871"/>
    <tableColumn id="5881" name="Column5872"/>
    <tableColumn id="5882" name="Column5873"/>
    <tableColumn id="5883" name="Column5874"/>
    <tableColumn id="5884" name="Column5875"/>
    <tableColumn id="5885" name="Column5876"/>
    <tableColumn id="5886" name="Column5877"/>
    <tableColumn id="5887" name="Column5878"/>
    <tableColumn id="5888" name="Column5879"/>
    <tableColumn id="5889" name="Column5880"/>
    <tableColumn id="5890" name="Column5881"/>
    <tableColumn id="5891" name="Column5882"/>
    <tableColumn id="5892" name="Column5883"/>
    <tableColumn id="5893" name="Column5884"/>
    <tableColumn id="5894" name="Column5885"/>
    <tableColumn id="5895" name="Column5886"/>
    <tableColumn id="5896" name="Column5887"/>
    <tableColumn id="5897" name="Column5888"/>
    <tableColumn id="5898" name="Column5889"/>
    <tableColumn id="5899" name="Column5890"/>
    <tableColumn id="5900" name="Column5891"/>
    <tableColumn id="5901" name="Column5892"/>
    <tableColumn id="5902" name="Column5893"/>
    <tableColumn id="5903" name="Column5894"/>
    <tableColumn id="5904" name="Column5895"/>
    <tableColumn id="5905" name="Column5896"/>
    <tableColumn id="5906" name="Column5897"/>
    <tableColumn id="5907" name="Column5898"/>
    <tableColumn id="5908" name="Column5899"/>
    <tableColumn id="5909" name="Column5900"/>
    <tableColumn id="5910" name="Column5901"/>
    <tableColumn id="5911" name="Column5902"/>
    <tableColumn id="5912" name="Column5903"/>
    <tableColumn id="5913" name="Column5904"/>
    <tableColumn id="5914" name="Column5905"/>
    <tableColumn id="5915" name="Column5906"/>
    <tableColumn id="5916" name="Column5907"/>
    <tableColumn id="5917" name="Column5908"/>
    <tableColumn id="5918" name="Column5909"/>
    <tableColumn id="5919" name="Column5910"/>
    <tableColumn id="5920" name="Column5911"/>
    <tableColumn id="5921" name="Column5912"/>
    <tableColumn id="5922" name="Column5913"/>
    <tableColumn id="5923" name="Column5914"/>
    <tableColumn id="5924" name="Column5915"/>
    <tableColumn id="5925" name="Column5916"/>
    <tableColumn id="5926" name="Column5917"/>
    <tableColumn id="5927" name="Column5918"/>
    <tableColumn id="5928" name="Column5919"/>
    <tableColumn id="5929" name="Column5920"/>
    <tableColumn id="5930" name="Column5921"/>
    <tableColumn id="5931" name="Column5922"/>
    <tableColumn id="5932" name="Column5923"/>
    <tableColumn id="5933" name="Column5924"/>
    <tableColumn id="5934" name="Column5925"/>
    <tableColumn id="5935" name="Column5926"/>
    <tableColumn id="5936" name="Column5927"/>
    <tableColumn id="5937" name="Column5928"/>
    <tableColumn id="5938" name="Column5929"/>
    <tableColumn id="5939" name="Column5930"/>
    <tableColumn id="5940" name="Column5931"/>
    <tableColumn id="5941" name="Column5932"/>
    <tableColumn id="5942" name="Column5933"/>
    <tableColumn id="5943" name="Column5934"/>
    <tableColumn id="5944" name="Column5935"/>
    <tableColumn id="5945" name="Column5936"/>
    <tableColumn id="5946" name="Column5937"/>
    <tableColumn id="5947" name="Column5938"/>
    <tableColumn id="5948" name="Column5939"/>
    <tableColumn id="5949" name="Column5940"/>
    <tableColumn id="5950" name="Column5941"/>
    <tableColumn id="5951" name="Column5942"/>
    <tableColumn id="5952" name="Column5943"/>
    <tableColumn id="5953" name="Column5944"/>
    <tableColumn id="5954" name="Column5945"/>
    <tableColumn id="5955" name="Column5946"/>
    <tableColumn id="5956" name="Column5947"/>
    <tableColumn id="5957" name="Column5948"/>
    <tableColumn id="5958" name="Column5949"/>
    <tableColumn id="5959" name="Column5950"/>
    <tableColumn id="5960" name="Column5951"/>
    <tableColumn id="5961" name="Column5952"/>
    <tableColumn id="5962" name="Column5953"/>
    <tableColumn id="5963" name="Column5954"/>
    <tableColumn id="5964" name="Column5955"/>
    <tableColumn id="5965" name="Column5956"/>
    <tableColumn id="5966" name="Column5957"/>
    <tableColumn id="5967" name="Column5958"/>
    <tableColumn id="5968" name="Column5959"/>
    <tableColumn id="5969" name="Column5960"/>
    <tableColumn id="5970" name="Column5961"/>
    <tableColumn id="5971" name="Column5962"/>
    <tableColumn id="5972" name="Column5963"/>
    <tableColumn id="5973" name="Column5964"/>
    <tableColumn id="5974" name="Column5965"/>
    <tableColumn id="5975" name="Column5966"/>
    <tableColumn id="5976" name="Column5967"/>
    <tableColumn id="5977" name="Column5968"/>
    <tableColumn id="5978" name="Column5969"/>
    <tableColumn id="5979" name="Column5970"/>
    <tableColumn id="5980" name="Column5971"/>
    <tableColumn id="5981" name="Column5972"/>
    <tableColumn id="5982" name="Column5973"/>
    <tableColumn id="5983" name="Column5974"/>
    <tableColumn id="5984" name="Column5975"/>
    <tableColumn id="5985" name="Column5976"/>
    <tableColumn id="5986" name="Column5977"/>
    <tableColumn id="5987" name="Column5978"/>
    <tableColumn id="5988" name="Column5979"/>
    <tableColumn id="5989" name="Column5980"/>
    <tableColumn id="5990" name="Column5981"/>
    <tableColumn id="5991" name="Column5982"/>
    <tableColumn id="5992" name="Column5983"/>
    <tableColumn id="5993" name="Column5984"/>
    <tableColumn id="5994" name="Column5985"/>
    <tableColumn id="5995" name="Column5986"/>
    <tableColumn id="5996" name="Column5987"/>
    <tableColumn id="5997" name="Column5988"/>
    <tableColumn id="5998" name="Column5989"/>
    <tableColumn id="5999" name="Column5990"/>
    <tableColumn id="6000" name="Column5991"/>
    <tableColumn id="6001" name="Column5992"/>
    <tableColumn id="6002" name="Column5993"/>
    <tableColumn id="6003" name="Column5994"/>
    <tableColumn id="6004" name="Column5995"/>
    <tableColumn id="6005" name="Column5996"/>
    <tableColumn id="6006" name="Column5997"/>
    <tableColumn id="6007" name="Column5998"/>
    <tableColumn id="6008" name="Column5999"/>
    <tableColumn id="6009" name="Column6000"/>
    <tableColumn id="6010" name="Column6001"/>
    <tableColumn id="6011" name="Column6002"/>
    <tableColumn id="6012" name="Column6003"/>
    <tableColumn id="6013" name="Column6004"/>
    <tableColumn id="6014" name="Column6005"/>
    <tableColumn id="6015" name="Column6006"/>
    <tableColumn id="6016" name="Column6007"/>
    <tableColumn id="6017" name="Column6008"/>
    <tableColumn id="6018" name="Column6009"/>
    <tableColumn id="6019" name="Column6010"/>
    <tableColumn id="6020" name="Column6011"/>
    <tableColumn id="6021" name="Column6012"/>
    <tableColumn id="6022" name="Column6013"/>
    <tableColumn id="6023" name="Column6014"/>
    <tableColumn id="6024" name="Column6015"/>
    <tableColumn id="6025" name="Column6016"/>
    <tableColumn id="6026" name="Column6017"/>
    <tableColumn id="6027" name="Column6018"/>
    <tableColumn id="6028" name="Column6019"/>
    <tableColumn id="6029" name="Column6020"/>
    <tableColumn id="6030" name="Column6021"/>
    <tableColumn id="6031" name="Column6022"/>
    <tableColumn id="6032" name="Column6023"/>
    <tableColumn id="6033" name="Column6024"/>
    <tableColumn id="6034" name="Column6025"/>
    <tableColumn id="6035" name="Column6026"/>
    <tableColumn id="6036" name="Column6027"/>
    <tableColumn id="6037" name="Column6028"/>
    <tableColumn id="6038" name="Column6029"/>
    <tableColumn id="6039" name="Column6030"/>
    <tableColumn id="6040" name="Column6031"/>
    <tableColumn id="6041" name="Column6032"/>
    <tableColumn id="6042" name="Column6033"/>
    <tableColumn id="6043" name="Column6034"/>
    <tableColumn id="6044" name="Column6035"/>
    <tableColumn id="6045" name="Column6036"/>
    <tableColumn id="6046" name="Column6037"/>
    <tableColumn id="6047" name="Column6038"/>
    <tableColumn id="6048" name="Column6039"/>
    <tableColumn id="6049" name="Column6040"/>
    <tableColumn id="6050" name="Column6041"/>
    <tableColumn id="6051" name="Column6042"/>
    <tableColumn id="6052" name="Column6043"/>
    <tableColumn id="6053" name="Column6044"/>
    <tableColumn id="6054" name="Column6045"/>
    <tableColumn id="6055" name="Column6046"/>
    <tableColumn id="6056" name="Column6047"/>
    <tableColumn id="6057" name="Column6048"/>
    <tableColumn id="6058" name="Column6049"/>
    <tableColumn id="6059" name="Column6050"/>
    <tableColumn id="6060" name="Column6051"/>
    <tableColumn id="6061" name="Column6052"/>
    <tableColumn id="6062" name="Column6053"/>
    <tableColumn id="6063" name="Column6054"/>
    <tableColumn id="6064" name="Column6055"/>
    <tableColumn id="6065" name="Column6056"/>
    <tableColumn id="6066" name="Column6057"/>
    <tableColumn id="6067" name="Column6058"/>
    <tableColumn id="6068" name="Column6059"/>
    <tableColumn id="6069" name="Column6060"/>
    <tableColumn id="6070" name="Column6061"/>
    <tableColumn id="6071" name="Column6062"/>
    <tableColumn id="6072" name="Column6063"/>
    <tableColumn id="6073" name="Column6064"/>
    <tableColumn id="6074" name="Column6065"/>
    <tableColumn id="6075" name="Column6066"/>
    <tableColumn id="6076" name="Column6067"/>
    <tableColumn id="6077" name="Column6068"/>
    <tableColumn id="6078" name="Column6069"/>
    <tableColumn id="6079" name="Column6070"/>
    <tableColumn id="6080" name="Column6071"/>
    <tableColumn id="6081" name="Column6072"/>
    <tableColumn id="6082" name="Column6073"/>
    <tableColumn id="6083" name="Column6074"/>
    <tableColumn id="6084" name="Column6075"/>
    <tableColumn id="6085" name="Column6076"/>
    <tableColumn id="6086" name="Column6077"/>
    <tableColumn id="6087" name="Column6078"/>
    <tableColumn id="6088" name="Column6079"/>
    <tableColumn id="6089" name="Column6080"/>
    <tableColumn id="6090" name="Column6081"/>
    <tableColumn id="6091" name="Column6082"/>
    <tableColumn id="6092" name="Column6083"/>
    <tableColumn id="6093" name="Column6084"/>
    <tableColumn id="6094" name="Column6085"/>
    <tableColumn id="6095" name="Column6086"/>
    <tableColumn id="6096" name="Column6087"/>
    <tableColumn id="6097" name="Column6088"/>
    <tableColumn id="6098" name="Column6089"/>
    <tableColumn id="6099" name="Column6090"/>
    <tableColumn id="6100" name="Column6091"/>
    <tableColumn id="6101" name="Column6092"/>
    <tableColumn id="6102" name="Column6093"/>
    <tableColumn id="6103" name="Column6094"/>
    <tableColumn id="6104" name="Column6095"/>
    <tableColumn id="6105" name="Column6096"/>
    <tableColumn id="6106" name="Column6097"/>
    <tableColumn id="6107" name="Column6098"/>
    <tableColumn id="6108" name="Column6099"/>
    <tableColumn id="6109" name="Column6100"/>
    <tableColumn id="6110" name="Column6101"/>
    <tableColumn id="6111" name="Column6102"/>
    <tableColumn id="6112" name="Column6103"/>
    <tableColumn id="6113" name="Column6104"/>
    <tableColumn id="6114" name="Column6105"/>
    <tableColumn id="6115" name="Column6106"/>
    <tableColumn id="6116" name="Column6107"/>
    <tableColumn id="6117" name="Column6108"/>
    <tableColumn id="6118" name="Column6109"/>
    <tableColumn id="6119" name="Column6110"/>
    <tableColumn id="6120" name="Column6111"/>
    <tableColumn id="6121" name="Column6112"/>
    <tableColumn id="6122" name="Column6113"/>
    <tableColumn id="6123" name="Column6114"/>
    <tableColumn id="6124" name="Column6115"/>
    <tableColumn id="6125" name="Column6116"/>
    <tableColumn id="6126" name="Column6117"/>
    <tableColumn id="6127" name="Column6118"/>
    <tableColumn id="6128" name="Column6119"/>
    <tableColumn id="6129" name="Column6120"/>
    <tableColumn id="6130" name="Column6121"/>
    <tableColumn id="6131" name="Column6122"/>
    <tableColumn id="6132" name="Column6123"/>
    <tableColumn id="6133" name="Column6124"/>
    <tableColumn id="6134" name="Column6125"/>
    <tableColumn id="6135" name="Column6126"/>
    <tableColumn id="6136" name="Column6127"/>
    <tableColumn id="6137" name="Column6128"/>
    <tableColumn id="6138" name="Column6129"/>
    <tableColumn id="6139" name="Column6130"/>
    <tableColumn id="6140" name="Column6131"/>
    <tableColumn id="6141" name="Column6132"/>
    <tableColumn id="6142" name="Column6133"/>
    <tableColumn id="6143" name="Column6134"/>
    <tableColumn id="6144" name="Column6135"/>
    <tableColumn id="6145" name="Column6136"/>
    <tableColumn id="6146" name="Column6137"/>
    <tableColumn id="6147" name="Column6138"/>
    <tableColumn id="6148" name="Column6139"/>
    <tableColumn id="6149" name="Column6140"/>
    <tableColumn id="6150" name="Column6141"/>
    <tableColumn id="6151" name="Column6142"/>
    <tableColumn id="6152" name="Column6143"/>
    <tableColumn id="6153" name="Column6144"/>
    <tableColumn id="6154" name="Column6145"/>
    <tableColumn id="6155" name="Column6146"/>
    <tableColumn id="6156" name="Column6147"/>
    <tableColumn id="6157" name="Column6148"/>
    <tableColumn id="6158" name="Column6149"/>
    <tableColumn id="6159" name="Column6150"/>
    <tableColumn id="6160" name="Column6151"/>
    <tableColumn id="6161" name="Column6152"/>
    <tableColumn id="6162" name="Column6153"/>
    <tableColumn id="6163" name="Column6154"/>
    <tableColumn id="6164" name="Column6155"/>
    <tableColumn id="6165" name="Column6156"/>
    <tableColumn id="6166" name="Column6157"/>
    <tableColumn id="6167" name="Column6158"/>
    <tableColumn id="6168" name="Column6159"/>
    <tableColumn id="6169" name="Column6160"/>
    <tableColumn id="6170" name="Column6161"/>
    <tableColumn id="6171" name="Column6162"/>
    <tableColumn id="6172" name="Column6163"/>
    <tableColumn id="6173" name="Column6164"/>
    <tableColumn id="6174" name="Column6165"/>
    <tableColumn id="6175" name="Column6166"/>
    <tableColumn id="6176" name="Column6167"/>
    <tableColumn id="6177" name="Column6168"/>
    <tableColumn id="6178" name="Column6169"/>
    <tableColumn id="6179" name="Column6170"/>
    <tableColumn id="6180" name="Column6171"/>
    <tableColumn id="6181" name="Column6172"/>
    <tableColumn id="6182" name="Column6173"/>
    <tableColumn id="6183" name="Column6174"/>
    <tableColumn id="6184" name="Column6175"/>
    <tableColumn id="6185" name="Column6176"/>
    <tableColumn id="6186" name="Column6177"/>
    <tableColumn id="6187" name="Column6178"/>
    <tableColumn id="6188" name="Column6179"/>
    <tableColumn id="6189" name="Column6180"/>
    <tableColumn id="6190" name="Column6181"/>
    <tableColumn id="6191" name="Column6182"/>
    <tableColumn id="6192" name="Column6183"/>
    <tableColumn id="6193" name="Column6184"/>
    <tableColumn id="6194" name="Column6185"/>
    <tableColumn id="6195" name="Column6186"/>
    <tableColumn id="6196" name="Column6187"/>
    <tableColumn id="6197" name="Column6188"/>
    <tableColumn id="6198" name="Column6189"/>
    <tableColumn id="6199" name="Column6190"/>
    <tableColumn id="6200" name="Column6191"/>
    <tableColumn id="6201" name="Column6192"/>
    <tableColumn id="6202" name="Column6193"/>
    <tableColumn id="6203" name="Column6194"/>
    <tableColumn id="6204" name="Column6195"/>
    <tableColumn id="6205" name="Column6196"/>
    <tableColumn id="6206" name="Column6197"/>
    <tableColumn id="6207" name="Column6198"/>
    <tableColumn id="6208" name="Column6199"/>
    <tableColumn id="6209" name="Column6200"/>
    <tableColumn id="6210" name="Column6201"/>
    <tableColumn id="6211" name="Column6202"/>
    <tableColumn id="6212" name="Column6203"/>
    <tableColumn id="6213" name="Column6204"/>
    <tableColumn id="6214" name="Column6205"/>
    <tableColumn id="6215" name="Column6206"/>
    <tableColumn id="6216" name="Column6207"/>
    <tableColumn id="6217" name="Column6208"/>
    <tableColumn id="6218" name="Column6209"/>
    <tableColumn id="6219" name="Column6210"/>
    <tableColumn id="6220" name="Column6211"/>
    <tableColumn id="6221" name="Column6212"/>
    <tableColumn id="6222" name="Column6213"/>
    <tableColumn id="6223" name="Column6214"/>
    <tableColumn id="6224" name="Column6215"/>
    <tableColumn id="6225" name="Column6216"/>
    <tableColumn id="6226" name="Column6217"/>
    <tableColumn id="6227" name="Column6218"/>
    <tableColumn id="6228" name="Column6219"/>
    <tableColumn id="6229" name="Column6220"/>
    <tableColumn id="6230" name="Column6221"/>
    <tableColumn id="6231" name="Column6222"/>
    <tableColumn id="6232" name="Column6223"/>
    <tableColumn id="6233" name="Column6224"/>
    <tableColumn id="6234" name="Column6225"/>
    <tableColumn id="6235" name="Column6226"/>
    <tableColumn id="6236" name="Column6227"/>
    <tableColumn id="6237" name="Column6228"/>
    <tableColumn id="6238" name="Column6229"/>
    <tableColumn id="6239" name="Column6230"/>
    <tableColumn id="6240" name="Column6231"/>
    <tableColumn id="6241" name="Column6232"/>
    <tableColumn id="6242" name="Column6233"/>
    <tableColumn id="6243" name="Column6234"/>
    <tableColumn id="6244" name="Column6235"/>
    <tableColumn id="6245" name="Column6236"/>
    <tableColumn id="6246" name="Column6237"/>
    <tableColumn id="6247" name="Column6238"/>
    <tableColumn id="6248" name="Column6239"/>
    <tableColumn id="6249" name="Column6240"/>
    <tableColumn id="6250" name="Column6241"/>
    <tableColumn id="6251" name="Column6242"/>
    <tableColumn id="6252" name="Column6243"/>
    <tableColumn id="6253" name="Column6244"/>
    <tableColumn id="6254" name="Column6245"/>
    <tableColumn id="6255" name="Column6246"/>
    <tableColumn id="6256" name="Column6247"/>
    <tableColumn id="6257" name="Column6248"/>
    <tableColumn id="6258" name="Column6249"/>
    <tableColumn id="6259" name="Column6250"/>
    <tableColumn id="6260" name="Column6251"/>
    <tableColumn id="6261" name="Column6252"/>
    <tableColumn id="6262" name="Column6253"/>
    <tableColumn id="6263" name="Column6254"/>
    <tableColumn id="6264" name="Column6255"/>
    <tableColumn id="6265" name="Column6256"/>
    <tableColumn id="6266" name="Column6257"/>
    <tableColumn id="6267" name="Column6258"/>
    <tableColumn id="6268" name="Column6259"/>
    <tableColumn id="6269" name="Column6260"/>
    <tableColumn id="6270" name="Column6261"/>
    <tableColumn id="6271" name="Column6262"/>
    <tableColumn id="6272" name="Column6263"/>
    <tableColumn id="6273" name="Column6264"/>
    <tableColumn id="6274" name="Column6265"/>
    <tableColumn id="6275" name="Column6266"/>
    <tableColumn id="6276" name="Column6267"/>
    <tableColumn id="6277" name="Column6268"/>
    <tableColumn id="6278" name="Column6269"/>
    <tableColumn id="6279" name="Column6270"/>
    <tableColumn id="6280" name="Column6271"/>
    <tableColumn id="6281" name="Column6272"/>
    <tableColumn id="6282" name="Column6273"/>
    <tableColumn id="6283" name="Column6274"/>
    <tableColumn id="6284" name="Column6275"/>
    <tableColumn id="6285" name="Column6276"/>
    <tableColumn id="6286" name="Column6277"/>
    <tableColumn id="6287" name="Column6278"/>
    <tableColumn id="6288" name="Column6279"/>
    <tableColumn id="6289" name="Column6280"/>
    <tableColumn id="6290" name="Column6281"/>
    <tableColumn id="6291" name="Column6282"/>
    <tableColumn id="6292" name="Column6283"/>
    <tableColumn id="6293" name="Column6284"/>
    <tableColumn id="6294" name="Column6285"/>
    <tableColumn id="6295" name="Column6286"/>
    <tableColumn id="6296" name="Column6287"/>
    <tableColumn id="6297" name="Column6288"/>
    <tableColumn id="6298" name="Column6289"/>
    <tableColumn id="6299" name="Column6290"/>
    <tableColumn id="6300" name="Column6291"/>
    <tableColumn id="6301" name="Column6292"/>
    <tableColumn id="6302" name="Column6293"/>
    <tableColumn id="6303" name="Column6294"/>
    <tableColumn id="6304" name="Column6295"/>
    <tableColumn id="6305" name="Column6296"/>
    <tableColumn id="6306" name="Column6297"/>
    <tableColumn id="6307" name="Column6298"/>
    <tableColumn id="6308" name="Column6299"/>
    <tableColumn id="6309" name="Column6300"/>
    <tableColumn id="6310" name="Column6301"/>
    <tableColumn id="6311" name="Column6302"/>
    <tableColumn id="6312" name="Column6303"/>
    <tableColumn id="6313" name="Column6304"/>
    <tableColumn id="6314" name="Column6305"/>
    <tableColumn id="6315" name="Column6306"/>
    <tableColumn id="6316" name="Column6307"/>
    <tableColumn id="6317" name="Column6308"/>
    <tableColumn id="6318" name="Column6309"/>
    <tableColumn id="6319" name="Column6310"/>
    <tableColumn id="6320" name="Column6311"/>
    <tableColumn id="6321" name="Column6312"/>
    <tableColumn id="6322" name="Column6313"/>
    <tableColumn id="6323" name="Column6314"/>
    <tableColumn id="6324" name="Column6315"/>
    <tableColumn id="6325" name="Column6316"/>
    <tableColumn id="6326" name="Column6317"/>
    <tableColumn id="6327" name="Column6318"/>
    <tableColumn id="6328" name="Column6319"/>
    <tableColumn id="6329" name="Column6320"/>
    <tableColumn id="6330" name="Column6321"/>
    <tableColumn id="6331" name="Column6322"/>
    <tableColumn id="6332" name="Column6323"/>
    <tableColumn id="6333" name="Column6324"/>
    <tableColumn id="6334" name="Column6325"/>
    <tableColumn id="6335" name="Column6326"/>
    <tableColumn id="6336" name="Column6327"/>
    <tableColumn id="6337" name="Column6328"/>
    <tableColumn id="6338" name="Column6329"/>
    <tableColumn id="6339" name="Column6330"/>
    <tableColumn id="6340" name="Column6331"/>
    <tableColumn id="6341" name="Column6332"/>
    <tableColumn id="6342" name="Column6333"/>
    <tableColumn id="6343" name="Column6334"/>
    <tableColumn id="6344" name="Column6335"/>
    <tableColumn id="6345" name="Column6336"/>
    <tableColumn id="6346" name="Column6337"/>
    <tableColumn id="6347" name="Column6338"/>
    <tableColumn id="6348" name="Column6339"/>
    <tableColumn id="6349" name="Column6340"/>
    <tableColumn id="6350" name="Column6341"/>
    <tableColumn id="6351" name="Column6342"/>
    <tableColumn id="6352" name="Column6343"/>
    <tableColumn id="6353" name="Column6344"/>
    <tableColumn id="6354" name="Column6345"/>
    <tableColumn id="6355" name="Column6346"/>
    <tableColumn id="6356" name="Column6347"/>
    <tableColumn id="6357" name="Column6348"/>
    <tableColumn id="6358" name="Column6349"/>
    <tableColumn id="6359" name="Column6350"/>
    <tableColumn id="6360" name="Column6351"/>
    <tableColumn id="6361" name="Column6352"/>
    <tableColumn id="6362" name="Column6353"/>
    <tableColumn id="6363" name="Column6354"/>
    <tableColumn id="6364" name="Column6355"/>
    <tableColumn id="6365" name="Column6356"/>
    <tableColumn id="6366" name="Column6357"/>
    <tableColumn id="6367" name="Column6358"/>
    <tableColumn id="6368" name="Column6359"/>
    <tableColumn id="6369" name="Column6360"/>
    <tableColumn id="6370" name="Column6361"/>
    <tableColumn id="6371" name="Column6362"/>
    <tableColumn id="6372" name="Column6363"/>
    <tableColumn id="6373" name="Column6364"/>
    <tableColumn id="6374" name="Column6365"/>
    <tableColumn id="6375" name="Column6366"/>
    <tableColumn id="6376" name="Column6367"/>
    <tableColumn id="6377" name="Column6368"/>
    <tableColumn id="6378" name="Column6369"/>
    <tableColumn id="6379" name="Column6370"/>
    <tableColumn id="6380" name="Column6371"/>
    <tableColumn id="6381" name="Column6372"/>
    <tableColumn id="6382" name="Column6373"/>
    <tableColumn id="6383" name="Column6374"/>
    <tableColumn id="6384" name="Column6375"/>
    <tableColumn id="6385" name="Column6376"/>
    <tableColumn id="6386" name="Column6377"/>
    <tableColumn id="6387" name="Column6378"/>
    <tableColumn id="6388" name="Column6379"/>
    <tableColumn id="6389" name="Column6380"/>
    <tableColumn id="6390" name="Column6381"/>
    <tableColumn id="6391" name="Column6382"/>
    <tableColumn id="6392" name="Column6383"/>
    <tableColumn id="6393" name="Column6384"/>
    <tableColumn id="6394" name="Column6385"/>
    <tableColumn id="6395" name="Column6386"/>
    <tableColumn id="6396" name="Column6387"/>
    <tableColumn id="6397" name="Column6388"/>
    <tableColumn id="6398" name="Column6389"/>
    <tableColumn id="6399" name="Column6390"/>
    <tableColumn id="6400" name="Column6391"/>
    <tableColumn id="6401" name="Column6392"/>
    <tableColumn id="6402" name="Column6393"/>
    <tableColumn id="6403" name="Column6394"/>
    <tableColumn id="6404" name="Column6395"/>
    <tableColumn id="6405" name="Column6396"/>
    <tableColumn id="6406" name="Column6397"/>
    <tableColumn id="6407" name="Column6398"/>
    <tableColumn id="6408" name="Column6399"/>
    <tableColumn id="6409" name="Column6400"/>
    <tableColumn id="6410" name="Column6401"/>
    <tableColumn id="6411" name="Column6402"/>
    <tableColumn id="6412" name="Column6403"/>
    <tableColumn id="6413" name="Column6404"/>
    <tableColumn id="6414" name="Column6405"/>
    <tableColumn id="6415" name="Column6406"/>
    <tableColumn id="6416" name="Column6407"/>
    <tableColumn id="6417" name="Column6408"/>
    <tableColumn id="6418" name="Column6409"/>
    <tableColumn id="6419" name="Column6410"/>
    <tableColumn id="6420" name="Column6411"/>
    <tableColumn id="6421" name="Column6412"/>
    <tableColumn id="6422" name="Column6413"/>
    <tableColumn id="6423" name="Column6414"/>
    <tableColumn id="6424" name="Column6415"/>
    <tableColumn id="6425" name="Column6416"/>
    <tableColumn id="6426" name="Column6417"/>
    <tableColumn id="6427" name="Column6418"/>
    <tableColumn id="6428" name="Column6419"/>
    <tableColumn id="6429" name="Column6420"/>
    <tableColumn id="6430" name="Column6421"/>
    <tableColumn id="6431" name="Column6422"/>
    <tableColumn id="6432" name="Column6423"/>
    <tableColumn id="6433" name="Column6424"/>
    <tableColumn id="6434" name="Column6425"/>
    <tableColumn id="6435" name="Column6426"/>
    <tableColumn id="6436" name="Column6427"/>
    <tableColumn id="6437" name="Column6428"/>
    <tableColumn id="6438" name="Column6429"/>
    <tableColumn id="6439" name="Column6430"/>
    <tableColumn id="6440" name="Column6431"/>
    <tableColumn id="6441" name="Column6432"/>
    <tableColumn id="6442" name="Column6433"/>
    <tableColumn id="6443" name="Column6434"/>
    <tableColumn id="6444" name="Column6435"/>
    <tableColumn id="6445" name="Column6436"/>
    <tableColumn id="6446" name="Column6437"/>
    <tableColumn id="6447" name="Column6438"/>
    <tableColumn id="6448" name="Column6439"/>
    <tableColumn id="6449" name="Column6440"/>
    <tableColumn id="6450" name="Column6441"/>
    <tableColumn id="6451" name="Column6442"/>
    <tableColumn id="6452" name="Column6443"/>
    <tableColumn id="6453" name="Column6444"/>
    <tableColumn id="6454" name="Column6445"/>
    <tableColumn id="6455" name="Column6446"/>
    <tableColumn id="6456" name="Column6447"/>
    <tableColumn id="6457" name="Column6448"/>
    <tableColumn id="6458" name="Column6449"/>
    <tableColumn id="6459" name="Column6450"/>
    <tableColumn id="6460" name="Column6451"/>
    <tableColumn id="6461" name="Column6452"/>
    <tableColumn id="6462" name="Column6453"/>
    <tableColumn id="6463" name="Column6454"/>
    <tableColumn id="6464" name="Column6455"/>
    <tableColumn id="6465" name="Column6456"/>
    <tableColumn id="6466" name="Column6457"/>
    <tableColumn id="6467" name="Column6458"/>
    <tableColumn id="6468" name="Column6459"/>
    <tableColumn id="6469" name="Column6460"/>
    <tableColumn id="6470" name="Column6461"/>
    <tableColumn id="6471" name="Column6462"/>
    <tableColumn id="6472" name="Column6463"/>
    <tableColumn id="6473" name="Column6464"/>
    <tableColumn id="6474" name="Column6465"/>
    <tableColumn id="6475" name="Column6466"/>
    <tableColumn id="6476" name="Column6467"/>
    <tableColumn id="6477" name="Column6468"/>
    <tableColumn id="6478" name="Column6469"/>
    <tableColumn id="6479" name="Column6470"/>
    <tableColumn id="6480" name="Column6471"/>
    <tableColumn id="6481" name="Column6472"/>
    <tableColumn id="6482" name="Column6473"/>
    <tableColumn id="6483" name="Column6474"/>
    <tableColumn id="6484" name="Column6475"/>
    <tableColumn id="6485" name="Column6476"/>
    <tableColumn id="6486" name="Column6477"/>
    <tableColumn id="6487" name="Column6478"/>
    <tableColumn id="6488" name="Column6479"/>
    <tableColumn id="6489" name="Column6480"/>
    <tableColumn id="6490" name="Column6481"/>
    <tableColumn id="6491" name="Column6482"/>
    <tableColumn id="6492" name="Column6483"/>
    <tableColumn id="6493" name="Column6484"/>
    <tableColumn id="6494" name="Column6485"/>
    <tableColumn id="6495" name="Column6486"/>
    <tableColumn id="6496" name="Column6487"/>
    <tableColumn id="6497" name="Column6488"/>
    <tableColumn id="6498" name="Column6489"/>
    <tableColumn id="6499" name="Column6490"/>
    <tableColumn id="6500" name="Column6491"/>
    <tableColumn id="6501" name="Column6492"/>
    <tableColumn id="6502" name="Column6493"/>
    <tableColumn id="6503" name="Column6494"/>
    <tableColumn id="6504" name="Column6495"/>
    <tableColumn id="6505" name="Column6496"/>
    <tableColumn id="6506" name="Column6497"/>
    <tableColumn id="6507" name="Column6498"/>
    <tableColumn id="6508" name="Column6499"/>
    <tableColumn id="6509" name="Column6500"/>
    <tableColumn id="6510" name="Column6501"/>
    <tableColumn id="6511" name="Column6502"/>
    <tableColumn id="6512" name="Column6503"/>
    <tableColumn id="6513" name="Column6504"/>
    <tableColumn id="6514" name="Column6505"/>
    <tableColumn id="6515" name="Column6506"/>
    <tableColumn id="6516" name="Column6507"/>
    <tableColumn id="6517" name="Column6508"/>
    <tableColumn id="6518" name="Column6509"/>
    <tableColumn id="6519" name="Column6510"/>
    <tableColumn id="6520" name="Column6511"/>
    <tableColumn id="6521" name="Column6512"/>
    <tableColumn id="6522" name="Column6513"/>
    <tableColumn id="6523" name="Column6514"/>
    <tableColumn id="6524" name="Column6515"/>
    <tableColumn id="6525" name="Column6516"/>
    <tableColumn id="6526" name="Column6517"/>
    <tableColumn id="6527" name="Column6518"/>
    <tableColumn id="6528" name="Column6519"/>
    <tableColumn id="6529" name="Column6520"/>
    <tableColumn id="6530" name="Column6521"/>
    <tableColumn id="6531" name="Column6522"/>
    <tableColumn id="6532" name="Column6523"/>
    <tableColumn id="6533" name="Column6524"/>
    <tableColumn id="6534" name="Column6525"/>
    <tableColumn id="6535" name="Column6526"/>
    <tableColumn id="6536" name="Column6527"/>
    <tableColumn id="6537" name="Column6528"/>
    <tableColumn id="6538" name="Column6529"/>
    <tableColumn id="6539" name="Column6530"/>
    <tableColumn id="6540" name="Column6531"/>
    <tableColumn id="6541" name="Column6532"/>
    <tableColumn id="6542" name="Column6533"/>
    <tableColumn id="6543" name="Column6534"/>
    <tableColumn id="6544" name="Column6535"/>
    <tableColumn id="6545" name="Column6536"/>
    <tableColumn id="6546" name="Column6537"/>
    <tableColumn id="6547" name="Column6538"/>
    <tableColumn id="6548" name="Column6539"/>
    <tableColumn id="6549" name="Column6540"/>
    <tableColumn id="6550" name="Column6541"/>
    <tableColumn id="6551" name="Column6542"/>
    <tableColumn id="6552" name="Column6543"/>
    <tableColumn id="6553" name="Column6544"/>
    <tableColumn id="6554" name="Column6545"/>
    <tableColumn id="6555" name="Column6546"/>
    <tableColumn id="6556" name="Column6547"/>
    <tableColumn id="6557" name="Column6548"/>
    <tableColumn id="6558" name="Column6549"/>
    <tableColumn id="6559" name="Column6550"/>
    <tableColumn id="6560" name="Column6551"/>
    <tableColumn id="6561" name="Column6552"/>
    <tableColumn id="6562" name="Column6553"/>
    <tableColumn id="6563" name="Column6554"/>
    <tableColumn id="6564" name="Column6555"/>
    <tableColumn id="6565" name="Column6556"/>
    <tableColumn id="6566" name="Column6557"/>
    <tableColumn id="6567" name="Column6558"/>
    <tableColumn id="6568" name="Column6559"/>
    <tableColumn id="6569" name="Column6560"/>
    <tableColumn id="6570" name="Column6561"/>
    <tableColumn id="6571" name="Column6562"/>
    <tableColumn id="6572" name="Column6563"/>
    <tableColumn id="6573" name="Column6564"/>
    <tableColumn id="6574" name="Column6565"/>
    <tableColumn id="6575" name="Column6566"/>
    <tableColumn id="6576" name="Column6567"/>
    <tableColumn id="6577" name="Column6568"/>
    <tableColumn id="6578" name="Column6569"/>
    <tableColumn id="6579" name="Column6570"/>
    <tableColumn id="6580" name="Column6571"/>
    <tableColumn id="6581" name="Column6572"/>
    <tableColumn id="6582" name="Column6573"/>
    <tableColumn id="6583" name="Column6574"/>
    <tableColumn id="6584" name="Column6575"/>
    <tableColumn id="6585" name="Column6576"/>
    <tableColumn id="6586" name="Column6577"/>
    <tableColumn id="6587" name="Column6578"/>
    <tableColumn id="6588" name="Column6579"/>
    <tableColumn id="6589" name="Column6580"/>
    <tableColumn id="6590" name="Column6581"/>
    <tableColumn id="6591" name="Column6582"/>
    <tableColumn id="6592" name="Column6583"/>
    <tableColumn id="6593" name="Column6584"/>
    <tableColumn id="6594" name="Column6585"/>
    <tableColumn id="6595" name="Column6586"/>
    <tableColumn id="6596" name="Column6587"/>
    <tableColumn id="6597" name="Column6588"/>
    <tableColumn id="6598" name="Column6589"/>
    <tableColumn id="6599" name="Column6590"/>
    <tableColumn id="6600" name="Column6591"/>
    <tableColumn id="6601" name="Column6592"/>
    <tableColumn id="6602" name="Column6593"/>
    <tableColumn id="6603" name="Column6594"/>
    <tableColumn id="6604" name="Column6595"/>
    <tableColumn id="6605" name="Column6596"/>
    <tableColumn id="6606" name="Column6597"/>
    <tableColumn id="6607" name="Column6598"/>
    <tableColumn id="6608" name="Column6599"/>
    <tableColumn id="6609" name="Column6600"/>
    <tableColumn id="6610" name="Column6601"/>
    <tableColumn id="6611" name="Column6602"/>
    <tableColumn id="6612" name="Column6603"/>
    <tableColumn id="6613" name="Column6604"/>
    <tableColumn id="6614" name="Column6605"/>
    <tableColumn id="6615" name="Column6606"/>
    <tableColumn id="6616" name="Column6607"/>
    <tableColumn id="6617" name="Column6608"/>
    <tableColumn id="6618" name="Column6609"/>
    <tableColumn id="6619" name="Column6610"/>
    <tableColumn id="6620" name="Column6611"/>
    <tableColumn id="6621" name="Column6612"/>
    <tableColumn id="6622" name="Column6613"/>
    <tableColumn id="6623" name="Column6614"/>
    <tableColumn id="6624" name="Column6615"/>
    <tableColumn id="6625" name="Column6616"/>
    <tableColumn id="6626" name="Column6617"/>
    <tableColumn id="6627" name="Column6618"/>
    <tableColumn id="6628" name="Column6619"/>
    <tableColumn id="6629" name="Column6620"/>
    <tableColumn id="6630" name="Column6621"/>
    <tableColumn id="6631" name="Column6622"/>
    <tableColumn id="6632" name="Column6623"/>
    <tableColumn id="6633" name="Column6624"/>
    <tableColumn id="6634" name="Column6625"/>
    <tableColumn id="6635" name="Column6626"/>
    <tableColumn id="6636" name="Column6627"/>
    <tableColumn id="6637" name="Column6628"/>
    <tableColumn id="6638" name="Column6629"/>
    <tableColumn id="6639" name="Column6630"/>
    <tableColumn id="6640" name="Column6631"/>
    <tableColumn id="6641" name="Column6632"/>
    <tableColumn id="6642" name="Column6633"/>
    <tableColumn id="6643" name="Column6634"/>
    <tableColumn id="6644" name="Column6635"/>
    <tableColumn id="6645" name="Column6636"/>
    <tableColumn id="6646" name="Column6637"/>
    <tableColumn id="6647" name="Column6638"/>
    <tableColumn id="6648" name="Column6639"/>
    <tableColumn id="6649" name="Column6640"/>
    <tableColumn id="6650" name="Column6641"/>
    <tableColumn id="6651" name="Column6642"/>
    <tableColumn id="6652" name="Column6643"/>
    <tableColumn id="6653" name="Column6644"/>
    <tableColumn id="6654" name="Column6645"/>
    <tableColumn id="6655" name="Column6646"/>
    <tableColumn id="6656" name="Column6647"/>
    <tableColumn id="6657" name="Column6648"/>
    <tableColumn id="6658" name="Column6649"/>
    <tableColumn id="6659" name="Column6650"/>
    <tableColumn id="6660" name="Column6651"/>
    <tableColumn id="6661" name="Column6652"/>
    <tableColumn id="6662" name="Column6653"/>
    <tableColumn id="6663" name="Column6654"/>
    <tableColumn id="6664" name="Column6655"/>
    <tableColumn id="6665" name="Column6656"/>
    <tableColumn id="6666" name="Column6657"/>
    <tableColumn id="6667" name="Column6658"/>
    <tableColumn id="6668" name="Column6659"/>
    <tableColumn id="6669" name="Column6660"/>
    <tableColumn id="6670" name="Column6661"/>
    <tableColumn id="6671" name="Column6662"/>
    <tableColumn id="6672" name="Column6663"/>
    <tableColumn id="6673" name="Column6664"/>
    <tableColumn id="6674" name="Column6665"/>
    <tableColumn id="6675" name="Column6666"/>
    <tableColumn id="6676" name="Column6667"/>
    <tableColumn id="6677" name="Column6668"/>
    <tableColumn id="6678" name="Column6669"/>
    <tableColumn id="6679" name="Column6670"/>
    <tableColumn id="6680" name="Column6671"/>
    <tableColumn id="6681" name="Column6672"/>
    <tableColumn id="6682" name="Column6673"/>
    <tableColumn id="6683" name="Column6674"/>
    <tableColumn id="6684" name="Column6675"/>
    <tableColumn id="6685" name="Column6676"/>
    <tableColumn id="6686" name="Column6677"/>
    <tableColumn id="6687" name="Column6678"/>
    <tableColumn id="6688" name="Column6679"/>
    <tableColumn id="6689" name="Column6680"/>
    <tableColumn id="6690" name="Column6681"/>
    <tableColumn id="6691" name="Column6682"/>
    <tableColumn id="6692" name="Column6683"/>
    <tableColumn id="6693" name="Column6684"/>
    <tableColumn id="6694" name="Column6685"/>
    <tableColumn id="6695" name="Column6686"/>
    <tableColumn id="6696" name="Column6687"/>
    <tableColumn id="6697" name="Column6688"/>
    <tableColumn id="6698" name="Column6689"/>
    <tableColumn id="6699" name="Column6690"/>
    <tableColumn id="6700" name="Column6691"/>
    <tableColumn id="6701" name="Column6692"/>
    <tableColumn id="6702" name="Column6693"/>
    <tableColumn id="6703" name="Column6694"/>
    <tableColumn id="6704" name="Column6695"/>
    <tableColumn id="6705" name="Column6696"/>
    <tableColumn id="6706" name="Column6697"/>
    <tableColumn id="6707" name="Column6698"/>
    <tableColumn id="6708" name="Column6699"/>
    <tableColumn id="6709" name="Column6700"/>
    <tableColumn id="6710" name="Column6701"/>
    <tableColumn id="6711" name="Column6702"/>
    <tableColumn id="6712" name="Column6703"/>
    <tableColumn id="6713" name="Column6704"/>
    <tableColumn id="6714" name="Column6705"/>
    <tableColumn id="6715" name="Column6706"/>
    <tableColumn id="6716" name="Column6707"/>
    <tableColumn id="6717" name="Column6708"/>
    <tableColumn id="6718" name="Column6709"/>
    <tableColumn id="6719" name="Column6710"/>
    <tableColumn id="6720" name="Column6711"/>
    <tableColumn id="6721" name="Column6712"/>
    <tableColumn id="6722" name="Column6713"/>
    <tableColumn id="6723" name="Column6714"/>
    <tableColumn id="6724" name="Column6715"/>
    <tableColumn id="6725" name="Column6716"/>
    <tableColumn id="6726" name="Column6717"/>
    <tableColumn id="6727" name="Column6718"/>
    <tableColumn id="6728" name="Column6719"/>
    <tableColumn id="6729" name="Column6720"/>
    <tableColumn id="6730" name="Column6721"/>
    <tableColumn id="6731" name="Column6722"/>
    <tableColumn id="6732" name="Column6723"/>
    <tableColumn id="6733" name="Column6724"/>
    <tableColumn id="6734" name="Column6725"/>
    <tableColumn id="6735" name="Column6726"/>
    <tableColumn id="6736" name="Column6727"/>
    <tableColumn id="6737" name="Column6728"/>
    <tableColumn id="6738" name="Column6729"/>
    <tableColumn id="6739" name="Column6730"/>
    <tableColumn id="6740" name="Column6731"/>
    <tableColumn id="6741" name="Column6732"/>
    <tableColumn id="6742" name="Column6733"/>
    <tableColumn id="6743" name="Column6734"/>
    <tableColumn id="6744" name="Column6735"/>
    <tableColumn id="6745" name="Column6736"/>
    <tableColumn id="6746" name="Column6737"/>
    <tableColumn id="6747" name="Column6738"/>
    <tableColumn id="6748" name="Column6739"/>
    <tableColumn id="6749" name="Column6740"/>
    <tableColumn id="6750" name="Column6741"/>
    <tableColumn id="6751" name="Column6742"/>
    <tableColumn id="6752" name="Column6743"/>
    <tableColumn id="6753" name="Column6744"/>
    <tableColumn id="6754" name="Column6745"/>
    <tableColumn id="6755" name="Column6746"/>
    <tableColumn id="6756" name="Column6747"/>
    <tableColumn id="6757" name="Column6748"/>
    <tableColumn id="6758" name="Column6749"/>
    <tableColumn id="6759" name="Column6750"/>
    <tableColumn id="6760" name="Column6751"/>
    <tableColumn id="6761" name="Column6752"/>
    <tableColumn id="6762" name="Column6753"/>
    <tableColumn id="6763" name="Column6754"/>
    <tableColumn id="6764" name="Column6755"/>
    <tableColumn id="6765" name="Column6756"/>
    <tableColumn id="6766" name="Column6757"/>
    <tableColumn id="6767" name="Column6758"/>
    <tableColumn id="6768" name="Column6759"/>
    <tableColumn id="6769" name="Column6760"/>
    <tableColumn id="6770" name="Column6761"/>
    <tableColumn id="6771" name="Column6762"/>
    <tableColumn id="6772" name="Column6763"/>
    <tableColumn id="6773" name="Column6764"/>
    <tableColumn id="6774" name="Column6765"/>
    <tableColumn id="6775" name="Column6766"/>
    <tableColumn id="6776" name="Column6767"/>
    <tableColumn id="6777" name="Column6768"/>
    <tableColumn id="6778" name="Column6769"/>
    <tableColumn id="6779" name="Column6770"/>
    <tableColumn id="6780" name="Column6771"/>
    <tableColumn id="6781" name="Column6772"/>
    <tableColumn id="6782" name="Column6773"/>
    <tableColumn id="6783" name="Column6774"/>
    <tableColumn id="6784" name="Column6775"/>
    <tableColumn id="6785" name="Column6776"/>
    <tableColumn id="6786" name="Column6777"/>
    <tableColumn id="6787" name="Column6778"/>
    <tableColumn id="6788" name="Column6779"/>
    <tableColumn id="6789" name="Column6780"/>
    <tableColumn id="6790" name="Column6781"/>
    <tableColumn id="6791" name="Column6782"/>
    <tableColumn id="6792" name="Column6783"/>
    <tableColumn id="6793" name="Column6784"/>
    <tableColumn id="6794" name="Column6785"/>
    <tableColumn id="6795" name="Column6786"/>
    <tableColumn id="6796" name="Column6787"/>
    <tableColumn id="6797" name="Column6788"/>
    <tableColumn id="6798" name="Column6789"/>
    <tableColumn id="6799" name="Column6790"/>
    <tableColumn id="6800" name="Column6791"/>
    <tableColumn id="6801" name="Column6792"/>
    <tableColumn id="6802" name="Column6793"/>
    <tableColumn id="6803" name="Column6794"/>
    <tableColumn id="6804" name="Column6795"/>
    <tableColumn id="6805" name="Column6796"/>
    <tableColumn id="6806" name="Column6797"/>
    <tableColumn id="6807" name="Column6798"/>
    <tableColumn id="6808" name="Column6799"/>
    <tableColumn id="6809" name="Column6800"/>
    <tableColumn id="6810" name="Column6801"/>
    <tableColumn id="6811" name="Column6802"/>
    <tableColumn id="6812" name="Column6803"/>
    <tableColumn id="6813" name="Column6804"/>
    <tableColumn id="6814" name="Column6805"/>
    <tableColumn id="6815" name="Column6806"/>
    <tableColumn id="6816" name="Column6807"/>
    <tableColumn id="6817" name="Column6808"/>
    <tableColumn id="6818" name="Column6809"/>
    <tableColumn id="6819" name="Column6810"/>
    <tableColumn id="6820" name="Column6811"/>
    <tableColumn id="6821" name="Column6812"/>
    <tableColumn id="6822" name="Column6813"/>
    <tableColumn id="6823" name="Column6814"/>
    <tableColumn id="6824" name="Column6815"/>
    <tableColumn id="6825" name="Column6816"/>
    <tableColumn id="6826" name="Column6817"/>
    <tableColumn id="6827" name="Column6818"/>
    <tableColumn id="6828" name="Column6819"/>
    <tableColumn id="6829" name="Column6820"/>
    <tableColumn id="6830" name="Column6821"/>
    <tableColumn id="6831" name="Column6822"/>
    <tableColumn id="6832" name="Column6823"/>
    <tableColumn id="6833" name="Column6824"/>
    <tableColumn id="6834" name="Column6825"/>
    <tableColumn id="6835" name="Column6826"/>
    <tableColumn id="6836" name="Column6827"/>
    <tableColumn id="6837" name="Column6828"/>
    <tableColumn id="6838" name="Column6829"/>
    <tableColumn id="6839" name="Column6830"/>
    <tableColumn id="6840" name="Column6831"/>
    <tableColumn id="6841" name="Column6832"/>
    <tableColumn id="6842" name="Column6833"/>
    <tableColumn id="6843" name="Column6834"/>
    <tableColumn id="6844" name="Column6835"/>
    <tableColumn id="6845" name="Column6836"/>
    <tableColumn id="6846" name="Column6837"/>
    <tableColumn id="6847" name="Column6838"/>
    <tableColumn id="6848" name="Column6839"/>
    <tableColumn id="6849" name="Column6840"/>
    <tableColumn id="6850" name="Column6841"/>
    <tableColumn id="6851" name="Column6842"/>
    <tableColumn id="6852" name="Column6843"/>
    <tableColumn id="6853" name="Column6844"/>
    <tableColumn id="6854" name="Column6845"/>
    <tableColumn id="6855" name="Column6846"/>
    <tableColumn id="6856" name="Column6847"/>
    <tableColumn id="6857" name="Column6848"/>
    <tableColumn id="6858" name="Column6849"/>
    <tableColumn id="6859" name="Column6850"/>
    <tableColumn id="6860" name="Column6851"/>
    <tableColumn id="6861" name="Column6852"/>
    <tableColumn id="6862" name="Column6853"/>
    <tableColumn id="6863" name="Column6854"/>
    <tableColumn id="6864" name="Column6855"/>
    <tableColumn id="6865" name="Column6856"/>
    <tableColumn id="6866" name="Column6857"/>
    <tableColumn id="6867" name="Column6858"/>
    <tableColumn id="6868" name="Column6859"/>
    <tableColumn id="6869" name="Column6860"/>
    <tableColumn id="6870" name="Column6861"/>
    <tableColumn id="6871" name="Column6862"/>
    <tableColumn id="6872" name="Column6863"/>
    <tableColumn id="6873" name="Column6864"/>
    <tableColumn id="6874" name="Column6865"/>
    <tableColumn id="6875" name="Column6866"/>
    <tableColumn id="6876" name="Column6867"/>
    <tableColumn id="6877" name="Column6868"/>
    <tableColumn id="6878" name="Column6869"/>
    <tableColumn id="6879" name="Column6870"/>
    <tableColumn id="6880" name="Column6871"/>
    <tableColumn id="6881" name="Column6872"/>
    <tableColumn id="6882" name="Column6873"/>
    <tableColumn id="6883" name="Column6874"/>
    <tableColumn id="6884" name="Column6875"/>
    <tableColumn id="6885" name="Column6876"/>
    <tableColumn id="6886" name="Column6877"/>
    <tableColumn id="6887" name="Column6878"/>
    <tableColumn id="6888" name="Column6879"/>
    <tableColumn id="6889" name="Column6880"/>
    <tableColumn id="6890" name="Column6881"/>
    <tableColumn id="6891" name="Column6882"/>
    <tableColumn id="6892" name="Column6883"/>
    <tableColumn id="6893" name="Column6884"/>
    <tableColumn id="6894" name="Column6885"/>
    <tableColumn id="6895" name="Column6886"/>
    <tableColumn id="6896" name="Column6887"/>
    <tableColumn id="6897" name="Column6888"/>
    <tableColumn id="6898" name="Column6889"/>
    <tableColumn id="6899" name="Column6890"/>
    <tableColumn id="6900" name="Column6891"/>
    <tableColumn id="6901" name="Column6892"/>
    <tableColumn id="6902" name="Column6893"/>
    <tableColumn id="6903" name="Column6894"/>
    <tableColumn id="6904" name="Column6895"/>
    <tableColumn id="6905" name="Column6896"/>
    <tableColumn id="6906" name="Column6897"/>
    <tableColumn id="6907" name="Column6898"/>
    <tableColumn id="6908" name="Column6899"/>
    <tableColumn id="6909" name="Column6900"/>
    <tableColumn id="6910" name="Column6901"/>
    <tableColumn id="6911" name="Column6902"/>
    <tableColumn id="6912" name="Column6903"/>
    <tableColumn id="6913" name="Column6904"/>
    <tableColumn id="6914" name="Column6905"/>
    <tableColumn id="6915" name="Column6906"/>
    <tableColumn id="6916" name="Column6907"/>
    <tableColumn id="6917" name="Column6908"/>
    <tableColumn id="6918" name="Column6909"/>
    <tableColumn id="6919" name="Column6910"/>
    <tableColumn id="6920" name="Column6911"/>
    <tableColumn id="6921" name="Column6912"/>
    <tableColumn id="6922" name="Column6913"/>
    <tableColumn id="6923" name="Column6914"/>
    <tableColumn id="6924" name="Column6915"/>
    <tableColumn id="6925" name="Column6916"/>
    <tableColumn id="6926" name="Column6917"/>
    <tableColumn id="6927" name="Column6918"/>
    <tableColumn id="6928" name="Column6919"/>
    <tableColumn id="6929" name="Column6920"/>
    <tableColumn id="6930" name="Column6921"/>
    <tableColumn id="6931" name="Column6922"/>
    <tableColumn id="6932" name="Column6923"/>
    <tableColumn id="6933" name="Column6924"/>
    <tableColumn id="6934" name="Column6925"/>
    <tableColumn id="6935" name="Column6926"/>
    <tableColumn id="6936" name="Column6927"/>
    <tableColumn id="6937" name="Column6928"/>
    <tableColumn id="6938" name="Column6929"/>
    <tableColumn id="6939" name="Column6930"/>
    <tableColumn id="6940" name="Column6931"/>
    <tableColumn id="6941" name="Column6932"/>
    <tableColumn id="6942" name="Column6933"/>
    <tableColumn id="6943" name="Column6934"/>
    <tableColumn id="6944" name="Column6935"/>
    <tableColumn id="6945" name="Column6936"/>
    <tableColumn id="6946" name="Column6937"/>
    <tableColumn id="6947" name="Column6938"/>
    <tableColumn id="6948" name="Column6939"/>
    <tableColumn id="6949" name="Column6940"/>
    <tableColumn id="6950" name="Column6941"/>
    <tableColumn id="6951" name="Column6942"/>
    <tableColumn id="6952" name="Column6943"/>
    <tableColumn id="6953" name="Column6944"/>
    <tableColumn id="6954" name="Column6945"/>
    <tableColumn id="6955" name="Column6946"/>
    <tableColumn id="6956" name="Column6947"/>
    <tableColumn id="6957" name="Column6948"/>
    <tableColumn id="6958" name="Column6949"/>
    <tableColumn id="6959" name="Column6950"/>
    <tableColumn id="6960" name="Column6951"/>
    <tableColumn id="6961" name="Column6952"/>
    <tableColumn id="6962" name="Column6953"/>
    <tableColumn id="6963" name="Column6954"/>
    <tableColumn id="6964" name="Column6955"/>
    <tableColumn id="6965" name="Column6956"/>
    <tableColumn id="6966" name="Column6957"/>
    <tableColumn id="6967" name="Column6958"/>
    <tableColumn id="6968" name="Column6959"/>
    <tableColumn id="6969" name="Column6960"/>
    <tableColumn id="6970" name="Column6961"/>
    <tableColumn id="6971" name="Column6962"/>
    <tableColumn id="6972" name="Column6963"/>
    <tableColumn id="6973" name="Column6964"/>
    <tableColumn id="6974" name="Column6965"/>
    <tableColumn id="6975" name="Column6966"/>
    <tableColumn id="6976" name="Column6967"/>
    <tableColumn id="6977" name="Column6968"/>
    <tableColumn id="6978" name="Column6969"/>
    <tableColumn id="6979" name="Column6970"/>
    <tableColumn id="6980" name="Column6971"/>
    <tableColumn id="6981" name="Column6972"/>
    <tableColumn id="6982" name="Column6973"/>
    <tableColumn id="6983" name="Column6974"/>
    <tableColumn id="6984" name="Column6975"/>
    <tableColumn id="6985" name="Column6976"/>
    <tableColumn id="6986" name="Column6977"/>
    <tableColumn id="6987" name="Column6978"/>
    <tableColumn id="6988" name="Column6979"/>
    <tableColumn id="6989" name="Column6980"/>
    <tableColumn id="6990" name="Column6981"/>
    <tableColumn id="6991" name="Column6982"/>
    <tableColumn id="6992" name="Column6983"/>
    <tableColumn id="6993" name="Column6984"/>
    <tableColumn id="6994" name="Column6985"/>
    <tableColumn id="6995" name="Column6986"/>
    <tableColumn id="6996" name="Column6987"/>
    <tableColumn id="6997" name="Column6988"/>
    <tableColumn id="6998" name="Column6989"/>
    <tableColumn id="6999" name="Column6990"/>
    <tableColumn id="7000" name="Column6991"/>
    <tableColumn id="7001" name="Column6992"/>
    <tableColumn id="7002" name="Column6993"/>
    <tableColumn id="7003" name="Column6994"/>
    <tableColumn id="7004" name="Column6995"/>
    <tableColumn id="7005" name="Column6996"/>
    <tableColumn id="7006" name="Column6997"/>
    <tableColumn id="7007" name="Column6998"/>
    <tableColumn id="7008" name="Column6999"/>
    <tableColumn id="7009" name="Column7000"/>
    <tableColumn id="7010" name="Column7001"/>
    <tableColumn id="7011" name="Column7002"/>
    <tableColumn id="7012" name="Column7003"/>
    <tableColumn id="7013" name="Column7004"/>
    <tableColumn id="7014" name="Column7005"/>
    <tableColumn id="7015" name="Column7006"/>
    <tableColumn id="7016" name="Column7007"/>
    <tableColumn id="7017" name="Column7008"/>
    <tableColumn id="7018" name="Column7009"/>
    <tableColumn id="7019" name="Column7010"/>
    <tableColumn id="7020" name="Column7011"/>
    <tableColumn id="7021" name="Column7012"/>
    <tableColumn id="7022" name="Column7013"/>
    <tableColumn id="7023" name="Column7014"/>
    <tableColumn id="7024" name="Column7015"/>
    <tableColumn id="7025" name="Column7016"/>
    <tableColumn id="7026" name="Column7017"/>
    <tableColumn id="7027" name="Column7018"/>
    <tableColumn id="7028" name="Column7019"/>
    <tableColumn id="7029" name="Column7020"/>
    <tableColumn id="7030" name="Column7021"/>
    <tableColumn id="7031" name="Column7022"/>
    <tableColumn id="7032" name="Column7023"/>
    <tableColumn id="7033" name="Column7024"/>
    <tableColumn id="7034" name="Column7025"/>
    <tableColumn id="7035" name="Column7026"/>
    <tableColumn id="7036" name="Column7027"/>
    <tableColumn id="7037" name="Column7028"/>
    <tableColumn id="7038" name="Column7029"/>
    <tableColumn id="7039" name="Column7030"/>
    <tableColumn id="7040" name="Column7031"/>
    <tableColumn id="7041" name="Column7032"/>
    <tableColumn id="7042" name="Column7033"/>
    <tableColumn id="7043" name="Column7034"/>
    <tableColumn id="7044" name="Column7035"/>
    <tableColumn id="7045" name="Column7036"/>
    <tableColumn id="7046" name="Column7037"/>
    <tableColumn id="7047" name="Column7038"/>
    <tableColumn id="7048" name="Column7039"/>
    <tableColumn id="7049" name="Column7040"/>
    <tableColumn id="7050" name="Column7041"/>
    <tableColumn id="7051" name="Column7042"/>
    <tableColumn id="7052" name="Column7043"/>
    <tableColumn id="7053" name="Column7044"/>
    <tableColumn id="7054" name="Column7045"/>
    <tableColumn id="7055" name="Column7046"/>
    <tableColumn id="7056" name="Column7047"/>
    <tableColumn id="7057" name="Column7048"/>
    <tableColumn id="7058" name="Column7049"/>
    <tableColumn id="7059" name="Column7050"/>
    <tableColumn id="7060" name="Column7051"/>
    <tableColumn id="7061" name="Column7052"/>
    <tableColumn id="7062" name="Column7053"/>
    <tableColumn id="7063" name="Column7054"/>
    <tableColumn id="7064" name="Column7055"/>
    <tableColumn id="7065" name="Column7056"/>
    <tableColumn id="7066" name="Column7057"/>
    <tableColumn id="7067" name="Column7058"/>
    <tableColumn id="7068" name="Column7059"/>
    <tableColumn id="7069" name="Column7060"/>
    <tableColumn id="7070" name="Column7061"/>
    <tableColumn id="7071" name="Column7062"/>
    <tableColumn id="7072" name="Column7063"/>
    <tableColumn id="7073" name="Column7064"/>
    <tableColumn id="7074" name="Column7065"/>
    <tableColumn id="7075" name="Column7066"/>
    <tableColumn id="7076" name="Column7067"/>
    <tableColumn id="7077" name="Column7068"/>
    <tableColumn id="7078" name="Column7069"/>
    <tableColumn id="7079" name="Column7070"/>
    <tableColumn id="7080" name="Column7071"/>
    <tableColumn id="7081" name="Column7072"/>
    <tableColumn id="7082" name="Column7073"/>
    <tableColumn id="7083" name="Column7074"/>
    <tableColumn id="7084" name="Column7075"/>
    <tableColumn id="7085" name="Column7076"/>
    <tableColumn id="7086" name="Column7077"/>
    <tableColumn id="7087" name="Column7078"/>
    <tableColumn id="7088" name="Column7079"/>
    <tableColumn id="7089" name="Column7080"/>
    <tableColumn id="7090" name="Column7081"/>
    <tableColumn id="7091" name="Column7082"/>
    <tableColumn id="7092" name="Column7083"/>
    <tableColumn id="7093" name="Column7084"/>
    <tableColumn id="7094" name="Column7085"/>
    <tableColumn id="7095" name="Column7086"/>
    <tableColumn id="7096" name="Column7087"/>
    <tableColumn id="7097" name="Column7088"/>
    <tableColumn id="7098" name="Column7089"/>
    <tableColumn id="7099" name="Column7090"/>
    <tableColumn id="7100" name="Column7091"/>
    <tableColumn id="7101" name="Column7092"/>
    <tableColumn id="7102" name="Column7093"/>
    <tableColumn id="7103" name="Column7094"/>
    <tableColumn id="7104" name="Column7095"/>
    <tableColumn id="7105" name="Column7096"/>
    <tableColumn id="7106" name="Column7097"/>
    <tableColumn id="7107" name="Column7098"/>
    <tableColumn id="7108" name="Column7099"/>
    <tableColumn id="7109" name="Column7100"/>
    <tableColumn id="7110" name="Column7101"/>
    <tableColumn id="7111" name="Column7102"/>
    <tableColumn id="7112" name="Column7103"/>
    <tableColumn id="7113" name="Column7104"/>
    <tableColumn id="7114" name="Column7105"/>
    <tableColumn id="7115" name="Column7106"/>
    <tableColumn id="7116" name="Column7107"/>
    <tableColumn id="7117" name="Column7108"/>
    <tableColumn id="7118" name="Column7109"/>
    <tableColumn id="7119" name="Column7110"/>
    <tableColumn id="7120" name="Column7111"/>
    <tableColumn id="7121" name="Column7112"/>
    <tableColumn id="7122" name="Column7113"/>
    <tableColumn id="7123" name="Column7114"/>
    <tableColumn id="7124" name="Column7115"/>
    <tableColumn id="7125" name="Column7116"/>
    <tableColumn id="7126" name="Column7117"/>
    <tableColumn id="7127" name="Column7118"/>
    <tableColumn id="7128" name="Column7119"/>
    <tableColumn id="7129" name="Column7120"/>
    <tableColumn id="7130" name="Column7121"/>
    <tableColumn id="7131" name="Column7122"/>
    <tableColumn id="7132" name="Column7123"/>
    <tableColumn id="7133" name="Column7124"/>
    <tableColumn id="7134" name="Column7125"/>
    <tableColumn id="7135" name="Column7126"/>
    <tableColumn id="7136" name="Column7127"/>
    <tableColumn id="7137" name="Column7128"/>
    <tableColumn id="7138" name="Column7129"/>
    <tableColumn id="7139" name="Column7130"/>
    <tableColumn id="7140" name="Column7131"/>
    <tableColumn id="7141" name="Column7132"/>
    <tableColumn id="7142" name="Column7133"/>
    <tableColumn id="7143" name="Column7134"/>
    <tableColumn id="7144" name="Column7135"/>
    <tableColumn id="7145" name="Column7136"/>
    <tableColumn id="7146" name="Column7137"/>
    <tableColumn id="7147" name="Column7138"/>
    <tableColumn id="7148" name="Column7139"/>
    <tableColumn id="7149" name="Column7140"/>
    <tableColumn id="7150" name="Column7141"/>
    <tableColumn id="7151" name="Column7142"/>
    <tableColumn id="7152" name="Column7143"/>
    <tableColumn id="7153" name="Column7144"/>
    <tableColumn id="7154" name="Column7145"/>
    <tableColumn id="7155" name="Column7146"/>
    <tableColumn id="7156" name="Column7147"/>
    <tableColumn id="7157" name="Column7148"/>
    <tableColumn id="7158" name="Column7149"/>
    <tableColumn id="7159" name="Column7150"/>
    <tableColumn id="7160" name="Column7151"/>
    <tableColumn id="7161" name="Column7152"/>
    <tableColumn id="7162" name="Column7153"/>
    <tableColumn id="7163" name="Column7154"/>
    <tableColumn id="7164" name="Column7155"/>
    <tableColumn id="7165" name="Column7156"/>
    <tableColumn id="7166" name="Column7157"/>
    <tableColumn id="7167" name="Column7158"/>
    <tableColumn id="7168" name="Column7159"/>
    <tableColumn id="7169" name="Column7160"/>
    <tableColumn id="7170" name="Column7161"/>
    <tableColumn id="7171" name="Column7162"/>
    <tableColumn id="7172" name="Column7163"/>
    <tableColumn id="7173" name="Column7164"/>
    <tableColumn id="7174" name="Column7165"/>
    <tableColumn id="7175" name="Column7166"/>
    <tableColumn id="7176" name="Column7167"/>
    <tableColumn id="7177" name="Column7168"/>
    <tableColumn id="7178" name="Column7169"/>
    <tableColumn id="7179" name="Column7170"/>
    <tableColumn id="7180" name="Column7171"/>
    <tableColumn id="7181" name="Column7172"/>
    <tableColumn id="7182" name="Column7173"/>
    <tableColumn id="7183" name="Column7174"/>
    <tableColumn id="7184" name="Column7175"/>
    <tableColumn id="7185" name="Column7176"/>
    <tableColumn id="7186" name="Column7177"/>
    <tableColumn id="7187" name="Column7178"/>
    <tableColumn id="7188" name="Column7179"/>
    <tableColumn id="7189" name="Column7180"/>
    <tableColumn id="7190" name="Column7181"/>
    <tableColumn id="7191" name="Column7182"/>
    <tableColumn id="7192" name="Column7183"/>
    <tableColumn id="7193" name="Column7184"/>
    <tableColumn id="7194" name="Column7185"/>
    <tableColumn id="7195" name="Column7186"/>
    <tableColumn id="7196" name="Column7187"/>
    <tableColumn id="7197" name="Column7188"/>
    <tableColumn id="7198" name="Column7189"/>
    <tableColumn id="7199" name="Column7190"/>
    <tableColumn id="7200" name="Column7191"/>
    <tableColumn id="7201" name="Column7192"/>
    <tableColumn id="7202" name="Column7193"/>
    <tableColumn id="7203" name="Column7194"/>
    <tableColumn id="7204" name="Column7195"/>
    <tableColumn id="7205" name="Column7196"/>
    <tableColumn id="7206" name="Column7197"/>
    <tableColumn id="7207" name="Column7198"/>
    <tableColumn id="7208" name="Column7199"/>
    <tableColumn id="7209" name="Column7200"/>
    <tableColumn id="7210" name="Column7201"/>
    <tableColumn id="7211" name="Column7202"/>
    <tableColumn id="7212" name="Column7203"/>
    <tableColumn id="7213" name="Column7204"/>
    <tableColumn id="7214" name="Column7205"/>
    <tableColumn id="7215" name="Column7206"/>
    <tableColumn id="7216" name="Column7207"/>
    <tableColumn id="7217" name="Column7208"/>
    <tableColumn id="7218" name="Column7209"/>
    <tableColumn id="7219" name="Column7210"/>
    <tableColumn id="7220" name="Column7211"/>
    <tableColumn id="7221" name="Column7212"/>
    <tableColumn id="7222" name="Column7213"/>
    <tableColumn id="7223" name="Column7214"/>
    <tableColumn id="7224" name="Column7215"/>
    <tableColumn id="7225" name="Column7216"/>
    <tableColumn id="7226" name="Column7217"/>
    <tableColumn id="7227" name="Column7218"/>
    <tableColumn id="7228" name="Column7219"/>
    <tableColumn id="7229" name="Column7220"/>
    <tableColumn id="7230" name="Column7221"/>
    <tableColumn id="7231" name="Column7222"/>
    <tableColumn id="7232" name="Column7223"/>
    <tableColumn id="7233" name="Column7224"/>
    <tableColumn id="7234" name="Column7225"/>
    <tableColumn id="7235" name="Column7226"/>
    <tableColumn id="7236" name="Column7227"/>
    <tableColumn id="7237" name="Column7228"/>
    <tableColumn id="7238" name="Column7229"/>
    <tableColumn id="7239" name="Column7230"/>
    <tableColumn id="7240" name="Column7231"/>
    <tableColumn id="7241" name="Column7232"/>
    <tableColumn id="7242" name="Column7233"/>
    <tableColumn id="7243" name="Column7234"/>
    <tableColumn id="7244" name="Column7235"/>
    <tableColumn id="7245" name="Column7236"/>
    <tableColumn id="7246" name="Column7237"/>
    <tableColumn id="7247" name="Column7238"/>
    <tableColumn id="7248" name="Column7239"/>
    <tableColumn id="7249" name="Column7240"/>
    <tableColumn id="7250" name="Column7241"/>
    <tableColumn id="7251" name="Column7242"/>
    <tableColumn id="7252" name="Column7243"/>
    <tableColumn id="7253" name="Column7244"/>
    <tableColumn id="7254" name="Column7245"/>
    <tableColumn id="7255" name="Column7246"/>
    <tableColumn id="7256" name="Column7247"/>
    <tableColumn id="7257" name="Column7248"/>
    <tableColumn id="7258" name="Column7249"/>
    <tableColumn id="7259" name="Column7250"/>
    <tableColumn id="7260" name="Column7251"/>
    <tableColumn id="7261" name="Column7252"/>
    <tableColumn id="7262" name="Column7253"/>
    <tableColumn id="7263" name="Column7254"/>
    <tableColumn id="7264" name="Column7255"/>
    <tableColumn id="7265" name="Column7256"/>
    <tableColumn id="7266" name="Column7257"/>
    <tableColumn id="7267" name="Column7258"/>
    <tableColumn id="7268" name="Column7259"/>
    <tableColumn id="7269" name="Column7260"/>
    <tableColumn id="7270" name="Column7261"/>
    <tableColumn id="7271" name="Column7262"/>
    <tableColumn id="7272" name="Column7263"/>
    <tableColumn id="7273" name="Column7264"/>
    <tableColumn id="7274" name="Column7265"/>
    <tableColumn id="7275" name="Column7266"/>
    <tableColumn id="7276" name="Column7267"/>
    <tableColumn id="7277" name="Column7268"/>
    <tableColumn id="7278" name="Column7269"/>
    <tableColumn id="7279" name="Column7270"/>
    <tableColumn id="7280" name="Column7271"/>
    <tableColumn id="7281" name="Column7272"/>
    <tableColumn id="7282" name="Column7273"/>
    <tableColumn id="7283" name="Column7274"/>
    <tableColumn id="7284" name="Column7275"/>
    <tableColumn id="7285" name="Column7276"/>
    <tableColumn id="7286" name="Column7277"/>
    <tableColumn id="7287" name="Column7278"/>
    <tableColumn id="7288" name="Column7279"/>
    <tableColumn id="7289" name="Column7280"/>
    <tableColumn id="7290" name="Column7281"/>
    <tableColumn id="7291" name="Column7282"/>
    <tableColumn id="7292" name="Column7283"/>
    <tableColumn id="7293" name="Column7284"/>
    <tableColumn id="7294" name="Column7285"/>
    <tableColumn id="7295" name="Column7286"/>
    <tableColumn id="7296" name="Column7287"/>
    <tableColumn id="7297" name="Column7288"/>
    <tableColumn id="7298" name="Column7289"/>
    <tableColumn id="7299" name="Column7290"/>
    <tableColumn id="7300" name="Column7291"/>
    <tableColumn id="7301" name="Column7292"/>
    <tableColumn id="7302" name="Column7293"/>
    <tableColumn id="7303" name="Column7294"/>
    <tableColumn id="7304" name="Column7295"/>
    <tableColumn id="7305" name="Column7296"/>
    <tableColumn id="7306" name="Column7297"/>
    <tableColumn id="7307" name="Column7298"/>
    <tableColumn id="7308" name="Column7299"/>
    <tableColumn id="7309" name="Column7300"/>
    <tableColumn id="7310" name="Column7301"/>
    <tableColumn id="7311" name="Column7302"/>
    <tableColumn id="7312" name="Column7303"/>
    <tableColumn id="7313" name="Column7304"/>
    <tableColumn id="7314" name="Column7305"/>
    <tableColumn id="7315" name="Column7306"/>
    <tableColumn id="7316" name="Column7307"/>
    <tableColumn id="7317" name="Column7308"/>
    <tableColumn id="7318" name="Column7309"/>
    <tableColumn id="7319" name="Column7310"/>
    <tableColumn id="7320" name="Column7311"/>
    <tableColumn id="7321" name="Column7312"/>
    <tableColumn id="7322" name="Column7313"/>
    <tableColumn id="7323" name="Column7314"/>
    <tableColumn id="7324" name="Column7315"/>
    <tableColumn id="7325" name="Column7316"/>
    <tableColumn id="7326" name="Column7317"/>
    <tableColumn id="7327" name="Column7318"/>
    <tableColumn id="7328" name="Column7319"/>
    <tableColumn id="7329" name="Column7320"/>
    <tableColumn id="7330" name="Column7321"/>
    <tableColumn id="7331" name="Column7322"/>
    <tableColumn id="7332" name="Column7323"/>
    <tableColumn id="7333" name="Column7324"/>
    <tableColumn id="7334" name="Column7325"/>
    <tableColumn id="7335" name="Column7326"/>
    <tableColumn id="7336" name="Column7327"/>
    <tableColumn id="7337" name="Column7328"/>
    <tableColumn id="7338" name="Column7329"/>
    <tableColumn id="7339" name="Column7330"/>
    <tableColumn id="7340" name="Column7331"/>
    <tableColumn id="7341" name="Column7332"/>
    <tableColumn id="7342" name="Column7333"/>
    <tableColumn id="7343" name="Column7334"/>
    <tableColumn id="7344" name="Column7335"/>
    <tableColumn id="7345" name="Column7336"/>
    <tableColumn id="7346" name="Column7337"/>
    <tableColumn id="7347" name="Column7338"/>
    <tableColumn id="7348" name="Column7339"/>
    <tableColumn id="7349" name="Column7340"/>
    <tableColumn id="7350" name="Column7341"/>
    <tableColumn id="7351" name="Column7342"/>
    <tableColumn id="7352" name="Column7343"/>
    <tableColumn id="7353" name="Column7344"/>
    <tableColumn id="7354" name="Column7345"/>
    <tableColumn id="7355" name="Column7346"/>
    <tableColumn id="7356" name="Column7347"/>
    <tableColumn id="7357" name="Column7348"/>
    <tableColumn id="7358" name="Column7349"/>
    <tableColumn id="7359" name="Column7350"/>
    <tableColumn id="7360" name="Column7351"/>
    <tableColumn id="7361" name="Column7352"/>
    <tableColumn id="7362" name="Column7353"/>
    <tableColumn id="7363" name="Column7354"/>
    <tableColumn id="7364" name="Column7355"/>
    <tableColumn id="7365" name="Column7356"/>
    <tableColumn id="7366" name="Column7357"/>
    <tableColumn id="7367" name="Column7358"/>
    <tableColumn id="7368" name="Column7359"/>
    <tableColumn id="7369" name="Column7360"/>
    <tableColumn id="7370" name="Column7361"/>
    <tableColumn id="7371" name="Column7362"/>
    <tableColumn id="7372" name="Column7363"/>
    <tableColumn id="7373" name="Column7364"/>
    <tableColumn id="7374" name="Column7365"/>
    <tableColumn id="7375" name="Column7366"/>
    <tableColumn id="7376" name="Column7367"/>
    <tableColumn id="7377" name="Column7368"/>
    <tableColumn id="7378" name="Column7369"/>
    <tableColumn id="7379" name="Column7370"/>
    <tableColumn id="7380" name="Column7371"/>
    <tableColumn id="7381" name="Column7372"/>
    <tableColumn id="7382" name="Column7373"/>
    <tableColumn id="7383" name="Column7374"/>
    <tableColumn id="7384" name="Column7375"/>
    <tableColumn id="7385" name="Column7376"/>
    <tableColumn id="7386" name="Column7377"/>
    <tableColumn id="7387" name="Column7378"/>
    <tableColumn id="7388" name="Column7379"/>
    <tableColumn id="7389" name="Column7380"/>
    <tableColumn id="7390" name="Column7381"/>
    <tableColumn id="7391" name="Column7382"/>
    <tableColumn id="7392" name="Column7383"/>
    <tableColumn id="7393" name="Column7384"/>
    <tableColumn id="7394" name="Column7385"/>
    <tableColumn id="7395" name="Column7386"/>
    <tableColumn id="7396" name="Column7387"/>
    <tableColumn id="7397" name="Column7388"/>
    <tableColumn id="7398" name="Column7389"/>
    <tableColumn id="7399" name="Column7390"/>
    <tableColumn id="7400" name="Column7391"/>
    <tableColumn id="7401" name="Column7392"/>
    <tableColumn id="7402" name="Column7393"/>
    <tableColumn id="7403" name="Column7394"/>
    <tableColumn id="7404" name="Column7395"/>
    <tableColumn id="7405" name="Column7396"/>
    <tableColumn id="7406" name="Column7397"/>
    <tableColumn id="7407" name="Column7398"/>
    <tableColumn id="7408" name="Column7399"/>
    <tableColumn id="7409" name="Column7400"/>
    <tableColumn id="7410" name="Column7401"/>
    <tableColumn id="7411" name="Column7402"/>
    <tableColumn id="7412" name="Column7403"/>
    <tableColumn id="7413" name="Column7404"/>
    <tableColumn id="7414" name="Column7405"/>
    <tableColumn id="7415" name="Column7406"/>
    <tableColumn id="7416" name="Column7407"/>
    <tableColumn id="7417" name="Column7408"/>
    <tableColumn id="7418" name="Column7409"/>
    <tableColumn id="7419" name="Column7410"/>
    <tableColumn id="7420" name="Column7411"/>
    <tableColumn id="7421" name="Column7412"/>
    <tableColumn id="7422" name="Column7413"/>
    <tableColumn id="7423" name="Column7414"/>
    <tableColumn id="7424" name="Column7415"/>
    <tableColumn id="7425" name="Column7416"/>
    <tableColumn id="7426" name="Column7417"/>
    <tableColumn id="7427" name="Column7418"/>
    <tableColumn id="7428" name="Column7419"/>
    <tableColumn id="7429" name="Column7420"/>
    <tableColumn id="7430" name="Column7421"/>
    <tableColumn id="7431" name="Column7422"/>
    <tableColumn id="7432" name="Column7423"/>
    <tableColumn id="7433" name="Column7424"/>
    <tableColumn id="7434" name="Column7425"/>
    <tableColumn id="7435" name="Column7426"/>
    <tableColumn id="7436" name="Column7427"/>
    <tableColumn id="7437" name="Column7428"/>
    <tableColumn id="7438" name="Column7429"/>
    <tableColumn id="7439" name="Column7430"/>
    <tableColumn id="7440" name="Column7431"/>
    <tableColumn id="7441" name="Column7432"/>
    <tableColumn id="7442" name="Column7433"/>
    <tableColumn id="7443" name="Column7434"/>
    <tableColumn id="7444" name="Column7435"/>
    <tableColumn id="7445" name="Column7436"/>
    <tableColumn id="7446" name="Column7437"/>
    <tableColumn id="7447" name="Column7438"/>
    <tableColumn id="7448" name="Column7439"/>
    <tableColumn id="7449" name="Column7440"/>
    <tableColumn id="7450" name="Column7441"/>
    <tableColumn id="7451" name="Column7442"/>
    <tableColumn id="7452" name="Column7443"/>
    <tableColumn id="7453" name="Column7444"/>
    <tableColumn id="7454" name="Column7445"/>
    <tableColumn id="7455" name="Column7446"/>
    <tableColumn id="7456" name="Column7447"/>
    <tableColumn id="7457" name="Column7448"/>
    <tableColumn id="7458" name="Column7449"/>
    <tableColumn id="7459" name="Column7450"/>
    <tableColumn id="7460" name="Column7451"/>
    <tableColumn id="7461" name="Column7452"/>
    <tableColumn id="7462" name="Column7453"/>
    <tableColumn id="7463" name="Column7454"/>
    <tableColumn id="7464" name="Column7455"/>
    <tableColumn id="7465" name="Column7456"/>
    <tableColumn id="7466" name="Column7457"/>
    <tableColumn id="7467" name="Column7458"/>
    <tableColumn id="7468" name="Column7459"/>
    <tableColumn id="7469" name="Column7460"/>
    <tableColumn id="7470" name="Column7461"/>
    <tableColumn id="7471" name="Column7462"/>
    <tableColumn id="7472" name="Column7463"/>
    <tableColumn id="7473" name="Column7464"/>
    <tableColumn id="7474" name="Column7465"/>
    <tableColumn id="7475" name="Column7466"/>
    <tableColumn id="7476" name="Column7467"/>
    <tableColumn id="7477" name="Column7468"/>
    <tableColumn id="7478" name="Column7469"/>
    <tableColumn id="7479" name="Column7470"/>
    <tableColumn id="7480" name="Column7471"/>
    <tableColumn id="7481" name="Column7472"/>
    <tableColumn id="7482" name="Column7473"/>
    <tableColumn id="7483" name="Column7474"/>
    <tableColumn id="7484" name="Column7475"/>
    <tableColumn id="7485" name="Column7476"/>
    <tableColumn id="7486" name="Column7477"/>
    <tableColumn id="7487" name="Column7478"/>
    <tableColumn id="7488" name="Column7479"/>
    <tableColumn id="7489" name="Column7480"/>
    <tableColumn id="7490" name="Column7481"/>
    <tableColumn id="7491" name="Column7482"/>
    <tableColumn id="7492" name="Column7483"/>
    <tableColumn id="7493" name="Column7484"/>
    <tableColumn id="7494" name="Column7485"/>
    <tableColumn id="7495" name="Column7486"/>
    <tableColumn id="7496" name="Column7487"/>
    <tableColumn id="7497" name="Column7488"/>
    <tableColumn id="7498" name="Column7489"/>
    <tableColumn id="7499" name="Column7490"/>
    <tableColumn id="7500" name="Column7491"/>
    <tableColumn id="7501" name="Column7492"/>
    <tableColumn id="7502" name="Column7493"/>
    <tableColumn id="7503" name="Column7494"/>
    <tableColumn id="7504" name="Column7495"/>
    <tableColumn id="7505" name="Column7496"/>
    <tableColumn id="7506" name="Column7497"/>
    <tableColumn id="7507" name="Column7498"/>
    <tableColumn id="7508" name="Column7499"/>
    <tableColumn id="7509" name="Column7500"/>
    <tableColumn id="7510" name="Column7501"/>
    <tableColumn id="7511" name="Column7502"/>
    <tableColumn id="7512" name="Column7503"/>
    <tableColumn id="7513" name="Column7504"/>
    <tableColumn id="7514" name="Column7505"/>
    <tableColumn id="7515" name="Column7506"/>
    <tableColumn id="7516" name="Column7507"/>
    <tableColumn id="7517" name="Column7508"/>
    <tableColumn id="7518" name="Column7509"/>
    <tableColumn id="7519" name="Column7510"/>
    <tableColumn id="7520" name="Column7511"/>
    <tableColumn id="7521" name="Column7512"/>
    <tableColumn id="7522" name="Column7513"/>
    <tableColumn id="7523" name="Column7514"/>
    <tableColumn id="7524" name="Column7515"/>
    <tableColumn id="7525" name="Column7516"/>
    <tableColumn id="7526" name="Column7517"/>
    <tableColumn id="7527" name="Column7518"/>
    <tableColumn id="7528" name="Column7519"/>
    <tableColumn id="7529" name="Column7520"/>
    <tableColumn id="7530" name="Column7521"/>
    <tableColumn id="7531" name="Column7522"/>
    <tableColumn id="7532" name="Column7523"/>
    <tableColumn id="7533" name="Column7524"/>
    <tableColumn id="7534" name="Column7525"/>
    <tableColumn id="7535" name="Column7526"/>
    <tableColumn id="7536" name="Column7527"/>
    <tableColumn id="7537" name="Column7528"/>
    <tableColumn id="7538" name="Column7529"/>
    <tableColumn id="7539" name="Column7530"/>
    <tableColumn id="7540" name="Column7531"/>
    <tableColumn id="7541" name="Column7532"/>
    <tableColumn id="7542" name="Column7533"/>
    <tableColumn id="7543" name="Column7534"/>
    <tableColumn id="7544" name="Column7535"/>
    <tableColumn id="7545" name="Column7536"/>
    <tableColumn id="7546" name="Column7537"/>
    <tableColumn id="7547" name="Column7538"/>
    <tableColumn id="7548" name="Column7539"/>
    <tableColumn id="7549" name="Column7540"/>
    <tableColumn id="7550" name="Column7541"/>
    <tableColumn id="7551" name="Column7542"/>
    <tableColumn id="7552" name="Column7543"/>
    <tableColumn id="7553" name="Column7544"/>
    <tableColumn id="7554" name="Column7545"/>
    <tableColumn id="7555" name="Column7546"/>
    <tableColumn id="7556" name="Column7547"/>
    <tableColumn id="7557" name="Column7548"/>
    <tableColumn id="7558" name="Column7549"/>
    <tableColumn id="7559" name="Column7550"/>
    <tableColumn id="7560" name="Column7551"/>
    <tableColumn id="7561" name="Column7552"/>
    <tableColumn id="7562" name="Column7553"/>
    <tableColumn id="7563" name="Column7554"/>
    <tableColumn id="7564" name="Column7555"/>
    <tableColumn id="7565" name="Column7556"/>
    <tableColumn id="7566" name="Column7557"/>
    <tableColumn id="7567" name="Column7558"/>
    <tableColumn id="7568" name="Column7559"/>
    <tableColumn id="7569" name="Column7560"/>
    <tableColumn id="7570" name="Column7561"/>
    <tableColumn id="7571" name="Column7562"/>
    <tableColumn id="7572" name="Column7563"/>
    <tableColumn id="7573" name="Column7564"/>
    <tableColumn id="7574" name="Column7565"/>
    <tableColumn id="7575" name="Column7566"/>
    <tableColumn id="7576" name="Column7567"/>
    <tableColumn id="7577" name="Column7568"/>
    <tableColumn id="7578" name="Column7569"/>
    <tableColumn id="7579" name="Column7570"/>
    <tableColumn id="7580" name="Column7571"/>
    <tableColumn id="7581" name="Column7572"/>
    <tableColumn id="7582" name="Column7573"/>
    <tableColumn id="7583" name="Column7574"/>
    <tableColumn id="7584" name="Column7575"/>
    <tableColumn id="7585" name="Column7576"/>
    <tableColumn id="7586" name="Column7577"/>
    <tableColumn id="7587" name="Column7578"/>
    <tableColumn id="7588" name="Column7579"/>
    <tableColumn id="7589" name="Column7580"/>
    <tableColumn id="7590" name="Column7581"/>
    <tableColumn id="7591" name="Column7582"/>
    <tableColumn id="7592" name="Column7583"/>
    <tableColumn id="7593" name="Column7584"/>
    <tableColumn id="7594" name="Column7585"/>
    <tableColumn id="7595" name="Column7586"/>
    <tableColumn id="7596" name="Column7587"/>
    <tableColumn id="7597" name="Column7588"/>
    <tableColumn id="7598" name="Column7589"/>
    <tableColumn id="7599" name="Column7590"/>
    <tableColumn id="7600" name="Column7591"/>
    <tableColumn id="7601" name="Column7592"/>
    <tableColumn id="7602" name="Column7593"/>
    <tableColumn id="7603" name="Column7594"/>
    <tableColumn id="7604" name="Column7595"/>
    <tableColumn id="7605" name="Column7596"/>
    <tableColumn id="7606" name="Column7597"/>
    <tableColumn id="7607" name="Column7598"/>
    <tableColumn id="7608" name="Column7599"/>
    <tableColumn id="7609" name="Column7600"/>
    <tableColumn id="7610" name="Column7601"/>
    <tableColumn id="7611" name="Column7602"/>
    <tableColumn id="7612" name="Column7603"/>
    <tableColumn id="7613" name="Column7604"/>
    <tableColumn id="7614" name="Column7605"/>
    <tableColumn id="7615" name="Column7606"/>
    <tableColumn id="7616" name="Column7607"/>
    <tableColumn id="7617" name="Column7608"/>
    <tableColumn id="7618" name="Column7609"/>
    <tableColumn id="7619" name="Column7610"/>
    <tableColumn id="7620" name="Column7611"/>
    <tableColumn id="7621" name="Column7612"/>
    <tableColumn id="7622" name="Column7613"/>
    <tableColumn id="7623" name="Column7614"/>
    <tableColumn id="7624" name="Column7615"/>
    <tableColumn id="7625" name="Column7616"/>
    <tableColumn id="7626" name="Column7617"/>
    <tableColumn id="7627" name="Column7618"/>
    <tableColumn id="7628" name="Column7619"/>
    <tableColumn id="7629" name="Column7620"/>
    <tableColumn id="7630" name="Column7621"/>
    <tableColumn id="7631" name="Column7622"/>
    <tableColumn id="7632" name="Column7623"/>
    <tableColumn id="7633" name="Column7624"/>
    <tableColumn id="7634" name="Column7625"/>
    <tableColumn id="7635" name="Column7626"/>
    <tableColumn id="7636" name="Column7627"/>
    <tableColumn id="7637" name="Column7628"/>
    <tableColumn id="7638" name="Column7629"/>
    <tableColumn id="7639" name="Column7630"/>
    <tableColumn id="7640" name="Column7631"/>
    <tableColumn id="7641" name="Column7632"/>
    <tableColumn id="7642" name="Column7633"/>
    <tableColumn id="7643" name="Column7634"/>
    <tableColumn id="7644" name="Column7635"/>
    <tableColumn id="7645" name="Column7636"/>
    <tableColumn id="7646" name="Column7637"/>
    <tableColumn id="7647" name="Column7638"/>
    <tableColumn id="7648" name="Column7639"/>
    <tableColumn id="7649" name="Column7640"/>
    <tableColumn id="7650" name="Column7641"/>
    <tableColumn id="7651" name="Column7642"/>
    <tableColumn id="7652" name="Column7643"/>
    <tableColumn id="7653" name="Column7644"/>
    <tableColumn id="7654" name="Column7645"/>
    <tableColumn id="7655" name="Column7646"/>
    <tableColumn id="7656" name="Column7647"/>
    <tableColumn id="7657" name="Column7648"/>
    <tableColumn id="7658" name="Column7649"/>
    <tableColumn id="7659" name="Column7650"/>
    <tableColumn id="7660" name="Column7651"/>
    <tableColumn id="7661" name="Column7652"/>
    <tableColumn id="7662" name="Column7653"/>
    <tableColumn id="7663" name="Column7654"/>
    <tableColumn id="7664" name="Column7655"/>
    <tableColumn id="7665" name="Column7656"/>
    <tableColumn id="7666" name="Column7657"/>
    <tableColumn id="7667" name="Column7658"/>
    <tableColumn id="7668" name="Column7659"/>
    <tableColumn id="7669" name="Column7660"/>
    <tableColumn id="7670" name="Column7661"/>
    <tableColumn id="7671" name="Column7662"/>
    <tableColumn id="7672" name="Column7663"/>
    <tableColumn id="7673" name="Column7664"/>
    <tableColumn id="7674" name="Column7665"/>
    <tableColumn id="7675" name="Column7666"/>
    <tableColumn id="7676" name="Column7667"/>
    <tableColumn id="7677" name="Column7668"/>
    <tableColumn id="7678" name="Column7669"/>
    <tableColumn id="7679" name="Column7670"/>
    <tableColumn id="7680" name="Column7671"/>
    <tableColumn id="7681" name="Column7672"/>
    <tableColumn id="7682" name="Column7673"/>
    <tableColumn id="7683" name="Column7674"/>
    <tableColumn id="7684" name="Column7675"/>
    <tableColumn id="7685" name="Column7676"/>
    <tableColumn id="7686" name="Column7677"/>
    <tableColumn id="7687" name="Column7678"/>
    <tableColumn id="7688" name="Column7679"/>
    <tableColumn id="7689" name="Column7680"/>
    <tableColumn id="7690" name="Column7681"/>
    <tableColumn id="7691" name="Column7682"/>
    <tableColumn id="7692" name="Column7683"/>
    <tableColumn id="7693" name="Column7684"/>
    <tableColumn id="7694" name="Column7685"/>
    <tableColumn id="7695" name="Column7686"/>
    <tableColumn id="7696" name="Column7687"/>
    <tableColumn id="7697" name="Column7688"/>
    <tableColumn id="7698" name="Column7689"/>
    <tableColumn id="7699" name="Column7690"/>
    <tableColumn id="7700" name="Column7691"/>
    <tableColumn id="7701" name="Column7692"/>
    <tableColumn id="7702" name="Column7693"/>
    <tableColumn id="7703" name="Column7694"/>
    <tableColumn id="7704" name="Column7695"/>
    <tableColumn id="7705" name="Column7696"/>
    <tableColumn id="7706" name="Column7697"/>
    <tableColumn id="7707" name="Column7698"/>
    <tableColumn id="7708" name="Column7699"/>
    <tableColumn id="7709" name="Column7700"/>
    <tableColumn id="7710" name="Column7701"/>
    <tableColumn id="7711" name="Column7702"/>
    <tableColumn id="7712" name="Column7703"/>
    <tableColumn id="7713" name="Column7704"/>
    <tableColumn id="7714" name="Column7705"/>
    <tableColumn id="7715" name="Column7706"/>
    <tableColumn id="7716" name="Column7707"/>
    <tableColumn id="7717" name="Column7708"/>
    <tableColumn id="7718" name="Column7709"/>
    <tableColumn id="7719" name="Column7710"/>
    <tableColumn id="7720" name="Column7711"/>
    <tableColumn id="7721" name="Column7712"/>
    <tableColumn id="7722" name="Column7713"/>
    <tableColumn id="7723" name="Column7714"/>
    <tableColumn id="7724" name="Column7715"/>
    <tableColumn id="7725" name="Column7716"/>
    <tableColumn id="7726" name="Column7717"/>
    <tableColumn id="7727" name="Column7718"/>
    <tableColumn id="7728" name="Column7719"/>
    <tableColumn id="7729" name="Column7720"/>
    <tableColumn id="7730" name="Column7721"/>
    <tableColumn id="7731" name="Column7722"/>
    <tableColumn id="7732" name="Column7723"/>
    <tableColumn id="7733" name="Column7724"/>
    <tableColumn id="7734" name="Column7725"/>
    <tableColumn id="7735" name="Column7726"/>
    <tableColumn id="7736" name="Column7727"/>
    <tableColumn id="7737" name="Column7728"/>
    <tableColumn id="7738" name="Column7729"/>
    <tableColumn id="7739" name="Column7730"/>
    <tableColumn id="7740" name="Column7731"/>
    <tableColumn id="7741" name="Column7732"/>
    <tableColumn id="7742" name="Column7733"/>
    <tableColumn id="7743" name="Column7734"/>
    <tableColumn id="7744" name="Column7735"/>
    <tableColumn id="7745" name="Column7736"/>
    <tableColumn id="7746" name="Column7737"/>
    <tableColumn id="7747" name="Column7738"/>
    <tableColumn id="7748" name="Column7739"/>
    <tableColumn id="7749" name="Column7740"/>
    <tableColumn id="7750" name="Column7741"/>
    <tableColumn id="7751" name="Column7742"/>
    <tableColumn id="7752" name="Column7743"/>
    <tableColumn id="7753" name="Column7744"/>
    <tableColumn id="7754" name="Column7745"/>
    <tableColumn id="7755" name="Column7746"/>
    <tableColumn id="7756" name="Column7747"/>
    <tableColumn id="7757" name="Column7748"/>
    <tableColumn id="7758" name="Column7749"/>
    <tableColumn id="7759" name="Column7750"/>
    <tableColumn id="7760" name="Column7751"/>
    <tableColumn id="7761" name="Column7752"/>
    <tableColumn id="7762" name="Column7753"/>
    <tableColumn id="7763" name="Column7754"/>
    <tableColumn id="7764" name="Column7755"/>
    <tableColumn id="7765" name="Column7756"/>
    <tableColumn id="7766" name="Column7757"/>
    <tableColumn id="7767" name="Column7758"/>
    <tableColumn id="7768" name="Column7759"/>
    <tableColumn id="7769" name="Column7760"/>
    <tableColumn id="7770" name="Column7761"/>
    <tableColumn id="7771" name="Column7762"/>
    <tableColumn id="7772" name="Column7763"/>
    <tableColumn id="7773" name="Column7764"/>
    <tableColumn id="7774" name="Column7765"/>
    <tableColumn id="7775" name="Column7766"/>
    <tableColumn id="7776" name="Column7767"/>
    <tableColumn id="7777" name="Column7768"/>
    <tableColumn id="7778" name="Column7769"/>
    <tableColumn id="7779" name="Column7770"/>
    <tableColumn id="7780" name="Column7771"/>
    <tableColumn id="7781" name="Column7772"/>
    <tableColumn id="7782" name="Column7773"/>
    <tableColumn id="7783" name="Column7774"/>
    <tableColumn id="7784" name="Column7775"/>
    <tableColumn id="7785" name="Column7776"/>
    <tableColumn id="7786" name="Column7777"/>
    <tableColumn id="7787" name="Column7778"/>
    <tableColumn id="7788" name="Column7779"/>
    <tableColumn id="7789" name="Column7780"/>
    <tableColumn id="7790" name="Column7781"/>
    <tableColumn id="7791" name="Column7782"/>
    <tableColumn id="7792" name="Column7783"/>
    <tableColumn id="7793" name="Column7784"/>
    <tableColumn id="7794" name="Column7785"/>
    <tableColumn id="7795" name="Column7786"/>
    <tableColumn id="7796" name="Column7787"/>
    <tableColumn id="7797" name="Column7788"/>
    <tableColumn id="7798" name="Column7789"/>
    <tableColumn id="7799" name="Column7790"/>
    <tableColumn id="7800" name="Column7791"/>
    <tableColumn id="7801" name="Column7792"/>
    <tableColumn id="7802" name="Column7793"/>
    <tableColumn id="7803" name="Column7794"/>
    <tableColumn id="7804" name="Column7795"/>
    <tableColumn id="7805" name="Column7796"/>
    <tableColumn id="7806" name="Column7797"/>
    <tableColumn id="7807" name="Column7798"/>
    <tableColumn id="7808" name="Column7799"/>
    <tableColumn id="7809" name="Column7800"/>
    <tableColumn id="7810" name="Column7801"/>
    <tableColumn id="7811" name="Column7802"/>
    <tableColumn id="7812" name="Column7803"/>
    <tableColumn id="7813" name="Column7804"/>
    <tableColumn id="7814" name="Column7805"/>
    <tableColumn id="7815" name="Column7806"/>
    <tableColumn id="7816" name="Column7807"/>
    <tableColumn id="7817" name="Column7808"/>
    <tableColumn id="7818" name="Column7809"/>
    <tableColumn id="7819" name="Column7810"/>
    <tableColumn id="7820" name="Column7811"/>
    <tableColumn id="7821" name="Column7812"/>
    <tableColumn id="7822" name="Column7813"/>
    <tableColumn id="7823" name="Column7814"/>
    <tableColumn id="7824" name="Column7815"/>
    <tableColumn id="7825" name="Column7816"/>
    <tableColumn id="7826" name="Column7817"/>
    <tableColumn id="7827" name="Column7818"/>
    <tableColumn id="7828" name="Column7819"/>
    <tableColumn id="7829" name="Column7820"/>
    <tableColumn id="7830" name="Column7821"/>
    <tableColumn id="7831" name="Column7822"/>
    <tableColumn id="7832" name="Column7823"/>
    <tableColumn id="7833" name="Column7824"/>
    <tableColumn id="7834" name="Column7825"/>
    <tableColumn id="7835" name="Column7826"/>
    <tableColumn id="7836" name="Column7827"/>
    <tableColumn id="7837" name="Column7828"/>
    <tableColumn id="7838" name="Column7829"/>
    <tableColumn id="7839" name="Column7830"/>
    <tableColumn id="7840" name="Column7831"/>
    <tableColumn id="7841" name="Column7832"/>
    <tableColumn id="7842" name="Column7833"/>
    <tableColumn id="7843" name="Column7834"/>
    <tableColumn id="7844" name="Column7835"/>
    <tableColumn id="7845" name="Column7836"/>
    <tableColumn id="7846" name="Column7837"/>
    <tableColumn id="7847" name="Column7838"/>
    <tableColumn id="7848" name="Column7839"/>
    <tableColumn id="7849" name="Column7840"/>
    <tableColumn id="7850" name="Column7841"/>
    <tableColumn id="7851" name="Column7842"/>
    <tableColumn id="7852" name="Column7843"/>
    <tableColumn id="7853" name="Column7844"/>
    <tableColumn id="7854" name="Column7845"/>
    <tableColumn id="7855" name="Column7846"/>
    <tableColumn id="7856" name="Column7847"/>
    <tableColumn id="7857" name="Column7848"/>
    <tableColumn id="7858" name="Column7849"/>
    <tableColumn id="7859" name="Column7850"/>
    <tableColumn id="7860" name="Column7851"/>
    <tableColumn id="7861" name="Column7852"/>
    <tableColumn id="7862" name="Column7853"/>
    <tableColumn id="7863" name="Column7854"/>
    <tableColumn id="7864" name="Column7855"/>
    <tableColumn id="7865" name="Column7856"/>
    <tableColumn id="7866" name="Column7857"/>
    <tableColumn id="7867" name="Column7858"/>
    <tableColumn id="7868" name="Column7859"/>
    <tableColumn id="7869" name="Column7860"/>
    <tableColumn id="7870" name="Column7861"/>
    <tableColumn id="7871" name="Column7862"/>
    <tableColumn id="7872" name="Column7863"/>
    <tableColumn id="7873" name="Column7864"/>
    <tableColumn id="7874" name="Column7865"/>
    <tableColumn id="7875" name="Column7866"/>
    <tableColumn id="7876" name="Column7867"/>
    <tableColumn id="7877" name="Column7868"/>
    <tableColumn id="7878" name="Column7869"/>
    <tableColumn id="7879" name="Column7870"/>
    <tableColumn id="7880" name="Column7871"/>
    <tableColumn id="7881" name="Column7872"/>
    <tableColumn id="7882" name="Column7873"/>
    <tableColumn id="7883" name="Column7874"/>
    <tableColumn id="7884" name="Column7875"/>
    <tableColumn id="7885" name="Column7876"/>
    <tableColumn id="7886" name="Column7877"/>
    <tableColumn id="7887" name="Column7878"/>
    <tableColumn id="7888" name="Column7879"/>
    <tableColumn id="7889" name="Column7880"/>
    <tableColumn id="7890" name="Column7881"/>
    <tableColumn id="7891" name="Column7882"/>
    <tableColumn id="7892" name="Column7883"/>
    <tableColumn id="7893" name="Column7884"/>
    <tableColumn id="7894" name="Column7885"/>
    <tableColumn id="7895" name="Column7886"/>
    <tableColumn id="7896" name="Column7887"/>
    <tableColumn id="7897" name="Column7888"/>
    <tableColumn id="7898" name="Column7889"/>
    <tableColumn id="7899" name="Column7890"/>
    <tableColumn id="7900" name="Column7891"/>
    <tableColumn id="7901" name="Column7892"/>
    <tableColumn id="7902" name="Column7893"/>
    <tableColumn id="7903" name="Column7894"/>
    <tableColumn id="7904" name="Column7895"/>
    <tableColumn id="7905" name="Column7896"/>
    <tableColumn id="7906" name="Column7897"/>
    <tableColumn id="7907" name="Column7898"/>
    <tableColumn id="7908" name="Column7899"/>
    <tableColumn id="7909" name="Column7900"/>
    <tableColumn id="7910" name="Column7901"/>
    <tableColumn id="7911" name="Column7902"/>
    <tableColumn id="7912" name="Column7903"/>
    <tableColumn id="7913" name="Column7904"/>
    <tableColumn id="7914" name="Column7905"/>
    <tableColumn id="7915" name="Column7906"/>
    <tableColumn id="7916" name="Column7907"/>
    <tableColumn id="7917" name="Column7908"/>
    <tableColumn id="7918" name="Column7909"/>
    <tableColumn id="7919" name="Column7910"/>
    <tableColumn id="7920" name="Column7911"/>
    <tableColumn id="7921" name="Column7912"/>
    <tableColumn id="7922" name="Column7913"/>
    <tableColumn id="7923" name="Column7914"/>
    <tableColumn id="7924" name="Column7915"/>
    <tableColumn id="7925" name="Column7916"/>
    <tableColumn id="7926" name="Column7917"/>
    <tableColumn id="7927" name="Column7918"/>
    <tableColumn id="7928" name="Column7919"/>
    <tableColumn id="7929" name="Column7920"/>
    <tableColumn id="7930" name="Column7921"/>
    <tableColumn id="7931" name="Column7922"/>
    <tableColumn id="7932" name="Column7923"/>
    <tableColumn id="7933" name="Column7924"/>
    <tableColumn id="7934" name="Column7925"/>
    <tableColumn id="7935" name="Column7926"/>
    <tableColumn id="7936" name="Column7927"/>
    <tableColumn id="7937" name="Column7928"/>
    <tableColumn id="7938" name="Column7929"/>
    <tableColumn id="7939" name="Column7930"/>
    <tableColumn id="7940" name="Column7931"/>
    <tableColumn id="7941" name="Column7932"/>
    <tableColumn id="7942" name="Column7933"/>
    <tableColumn id="7943" name="Column7934"/>
    <tableColumn id="7944" name="Column7935"/>
    <tableColumn id="7945" name="Column7936"/>
    <tableColumn id="7946" name="Column7937"/>
    <tableColumn id="7947" name="Column7938"/>
    <tableColumn id="7948" name="Column7939"/>
    <tableColumn id="7949" name="Column7940"/>
    <tableColumn id="7950" name="Column7941"/>
    <tableColumn id="7951" name="Column7942"/>
    <tableColumn id="7952" name="Column7943"/>
    <tableColumn id="7953" name="Column7944"/>
    <tableColumn id="7954" name="Column7945"/>
    <tableColumn id="7955" name="Column7946"/>
    <tableColumn id="7956" name="Column7947"/>
    <tableColumn id="7957" name="Column7948"/>
    <tableColumn id="7958" name="Column7949"/>
    <tableColumn id="7959" name="Column7950"/>
    <tableColumn id="7960" name="Column7951"/>
    <tableColumn id="7961" name="Column7952"/>
    <tableColumn id="7962" name="Column7953"/>
    <tableColumn id="7963" name="Column7954"/>
    <tableColumn id="7964" name="Column7955"/>
    <tableColumn id="7965" name="Column7956"/>
    <tableColumn id="7966" name="Column7957"/>
    <tableColumn id="7967" name="Column7958"/>
    <tableColumn id="7968" name="Column7959"/>
    <tableColumn id="7969" name="Column7960"/>
    <tableColumn id="7970" name="Column7961"/>
    <tableColumn id="7971" name="Column7962"/>
    <tableColumn id="7972" name="Column7963"/>
    <tableColumn id="7973" name="Column7964"/>
    <tableColumn id="7974" name="Column7965"/>
    <tableColumn id="7975" name="Column7966"/>
    <tableColumn id="7976" name="Column7967"/>
    <tableColumn id="7977" name="Column7968"/>
    <tableColumn id="7978" name="Column7969"/>
    <tableColumn id="7979" name="Column7970"/>
    <tableColumn id="7980" name="Column7971"/>
    <tableColumn id="7981" name="Column7972"/>
    <tableColumn id="7982" name="Column7973"/>
    <tableColumn id="7983" name="Column7974"/>
    <tableColumn id="7984" name="Column7975"/>
    <tableColumn id="7985" name="Column7976"/>
    <tableColumn id="7986" name="Column7977"/>
    <tableColumn id="7987" name="Column7978"/>
    <tableColumn id="7988" name="Column7979"/>
    <tableColumn id="7989" name="Column7980"/>
    <tableColumn id="7990" name="Column7981"/>
    <tableColumn id="7991" name="Column7982"/>
    <tableColumn id="7992" name="Column7983"/>
    <tableColumn id="7993" name="Column7984"/>
    <tableColumn id="7994" name="Column7985"/>
    <tableColumn id="7995" name="Column7986"/>
    <tableColumn id="7996" name="Column7987"/>
    <tableColumn id="7997" name="Column7988"/>
    <tableColumn id="7998" name="Column7989"/>
    <tableColumn id="7999" name="Column7990"/>
    <tableColumn id="8000" name="Column7991"/>
    <tableColumn id="8001" name="Column7992"/>
    <tableColumn id="8002" name="Column7993"/>
    <tableColumn id="8003" name="Column7994"/>
    <tableColumn id="8004" name="Column7995"/>
    <tableColumn id="8005" name="Column7996"/>
    <tableColumn id="8006" name="Column7997"/>
    <tableColumn id="8007" name="Column7998"/>
    <tableColumn id="8008" name="Column7999"/>
    <tableColumn id="8009" name="Column8000"/>
    <tableColumn id="8010" name="Column8001"/>
    <tableColumn id="8011" name="Column8002"/>
    <tableColumn id="8012" name="Column8003"/>
    <tableColumn id="8013" name="Column8004"/>
    <tableColumn id="8014" name="Column8005"/>
    <tableColumn id="8015" name="Column8006"/>
    <tableColumn id="8016" name="Column8007"/>
    <tableColumn id="8017" name="Column8008"/>
    <tableColumn id="8018" name="Column8009"/>
    <tableColumn id="8019" name="Column8010"/>
    <tableColumn id="8020" name="Column8011"/>
    <tableColumn id="8021" name="Column8012"/>
    <tableColumn id="8022" name="Column8013"/>
    <tableColumn id="8023" name="Column8014"/>
    <tableColumn id="8024" name="Column8015"/>
    <tableColumn id="8025" name="Column8016"/>
    <tableColumn id="8026" name="Column8017"/>
    <tableColumn id="8027" name="Column8018"/>
    <tableColumn id="8028" name="Column8019"/>
    <tableColumn id="8029" name="Column8020"/>
    <tableColumn id="8030" name="Column8021"/>
    <tableColumn id="8031" name="Column8022"/>
    <tableColumn id="8032" name="Column8023"/>
    <tableColumn id="8033" name="Column8024"/>
    <tableColumn id="8034" name="Column8025"/>
    <tableColumn id="8035" name="Column8026"/>
    <tableColumn id="8036" name="Column8027"/>
    <tableColumn id="8037" name="Column8028"/>
    <tableColumn id="8038" name="Column8029"/>
    <tableColumn id="8039" name="Column8030"/>
    <tableColumn id="8040" name="Column8031"/>
    <tableColumn id="8041" name="Column8032"/>
    <tableColumn id="8042" name="Column8033"/>
    <tableColumn id="8043" name="Column8034"/>
    <tableColumn id="8044" name="Column8035"/>
    <tableColumn id="8045" name="Column8036"/>
    <tableColumn id="8046" name="Column8037"/>
    <tableColumn id="8047" name="Column8038"/>
    <tableColumn id="8048" name="Column8039"/>
    <tableColumn id="8049" name="Column8040"/>
    <tableColumn id="8050" name="Column8041"/>
    <tableColumn id="8051" name="Column8042"/>
    <tableColumn id="8052" name="Column8043"/>
    <tableColumn id="8053" name="Column8044"/>
    <tableColumn id="8054" name="Column8045"/>
    <tableColumn id="8055" name="Column8046"/>
    <tableColumn id="8056" name="Column8047"/>
    <tableColumn id="8057" name="Column8048"/>
    <tableColumn id="8058" name="Column8049"/>
    <tableColumn id="8059" name="Column8050"/>
    <tableColumn id="8060" name="Column8051"/>
    <tableColumn id="8061" name="Column8052"/>
    <tableColumn id="8062" name="Column8053"/>
    <tableColumn id="8063" name="Column8054"/>
    <tableColumn id="8064" name="Column8055"/>
    <tableColumn id="8065" name="Column8056"/>
    <tableColumn id="8066" name="Column8057"/>
    <tableColumn id="8067" name="Column8058"/>
    <tableColumn id="8068" name="Column8059"/>
    <tableColumn id="8069" name="Column8060"/>
    <tableColumn id="8070" name="Column8061"/>
    <tableColumn id="8071" name="Column8062"/>
    <tableColumn id="8072" name="Column8063"/>
    <tableColumn id="8073" name="Column8064"/>
    <tableColumn id="8074" name="Column8065"/>
    <tableColumn id="8075" name="Column8066"/>
    <tableColumn id="8076" name="Column8067"/>
    <tableColumn id="8077" name="Column8068"/>
    <tableColumn id="8078" name="Column8069"/>
    <tableColumn id="8079" name="Column8070"/>
    <tableColumn id="8080" name="Column8071"/>
    <tableColumn id="8081" name="Column8072"/>
    <tableColumn id="8082" name="Column8073"/>
    <tableColumn id="8083" name="Column8074"/>
    <tableColumn id="8084" name="Column8075"/>
    <tableColumn id="8085" name="Column8076"/>
    <tableColumn id="8086" name="Column8077"/>
    <tableColumn id="8087" name="Column8078"/>
    <tableColumn id="8088" name="Column8079"/>
    <tableColumn id="8089" name="Column8080"/>
    <tableColumn id="8090" name="Column8081"/>
    <tableColumn id="8091" name="Column8082"/>
    <tableColumn id="8092" name="Column8083"/>
    <tableColumn id="8093" name="Column8084"/>
    <tableColumn id="8094" name="Column8085"/>
    <tableColumn id="8095" name="Column8086"/>
    <tableColumn id="8096" name="Column8087"/>
    <tableColumn id="8097" name="Column8088"/>
    <tableColumn id="8098" name="Column8089"/>
    <tableColumn id="8099" name="Column8090"/>
    <tableColumn id="8100" name="Column8091"/>
    <tableColumn id="8101" name="Column8092"/>
    <tableColumn id="8102" name="Column8093"/>
    <tableColumn id="8103" name="Column8094"/>
    <tableColumn id="8104" name="Column8095"/>
    <tableColumn id="8105" name="Column8096"/>
    <tableColumn id="8106" name="Column8097"/>
    <tableColumn id="8107" name="Column8098"/>
    <tableColumn id="8108" name="Column8099"/>
    <tableColumn id="8109" name="Column8100"/>
    <tableColumn id="8110" name="Column8101"/>
    <tableColumn id="8111" name="Column8102"/>
    <tableColumn id="8112" name="Column8103"/>
    <tableColumn id="8113" name="Column8104"/>
    <tableColumn id="8114" name="Column8105"/>
    <tableColumn id="8115" name="Column8106"/>
    <tableColumn id="8116" name="Column8107"/>
    <tableColumn id="8117" name="Column8108"/>
    <tableColumn id="8118" name="Column8109"/>
    <tableColumn id="8119" name="Column8110"/>
    <tableColumn id="8120" name="Column8111"/>
    <tableColumn id="8121" name="Column8112"/>
    <tableColumn id="8122" name="Column8113"/>
    <tableColumn id="8123" name="Column8114"/>
    <tableColumn id="8124" name="Column8115"/>
    <tableColumn id="8125" name="Column8116"/>
    <tableColumn id="8126" name="Column8117"/>
    <tableColumn id="8127" name="Column8118"/>
    <tableColumn id="8128" name="Column8119"/>
    <tableColumn id="8129" name="Column8120"/>
    <tableColumn id="8130" name="Column8121"/>
    <tableColumn id="8131" name="Column8122"/>
    <tableColumn id="8132" name="Column8123"/>
    <tableColumn id="8133" name="Column8124"/>
    <tableColumn id="8134" name="Column8125"/>
    <tableColumn id="8135" name="Column8126"/>
    <tableColumn id="8136" name="Column8127"/>
    <tableColumn id="8137" name="Column8128"/>
    <tableColumn id="8138" name="Column8129"/>
    <tableColumn id="8139" name="Column8130"/>
    <tableColumn id="8140" name="Column8131"/>
    <tableColumn id="8141" name="Column8132"/>
    <tableColumn id="8142" name="Column8133"/>
    <tableColumn id="8143" name="Column8134"/>
    <tableColumn id="8144" name="Column8135"/>
    <tableColumn id="8145" name="Column8136"/>
    <tableColumn id="8146" name="Column8137"/>
    <tableColumn id="8147" name="Column8138"/>
    <tableColumn id="8148" name="Column8139"/>
    <tableColumn id="8149" name="Column8140"/>
    <tableColumn id="8150" name="Column8141"/>
    <tableColumn id="8151" name="Column8142"/>
    <tableColumn id="8152" name="Column8143"/>
    <tableColumn id="8153" name="Column8144"/>
    <tableColumn id="8154" name="Column8145"/>
    <tableColumn id="8155" name="Column8146"/>
    <tableColumn id="8156" name="Column8147"/>
    <tableColumn id="8157" name="Column8148"/>
    <tableColumn id="8158" name="Column8149"/>
    <tableColumn id="8159" name="Column8150"/>
    <tableColumn id="8160" name="Column8151"/>
    <tableColumn id="8161" name="Column8152"/>
    <tableColumn id="8162" name="Column8153"/>
    <tableColumn id="8163" name="Column8154"/>
    <tableColumn id="8164" name="Column8155"/>
    <tableColumn id="8165" name="Column8156"/>
    <tableColumn id="8166" name="Column8157"/>
    <tableColumn id="8167" name="Column8158"/>
    <tableColumn id="8168" name="Column8159"/>
    <tableColumn id="8169" name="Column8160"/>
    <tableColumn id="8170" name="Column8161"/>
    <tableColumn id="8171" name="Column8162"/>
    <tableColumn id="8172" name="Column8163"/>
    <tableColumn id="8173" name="Column8164"/>
    <tableColumn id="8174" name="Column8165"/>
    <tableColumn id="8175" name="Column8166"/>
    <tableColumn id="8176" name="Column8167"/>
    <tableColumn id="8177" name="Column8168"/>
    <tableColumn id="8178" name="Column8169"/>
    <tableColumn id="8179" name="Column8170"/>
    <tableColumn id="8180" name="Column8171"/>
    <tableColumn id="8181" name="Column8172"/>
    <tableColumn id="8182" name="Column8173"/>
    <tableColumn id="8183" name="Column8174"/>
    <tableColumn id="8184" name="Column8175"/>
    <tableColumn id="8185" name="Column8176"/>
    <tableColumn id="8186" name="Column8177"/>
    <tableColumn id="8187" name="Column8178"/>
    <tableColumn id="8188" name="Column8179"/>
    <tableColumn id="8189" name="Column8180"/>
    <tableColumn id="8190" name="Column8181"/>
    <tableColumn id="8191" name="Column8182"/>
    <tableColumn id="8192" name="Column8183"/>
    <tableColumn id="8193" name="Column8184"/>
    <tableColumn id="8194" name="Column8185"/>
    <tableColumn id="8195" name="Column8186"/>
    <tableColumn id="8196" name="Column8187"/>
    <tableColumn id="8197" name="Column8188"/>
    <tableColumn id="8198" name="Column8189"/>
    <tableColumn id="8199" name="Column8190"/>
    <tableColumn id="8200" name="Column8191"/>
    <tableColumn id="8201" name="Column8192"/>
    <tableColumn id="8202" name="Column8193"/>
    <tableColumn id="8203" name="Column8194"/>
    <tableColumn id="8204" name="Column8195"/>
    <tableColumn id="8205" name="Column8196"/>
    <tableColumn id="8206" name="Column8197"/>
    <tableColumn id="8207" name="Column8198"/>
    <tableColumn id="8208" name="Column8199"/>
    <tableColumn id="8209" name="Column8200"/>
    <tableColumn id="8210" name="Column8201"/>
    <tableColumn id="8211" name="Column8202"/>
    <tableColumn id="8212" name="Column8203"/>
    <tableColumn id="8213" name="Column8204"/>
    <tableColumn id="8214" name="Column8205"/>
    <tableColumn id="8215" name="Column8206"/>
    <tableColumn id="8216" name="Column8207"/>
    <tableColumn id="8217" name="Column8208"/>
    <tableColumn id="8218" name="Column8209"/>
    <tableColumn id="8219" name="Column8210"/>
    <tableColumn id="8220" name="Column8211"/>
    <tableColumn id="8221" name="Column8212"/>
    <tableColumn id="8222" name="Column8213"/>
    <tableColumn id="8223" name="Column8214"/>
    <tableColumn id="8224" name="Column8215"/>
    <tableColumn id="8225" name="Column8216"/>
    <tableColumn id="8226" name="Column8217"/>
    <tableColumn id="8227" name="Column8218"/>
    <tableColumn id="8228" name="Column8219"/>
    <tableColumn id="8229" name="Column8220"/>
    <tableColumn id="8230" name="Column8221"/>
    <tableColumn id="8231" name="Column8222"/>
    <tableColumn id="8232" name="Column8223"/>
    <tableColumn id="8233" name="Column8224"/>
    <tableColumn id="8234" name="Column8225"/>
    <tableColumn id="8235" name="Column8226"/>
    <tableColumn id="8236" name="Column8227"/>
    <tableColumn id="8237" name="Column8228"/>
    <tableColumn id="8238" name="Column8229"/>
    <tableColumn id="8239" name="Column8230"/>
    <tableColumn id="8240" name="Column8231"/>
    <tableColumn id="8241" name="Column8232"/>
    <tableColumn id="8242" name="Column8233"/>
    <tableColumn id="8243" name="Column8234"/>
    <tableColumn id="8244" name="Column8235"/>
    <tableColumn id="8245" name="Column8236"/>
    <tableColumn id="8246" name="Column8237"/>
    <tableColumn id="8247" name="Column8238"/>
    <tableColumn id="8248" name="Column8239"/>
    <tableColumn id="8249" name="Column8240"/>
    <tableColumn id="8250" name="Column8241"/>
    <tableColumn id="8251" name="Column8242"/>
    <tableColumn id="8252" name="Column8243"/>
    <tableColumn id="8253" name="Column8244"/>
    <tableColumn id="8254" name="Column8245"/>
    <tableColumn id="8255" name="Column8246"/>
    <tableColumn id="8256" name="Column8247"/>
    <tableColumn id="8257" name="Column8248"/>
    <tableColumn id="8258" name="Column8249"/>
    <tableColumn id="8259" name="Column8250"/>
    <tableColumn id="8260" name="Column8251"/>
    <tableColumn id="8261" name="Column8252"/>
    <tableColumn id="8262" name="Column8253"/>
    <tableColumn id="8263" name="Column8254"/>
    <tableColumn id="8264" name="Column8255"/>
    <tableColumn id="8265" name="Column8256"/>
    <tableColumn id="8266" name="Column8257"/>
    <tableColumn id="8267" name="Column8258"/>
    <tableColumn id="8268" name="Column8259"/>
    <tableColumn id="8269" name="Column8260"/>
    <tableColumn id="8270" name="Column8261"/>
    <tableColumn id="8271" name="Column8262"/>
    <tableColumn id="8272" name="Column8263"/>
    <tableColumn id="8273" name="Column8264"/>
    <tableColumn id="8274" name="Column8265"/>
    <tableColumn id="8275" name="Column8266"/>
    <tableColumn id="8276" name="Column8267"/>
    <tableColumn id="8277" name="Column8268"/>
    <tableColumn id="8278" name="Column8269"/>
    <tableColumn id="8279" name="Column8270"/>
    <tableColumn id="8280" name="Column8271"/>
    <tableColumn id="8281" name="Column8272"/>
    <tableColumn id="8282" name="Column8273"/>
    <tableColumn id="8283" name="Column8274"/>
    <tableColumn id="8284" name="Column8275"/>
    <tableColumn id="8285" name="Column8276"/>
    <tableColumn id="8286" name="Column8277"/>
    <tableColumn id="8287" name="Column8278"/>
    <tableColumn id="8288" name="Column8279"/>
    <tableColumn id="8289" name="Column8280"/>
    <tableColumn id="8290" name="Column8281"/>
    <tableColumn id="8291" name="Column8282"/>
    <tableColumn id="8292" name="Column8283"/>
    <tableColumn id="8293" name="Column8284"/>
    <tableColumn id="8294" name="Column8285"/>
    <tableColumn id="8295" name="Column8286"/>
    <tableColumn id="8296" name="Column8287"/>
    <tableColumn id="8297" name="Column8288"/>
    <tableColumn id="8298" name="Column8289"/>
    <tableColumn id="8299" name="Column8290"/>
    <tableColumn id="8300" name="Column8291"/>
    <tableColumn id="8301" name="Column8292"/>
    <tableColumn id="8302" name="Column8293"/>
    <tableColumn id="8303" name="Column8294"/>
    <tableColumn id="8304" name="Column8295"/>
    <tableColumn id="8305" name="Column8296"/>
    <tableColumn id="8306" name="Column8297"/>
    <tableColumn id="8307" name="Column8298"/>
    <tableColumn id="8308" name="Column8299"/>
    <tableColumn id="8309" name="Column8300"/>
    <tableColumn id="8310" name="Column8301"/>
    <tableColumn id="8311" name="Column8302"/>
    <tableColumn id="8312" name="Column8303"/>
    <tableColumn id="8313" name="Column8304"/>
    <tableColumn id="8314" name="Column8305"/>
    <tableColumn id="8315" name="Column8306"/>
    <tableColumn id="8316" name="Column8307"/>
    <tableColumn id="8317" name="Column8308"/>
    <tableColumn id="8318" name="Column8309"/>
    <tableColumn id="8319" name="Column8310"/>
    <tableColumn id="8320" name="Column8311"/>
    <tableColumn id="8321" name="Column8312"/>
    <tableColumn id="8322" name="Column8313"/>
    <tableColumn id="8323" name="Column8314"/>
    <tableColumn id="8324" name="Column8315"/>
    <tableColumn id="8325" name="Column8316"/>
    <tableColumn id="8326" name="Column8317"/>
    <tableColumn id="8327" name="Column8318"/>
    <tableColumn id="8328" name="Column8319"/>
    <tableColumn id="8329" name="Column8320"/>
    <tableColumn id="8330" name="Column8321"/>
    <tableColumn id="8331" name="Column8322"/>
    <tableColumn id="8332" name="Column8323"/>
    <tableColumn id="8333" name="Column8324"/>
    <tableColumn id="8334" name="Column8325"/>
    <tableColumn id="8335" name="Column8326"/>
    <tableColumn id="8336" name="Column8327"/>
    <tableColumn id="8337" name="Column8328"/>
    <tableColumn id="8338" name="Column8329"/>
    <tableColumn id="8339" name="Column8330"/>
    <tableColumn id="8340" name="Column8331"/>
    <tableColumn id="8341" name="Column8332"/>
    <tableColumn id="8342" name="Column8333"/>
    <tableColumn id="8343" name="Column8334"/>
    <tableColumn id="8344" name="Column8335"/>
    <tableColumn id="8345" name="Column8336"/>
    <tableColumn id="8346" name="Column8337"/>
    <tableColumn id="8347" name="Column8338"/>
    <tableColumn id="8348" name="Column8339"/>
    <tableColumn id="8349" name="Column8340"/>
    <tableColumn id="8350" name="Column8341"/>
    <tableColumn id="8351" name="Column8342"/>
    <tableColumn id="8352" name="Column8343"/>
    <tableColumn id="8353" name="Column8344"/>
    <tableColumn id="8354" name="Column8345"/>
    <tableColumn id="8355" name="Column8346"/>
    <tableColumn id="8356" name="Column8347"/>
    <tableColumn id="8357" name="Column8348"/>
    <tableColumn id="8358" name="Column8349"/>
    <tableColumn id="8359" name="Column8350"/>
    <tableColumn id="8360" name="Column8351"/>
    <tableColumn id="8361" name="Column8352"/>
    <tableColumn id="8362" name="Column8353"/>
    <tableColumn id="8363" name="Column8354"/>
    <tableColumn id="8364" name="Column8355"/>
    <tableColumn id="8365" name="Column8356"/>
    <tableColumn id="8366" name="Column8357"/>
    <tableColumn id="8367" name="Column8358"/>
    <tableColumn id="8368" name="Column8359"/>
    <tableColumn id="8369" name="Column8360"/>
    <tableColumn id="8370" name="Column8361"/>
    <tableColumn id="8371" name="Column8362"/>
    <tableColumn id="8372" name="Column8363"/>
    <tableColumn id="8373" name="Column8364"/>
    <tableColumn id="8374" name="Column8365"/>
    <tableColumn id="8375" name="Column8366"/>
    <tableColumn id="8376" name="Column8367"/>
    <tableColumn id="8377" name="Column8368"/>
    <tableColumn id="8378" name="Column8369"/>
    <tableColumn id="8379" name="Column8370"/>
    <tableColumn id="8380" name="Column8371"/>
    <tableColumn id="8381" name="Column8372"/>
    <tableColumn id="8382" name="Column8373"/>
    <tableColumn id="8383" name="Column8374"/>
    <tableColumn id="8384" name="Column8375"/>
    <tableColumn id="8385" name="Column8376"/>
    <tableColumn id="8386" name="Column8377"/>
    <tableColumn id="8387" name="Column8378"/>
    <tableColumn id="8388" name="Column8379"/>
    <tableColumn id="8389" name="Column8380"/>
    <tableColumn id="8390" name="Column8381"/>
    <tableColumn id="8391" name="Column8382"/>
    <tableColumn id="8392" name="Column8383"/>
    <tableColumn id="8393" name="Column8384"/>
    <tableColumn id="8394" name="Column8385"/>
    <tableColumn id="8395" name="Column8386"/>
    <tableColumn id="8396" name="Column8387"/>
    <tableColumn id="8397" name="Column8388"/>
    <tableColumn id="8398" name="Column8389"/>
    <tableColumn id="8399" name="Column8390"/>
    <tableColumn id="8400" name="Column8391"/>
    <tableColumn id="8401" name="Column8392"/>
    <tableColumn id="8402" name="Column8393"/>
    <tableColumn id="8403" name="Column8394"/>
    <tableColumn id="8404" name="Column8395"/>
    <tableColumn id="8405" name="Column8396"/>
    <tableColumn id="8406" name="Column8397"/>
    <tableColumn id="8407" name="Column8398"/>
    <tableColumn id="8408" name="Column8399"/>
    <tableColumn id="8409" name="Column8400"/>
    <tableColumn id="8410" name="Column8401"/>
    <tableColumn id="8411" name="Column8402"/>
    <tableColumn id="8412" name="Column8403"/>
    <tableColumn id="8413" name="Column8404"/>
    <tableColumn id="8414" name="Column8405"/>
    <tableColumn id="8415" name="Column8406"/>
    <tableColumn id="8416" name="Column8407"/>
    <tableColumn id="8417" name="Column8408"/>
    <tableColumn id="8418" name="Column8409"/>
    <tableColumn id="8419" name="Column8410"/>
    <tableColumn id="8420" name="Column8411"/>
    <tableColumn id="8421" name="Column8412"/>
    <tableColumn id="8422" name="Column8413"/>
    <tableColumn id="8423" name="Column8414"/>
    <tableColumn id="8424" name="Column8415"/>
    <tableColumn id="8425" name="Column8416"/>
    <tableColumn id="8426" name="Column8417"/>
    <tableColumn id="8427" name="Column8418"/>
    <tableColumn id="8428" name="Column8419"/>
    <tableColumn id="8429" name="Column8420"/>
    <tableColumn id="8430" name="Column8421"/>
    <tableColumn id="8431" name="Column8422"/>
    <tableColumn id="8432" name="Column8423"/>
    <tableColumn id="8433" name="Column8424"/>
    <tableColumn id="8434" name="Column8425"/>
    <tableColumn id="8435" name="Column8426"/>
    <tableColumn id="8436" name="Column8427"/>
    <tableColumn id="8437" name="Column8428"/>
    <tableColumn id="8438" name="Column8429"/>
    <tableColumn id="8439" name="Column8430"/>
    <tableColumn id="8440" name="Column8431"/>
    <tableColumn id="8441" name="Column8432"/>
    <tableColumn id="8442" name="Column8433"/>
    <tableColumn id="8443" name="Column8434"/>
    <tableColumn id="8444" name="Column8435"/>
    <tableColumn id="8445" name="Column8436"/>
    <tableColumn id="8446" name="Column8437"/>
    <tableColumn id="8447" name="Column8438"/>
    <tableColumn id="8448" name="Column8439"/>
    <tableColumn id="8449" name="Column8440"/>
    <tableColumn id="8450" name="Column8441"/>
    <tableColumn id="8451" name="Column8442"/>
    <tableColumn id="8452" name="Column8443"/>
    <tableColumn id="8453" name="Column8444"/>
    <tableColumn id="8454" name="Column8445"/>
    <tableColumn id="8455" name="Column8446"/>
    <tableColumn id="8456" name="Column8447"/>
    <tableColumn id="8457" name="Column8448"/>
    <tableColumn id="8458" name="Column8449"/>
    <tableColumn id="8459" name="Column8450"/>
    <tableColumn id="8460" name="Column8451"/>
    <tableColumn id="8461" name="Column8452"/>
    <tableColumn id="8462" name="Column8453"/>
    <tableColumn id="8463" name="Column8454"/>
    <tableColumn id="8464" name="Column8455"/>
    <tableColumn id="8465" name="Column8456"/>
    <tableColumn id="8466" name="Column8457"/>
    <tableColumn id="8467" name="Column8458"/>
    <tableColumn id="8468" name="Column8459"/>
    <tableColumn id="8469" name="Column8460"/>
    <tableColumn id="8470" name="Column8461"/>
    <tableColumn id="8471" name="Column8462"/>
    <tableColumn id="8472" name="Column8463"/>
    <tableColumn id="8473" name="Column8464"/>
    <tableColumn id="8474" name="Column8465"/>
    <tableColumn id="8475" name="Column8466"/>
    <tableColumn id="8476" name="Column8467"/>
    <tableColumn id="8477" name="Column8468"/>
    <tableColumn id="8478" name="Column8469"/>
    <tableColumn id="8479" name="Column8470"/>
    <tableColumn id="8480" name="Column8471"/>
    <tableColumn id="8481" name="Column8472"/>
    <tableColumn id="8482" name="Column8473"/>
    <tableColumn id="8483" name="Column8474"/>
    <tableColumn id="8484" name="Column8475"/>
    <tableColumn id="8485" name="Column8476"/>
    <tableColumn id="8486" name="Column8477"/>
    <tableColumn id="8487" name="Column8478"/>
    <tableColumn id="8488" name="Column8479"/>
    <tableColumn id="8489" name="Column8480"/>
    <tableColumn id="8490" name="Column8481"/>
    <tableColumn id="8491" name="Column8482"/>
    <tableColumn id="8492" name="Column8483"/>
    <tableColumn id="8493" name="Column8484"/>
    <tableColumn id="8494" name="Column8485"/>
    <tableColumn id="8495" name="Column8486"/>
    <tableColumn id="8496" name="Column8487"/>
    <tableColumn id="8497" name="Column8488"/>
    <tableColumn id="8498" name="Column8489"/>
    <tableColumn id="8499" name="Column8490"/>
    <tableColumn id="8500" name="Column8491"/>
    <tableColumn id="8501" name="Column8492"/>
    <tableColumn id="8502" name="Column8493"/>
    <tableColumn id="8503" name="Column8494"/>
    <tableColumn id="8504" name="Column8495"/>
    <tableColumn id="8505" name="Column8496"/>
    <tableColumn id="8506" name="Column8497"/>
    <tableColumn id="8507" name="Column8498"/>
    <tableColumn id="8508" name="Column8499"/>
    <tableColumn id="8509" name="Column8500"/>
    <tableColumn id="8510" name="Column8501"/>
    <tableColumn id="8511" name="Column8502"/>
    <tableColumn id="8512" name="Column8503"/>
    <tableColumn id="8513" name="Column8504"/>
    <tableColumn id="8514" name="Column8505"/>
    <tableColumn id="8515" name="Column8506"/>
    <tableColumn id="8516" name="Column8507"/>
    <tableColumn id="8517" name="Column8508"/>
    <tableColumn id="8518" name="Column8509"/>
    <tableColumn id="8519" name="Column8510"/>
    <tableColumn id="8520" name="Column8511"/>
    <tableColumn id="8521" name="Column8512"/>
    <tableColumn id="8522" name="Column8513"/>
    <tableColumn id="8523" name="Column8514"/>
    <tableColumn id="8524" name="Column8515"/>
    <tableColumn id="8525" name="Column8516"/>
    <tableColumn id="8526" name="Column8517"/>
    <tableColumn id="8527" name="Column8518"/>
    <tableColumn id="8528" name="Column8519"/>
    <tableColumn id="8529" name="Column8520"/>
    <tableColumn id="8530" name="Column8521"/>
    <tableColumn id="8531" name="Column8522"/>
    <tableColumn id="8532" name="Column8523"/>
    <tableColumn id="8533" name="Column8524"/>
    <tableColumn id="8534" name="Column8525"/>
    <tableColumn id="8535" name="Column8526"/>
    <tableColumn id="8536" name="Column8527"/>
    <tableColumn id="8537" name="Column8528"/>
    <tableColumn id="8538" name="Column8529"/>
    <tableColumn id="8539" name="Column8530"/>
    <tableColumn id="8540" name="Column8531"/>
    <tableColumn id="8541" name="Column8532"/>
    <tableColumn id="8542" name="Column8533"/>
    <tableColumn id="8543" name="Column8534"/>
    <tableColumn id="8544" name="Column8535"/>
    <tableColumn id="8545" name="Column8536"/>
    <tableColumn id="8546" name="Column8537"/>
    <tableColumn id="8547" name="Column8538"/>
    <tableColumn id="8548" name="Column8539"/>
    <tableColumn id="8549" name="Column8540"/>
    <tableColumn id="8550" name="Column8541"/>
    <tableColumn id="8551" name="Column8542"/>
    <tableColumn id="8552" name="Column8543"/>
    <tableColumn id="8553" name="Column8544"/>
    <tableColumn id="8554" name="Column8545"/>
    <tableColumn id="8555" name="Column8546"/>
    <tableColumn id="8556" name="Column8547"/>
    <tableColumn id="8557" name="Column8548"/>
    <tableColumn id="8558" name="Column8549"/>
    <tableColumn id="8559" name="Column8550"/>
    <tableColumn id="8560" name="Column8551"/>
    <tableColumn id="8561" name="Column8552"/>
    <tableColumn id="8562" name="Column8553"/>
    <tableColumn id="8563" name="Column8554"/>
    <tableColumn id="8564" name="Column8555"/>
    <tableColumn id="8565" name="Column8556"/>
    <tableColumn id="8566" name="Column8557"/>
    <tableColumn id="8567" name="Column8558"/>
    <tableColumn id="8568" name="Column8559"/>
    <tableColumn id="8569" name="Column8560"/>
    <tableColumn id="8570" name="Column8561"/>
    <tableColumn id="8571" name="Column8562"/>
    <tableColumn id="8572" name="Column8563"/>
    <tableColumn id="8573" name="Column8564"/>
    <tableColumn id="8574" name="Column8565"/>
    <tableColumn id="8575" name="Column8566"/>
    <tableColumn id="8576" name="Column8567"/>
    <tableColumn id="8577" name="Column8568"/>
    <tableColumn id="8578" name="Column8569"/>
    <tableColumn id="8579" name="Column8570"/>
    <tableColumn id="8580" name="Column8571"/>
    <tableColumn id="8581" name="Column8572"/>
    <tableColumn id="8582" name="Column8573"/>
    <tableColumn id="8583" name="Column8574"/>
    <tableColumn id="8584" name="Column8575"/>
    <tableColumn id="8585" name="Column8576"/>
    <tableColumn id="8586" name="Column8577"/>
    <tableColumn id="8587" name="Column8578"/>
    <tableColumn id="8588" name="Column8579"/>
    <tableColumn id="8589" name="Column8580"/>
    <tableColumn id="8590" name="Column8581"/>
    <tableColumn id="8591" name="Column8582"/>
    <tableColumn id="8592" name="Column8583"/>
    <tableColumn id="8593" name="Column8584"/>
    <tableColumn id="8594" name="Column8585"/>
    <tableColumn id="8595" name="Column8586"/>
    <tableColumn id="8596" name="Column8587"/>
    <tableColumn id="8597" name="Column8588"/>
    <tableColumn id="8598" name="Column8589"/>
    <tableColumn id="8599" name="Column8590"/>
    <tableColumn id="8600" name="Column8591"/>
    <tableColumn id="8601" name="Column8592"/>
    <tableColumn id="8602" name="Column8593"/>
    <tableColumn id="8603" name="Column8594"/>
    <tableColumn id="8604" name="Column8595"/>
    <tableColumn id="8605" name="Column8596"/>
    <tableColumn id="8606" name="Column8597"/>
    <tableColumn id="8607" name="Column8598"/>
    <tableColumn id="8608" name="Column8599"/>
    <tableColumn id="8609" name="Column8600"/>
    <tableColumn id="8610" name="Column8601"/>
    <tableColumn id="8611" name="Column8602"/>
    <tableColumn id="8612" name="Column8603"/>
    <tableColumn id="8613" name="Column8604"/>
    <tableColumn id="8614" name="Column8605"/>
    <tableColumn id="8615" name="Column8606"/>
    <tableColumn id="8616" name="Column8607"/>
    <tableColumn id="8617" name="Column8608"/>
    <tableColumn id="8618" name="Column8609"/>
    <tableColumn id="8619" name="Column8610"/>
    <tableColumn id="8620" name="Column8611"/>
    <tableColumn id="8621" name="Column8612"/>
    <tableColumn id="8622" name="Column8613"/>
    <tableColumn id="8623" name="Column8614"/>
    <tableColumn id="8624" name="Column8615"/>
    <tableColumn id="8625" name="Column8616"/>
    <tableColumn id="8626" name="Column8617"/>
    <tableColumn id="8627" name="Column8618"/>
    <tableColumn id="8628" name="Column8619"/>
    <tableColumn id="8629" name="Column8620"/>
    <tableColumn id="8630" name="Column8621"/>
    <tableColumn id="8631" name="Column8622"/>
    <tableColumn id="8632" name="Column8623"/>
    <tableColumn id="8633" name="Column8624"/>
    <tableColumn id="8634" name="Column8625"/>
    <tableColumn id="8635" name="Column8626"/>
    <tableColumn id="8636" name="Column8627"/>
    <tableColumn id="8637" name="Column8628"/>
    <tableColumn id="8638" name="Column8629"/>
    <tableColumn id="8639" name="Column8630"/>
    <tableColumn id="8640" name="Column8631"/>
    <tableColumn id="8641" name="Column8632"/>
    <tableColumn id="8642" name="Column8633"/>
    <tableColumn id="8643" name="Column8634"/>
    <tableColumn id="8644" name="Column8635"/>
    <tableColumn id="8645" name="Column8636"/>
    <tableColumn id="8646" name="Column8637"/>
    <tableColumn id="8647" name="Column8638"/>
    <tableColumn id="8648" name="Column8639"/>
    <tableColumn id="8649" name="Column8640"/>
    <tableColumn id="8650" name="Column8641"/>
    <tableColumn id="8651" name="Column8642"/>
    <tableColumn id="8652" name="Column8643"/>
    <tableColumn id="8653" name="Column8644"/>
    <tableColumn id="8654" name="Column8645"/>
    <tableColumn id="8655" name="Column8646"/>
    <tableColumn id="8656" name="Column8647"/>
    <tableColumn id="8657" name="Column8648"/>
    <tableColumn id="8658" name="Column8649"/>
    <tableColumn id="8659" name="Column8650"/>
    <tableColumn id="8660" name="Column8651"/>
    <tableColumn id="8661" name="Column8652"/>
    <tableColumn id="8662" name="Column8653"/>
    <tableColumn id="8663" name="Column8654"/>
    <tableColumn id="8664" name="Column8655"/>
    <tableColumn id="8665" name="Column8656"/>
    <tableColumn id="8666" name="Column8657"/>
    <tableColumn id="8667" name="Column8658"/>
    <tableColumn id="8668" name="Column8659"/>
    <tableColumn id="8669" name="Column8660"/>
    <tableColumn id="8670" name="Column8661"/>
    <tableColumn id="8671" name="Column8662"/>
    <tableColumn id="8672" name="Column8663"/>
    <tableColumn id="8673" name="Column8664"/>
    <tableColumn id="8674" name="Column8665"/>
    <tableColumn id="8675" name="Column8666"/>
    <tableColumn id="8676" name="Column8667"/>
    <tableColumn id="8677" name="Column8668"/>
    <tableColumn id="8678" name="Column8669"/>
    <tableColumn id="8679" name="Column8670"/>
    <tableColumn id="8680" name="Column8671"/>
    <tableColumn id="8681" name="Column8672"/>
    <tableColumn id="8682" name="Column8673"/>
    <tableColumn id="8683" name="Column8674"/>
    <tableColumn id="8684" name="Column8675"/>
    <tableColumn id="8685" name="Column8676"/>
    <tableColumn id="8686" name="Column8677"/>
    <tableColumn id="8687" name="Column8678"/>
    <tableColumn id="8688" name="Column8679"/>
    <tableColumn id="8689" name="Column8680"/>
    <tableColumn id="8690" name="Column8681"/>
    <tableColumn id="8691" name="Column8682"/>
    <tableColumn id="8692" name="Column8683"/>
    <tableColumn id="8693" name="Column8684"/>
    <tableColumn id="8694" name="Column8685"/>
    <tableColumn id="8695" name="Column8686"/>
    <tableColumn id="8696" name="Column8687"/>
    <tableColumn id="8697" name="Column8688"/>
    <tableColumn id="8698" name="Column8689"/>
    <tableColumn id="8699" name="Column8690"/>
    <tableColumn id="8700" name="Column8691"/>
    <tableColumn id="8701" name="Column8692"/>
    <tableColumn id="8702" name="Column8693"/>
    <tableColumn id="8703" name="Column8694"/>
    <tableColumn id="8704" name="Column8695"/>
    <tableColumn id="8705" name="Column8696"/>
    <tableColumn id="8706" name="Column8697"/>
    <tableColumn id="8707" name="Column8698"/>
    <tableColumn id="8708" name="Column8699"/>
    <tableColumn id="8709" name="Column8700"/>
    <tableColumn id="8710" name="Column8701"/>
    <tableColumn id="8711" name="Column8702"/>
    <tableColumn id="8712" name="Column8703"/>
    <tableColumn id="8713" name="Column8704"/>
    <tableColumn id="8714" name="Column8705"/>
    <tableColumn id="8715" name="Column8706"/>
    <tableColumn id="8716" name="Column8707"/>
    <tableColumn id="8717" name="Column8708"/>
    <tableColumn id="8718" name="Column8709"/>
    <tableColumn id="8719" name="Column8710"/>
    <tableColumn id="8720" name="Column8711"/>
    <tableColumn id="8721" name="Column8712"/>
    <tableColumn id="8722" name="Column8713"/>
    <tableColumn id="8723" name="Column8714"/>
    <tableColumn id="8724" name="Column8715"/>
    <tableColumn id="8725" name="Column8716"/>
    <tableColumn id="8726" name="Column8717"/>
    <tableColumn id="8727" name="Column8718"/>
    <tableColumn id="8728" name="Column8719"/>
    <tableColumn id="8729" name="Column8720"/>
    <tableColumn id="8730" name="Column8721"/>
    <tableColumn id="8731" name="Column8722"/>
    <tableColumn id="8732" name="Column8723"/>
    <tableColumn id="8733" name="Column8724"/>
    <tableColumn id="8734" name="Column8725"/>
    <tableColumn id="8735" name="Column8726"/>
    <tableColumn id="8736" name="Column8727"/>
    <tableColumn id="8737" name="Column8728"/>
    <tableColumn id="8738" name="Column8729"/>
    <tableColumn id="8739" name="Column8730"/>
    <tableColumn id="8740" name="Column8731"/>
    <tableColumn id="8741" name="Column8732"/>
    <tableColumn id="8742" name="Column8733"/>
    <tableColumn id="8743" name="Column8734"/>
    <tableColumn id="8744" name="Column8735"/>
    <tableColumn id="8745" name="Column8736"/>
    <tableColumn id="8746" name="Column8737"/>
    <tableColumn id="8747" name="Column8738"/>
    <tableColumn id="8748" name="Column8739"/>
    <tableColumn id="8749" name="Column8740"/>
    <tableColumn id="8750" name="Column8741"/>
    <tableColumn id="8751" name="Column8742"/>
    <tableColumn id="8752" name="Column8743"/>
    <tableColumn id="8753" name="Column8744"/>
    <tableColumn id="8754" name="Column8745"/>
    <tableColumn id="8755" name="Column8746"/>
    <tableColumn id="8756" name="Column8747"/>
    <tableColumn id="8757" name="Column8748"/>
    <tableColumn id="8758" name="Column8749"/>
    <tableColumn id="8759" name="Column8750"/>
    <tableColumn id="8760" name="Column8751"/>
    <tableColumn id="8761" name="Column8752"/>
    <tableColumn id="8762" name="Column8753"/>
    <tableColumn id="8763" name="Column8754"/>
    <tableColumn id="8764" name="Column8755"/>
    <tableColumn id="8765" name="Column8756"/>
    <tableColumn id="8766" name="Column8757"/>
    <tableColumn id="8767" name="Column8758"/>
    <tableColumn id="8768" name="Column8759"/>
    <tableColumn id="8769" name="Column8760"/>
    <tableColumn id="8770" name="Column8761"/>
    <tableColumn id="8771" name="Column8762"/>
    <tableColumn id="8772" name="Column8763"/>
    <tableColumn id="8773" name="Column8764"/>
    <tableColumn id="8774" name="Column8765"/>
    <tableColumn id="8775" name="Column8766"/>
    <tableColumn id="8776" name="Column8767"/>
    <tableColumn id="8777" name="Column8768"/>
    <tableColumn id="8778" name="Column8769"/>
    <tableColumn id="8779" name="Column8770"/>
    <tableColumn id="8780" name="Column8771"/>
    <tableColumn id="8781" name="Column8772"/>
    <tableColumn id="8782" name="Column8773"/>
    <tableColumn id="8783" name="Column8774"/>
    <tableColumn id="8784" name="Column8775"/>
    <tableColumn id="8785" name="Column8776"/>
    <tableColumn id="8786" name="Column8777"/>
    <tableColumn id="8787" name="Column8778"/>
    <tableColumn id="8788" name="Column8779"/>
    <tableColumn id="8789" name="Column8780"/>
    <tableColumn id="8790" name="Column8781"/>
    <tableColumn id="8791" name="Column8782"/>
    <tableColumn id="8792" name="Column8783"/>
    <tableColumn id="8793" name="Column8784"/>
    <tableColumn id="8794" name="Column8785"/>
    <tableColumn id="8795" name="Column8786"/>
    <tableColumn id="8796" name="Column8787"/>
    <tableColumn id="8797" name="Column8788"/>
    <tableColumn id="8798" name="Column8789"/>
    <tableColumn id="8799" name="Column8790"/>
    <tableColumn id="8800" name="Column8791"/>
    <tableColumn id="8801" name="Column8792"/>
    <tableColumn id="8802" name="Column8793"/>
    <tableColumn id="8803" name="Column8794"/>
    <tableColumn id="8804" name="Column8795"/>
    <tableColumn id="8805" name="Column8796"/>
    <tableColumn id="8806" name="Column8797"/>
    <tableColumn id="8807" name="Column8798"/>
    <tableColumn id="8808" name="Column8799"/>
    <tableColumn id="8809" name="Column8800"/>
    <tableColumn id="8810" name="Column8801"/>
    <tableColumn id="8811" name="Column8802"/>
    <tableColumn id="8812" name="Column8803"/>
    <tableColumn id="8813" name="Column8804"/>
    <tableColumn id="8814" name="Column8805"/>
    <tableColumn id="8815" name="Column8806"/>
    <tableColumn id="8816" name="Column8807"/>
    <tableColumn id="8817" name="Column8808"/>
    <tableColumn id="8818" name="Column8809"/>
    <tableColumn id="8819" name="Column8810"/>
    <tableColumn id="8820" name="Column8811"/>
    <tableColumn id="8821" name="Column8812"/>
    <tableColumn id="8822" name="Column8813"/>
    <tableColumn id="8823" name="Column8814"/>
    <tableColumn id="8824" name="Column8815"/>
    <tableColumn id="8825" name="Column8816"/>
    <tableColumn id="8826" name="Column8817"/>
    <tableColumn id="8827" name="Column8818"/>
    <tableColumn id="8828" name="Column8819"/>
    <tableColumn id="8829" name="Column8820"/>
    <tableColumn id="8830" name="Column8821"/>
    <tableColumn id="8831" name="Column8822"/>
    <tableColumn id="8832" name="Column8823"/>
    <tableColumn id="8833" name="Column8824"/>
    <tableColumn id="8834" name="Column8825"/>
    <tableColumn id="8835" name="Column8826"/>
    <tableColumn id="8836" name="Column8827"/>
    <tableColumn id="8837" name="Column8828"/>
    <tableColumn id="8838" name="Column8829"/>
    <tableColumn id="8839" name="Column8830"/>
    <tableColumn id="8840" name="Column8831"/>
    <tableColumn id="8841" name="Column8832"/>
    <tableColumn id="8842" name="Column8833"/>
    <tableColumn id="8843" name="Column8834"/>
    <tableColumn id="8844" name="Column8835"/>
    <tableColumn id="8845" name="Column8836"/>
    <tableColumn id="8846" name="Column8837"/>
    <tableColumn id="8847" name="Column8838"/>
    <tableColumn id="8848" name="Column8839"/>
    <tableColumn id="8849" name="Column8840"/>
    <tableColumn id="8850" name="Column8841"/>
    <tableColumn id="8851" name="Column8842"/>
    <tableColumn id="8852" name="Column8843"/>
    <tableColumn id="8853" name="Column8844"/>
    <tableColumn id="8854" name="Column8845"/>
    <tableColumn id="8855" name="Column8846"/>
    <tableColumn id="8856" name="Column8847"/>
    <tableColumn id="8857" name="Column8848"/>
    <tableColumn id="8858" name="Column8849"/>
    <tableColumn id="8859" name="Column8850"/>
    <tableColumn id="8860" name="Column8851"/>
    <tableColumn id="8861" name="Column8852"/>
    <tableColumn id="8862" name="Column8853"/>
    <tableColumn id="8863" name="Column8854"/>
    <tableColumn id="8864" name="Column8855"/>
    <tableColumn id="8865" name="Column8856"/>
    <tableColumn id="8866" name="Column8857"/>
    <tableColumn id="8867" name="Column8858"/>
    <tableColumn id="8868" name="Column8859"/>
    <tableColumn id="8869" name="Column8860"/>
    <tableColumn id="8870" name="Column8861"/>
    <tableColumn id="8871" name="Column8862"/>
    <tableColumn id="8872" name="Column8863"/>
    <tableColumn id="8873" name="Column8864"/>
    <tableColumn id="8874" name="Column8865"/>
    <tableColumn id="8875" name="Column8866"/>
    <tableColumn id="8876" name="Column8867"/>
    <tableColumn id="8877" name="Column8868"/>
    <tableColumn id="8878" name="Column8869"/>
    <tableColumn id="8879" name="Column8870"/>
    <tableColumn id="8880" name="Column8871"/>
    <tableColumn id="8881" name="Column8872"/>
    <tableColumn id="8882" name="Column8873"/>
    <tableColumn id="8883" name="Column8874"/>
    <tableColumn id="8884" name="Column8875"/>
    <tableColumn id="8885" name="Column8876"/>
    <tableColumn id="8886" name="Column8877"/>
    <tableColumn id="8887" name="Column8878"/>
    <tableColumn id="8888" name="Column8879"/>
    <tableColumn id="8889" name="Column8880"/>
    <tableColumn id="8890" name="Column8881"/>
    <tableColumn id="8891" name="Column8882"/>
    <tableColumn id="8892" name="Column8883"/>
    <tableColumn id="8893" name="Column8884"/>
    <tableColumn id="8894" name="Column8885"/>
    <tableColumn id="8895" name="Column8886"/>
    <tableColumn id="8896" name="Column8887"/>
    <tableColumn id="8897" name="Column8888"/>
    <tableColumn id="8898" name="Column8889"/>
    <tableColumn id="8899" name="Column8890"/>
    <tableColumn id="8900" name="Column8891"/>
    <tableColumn id="8901" name="Column8892"/>
    <tableColumn id="8902" name="Column8893"/>
    <tableColumn id="8903" name="Column8894"/>
    <tableColumn id="8904" name="Column8895"/>
    <tableColumn id="8905" name="Column8896"/>
    <tableColumn id="8906" name="Column8897"/>
    <tableColumn id="8907" name="Column8898"/>
    <tableColumn id="8908" name="Column8899"/>
    <tableColumn id="8909" name="Column8900"/>
    <tableColumn id="8910" name="Column8901"/>
    <tableColumn id="8911" name="Column8902"/>
    <tableColumn id="8912" name="Column8903"/>
    <tableColumn id="8913" name="Column8904"/>
    <tableColumn id="8914" name="Column8905"/>
    <tableColumn id="8915" name="Column8906"/>
    <tableColumn id="8916" name="Column8907"/>
    <tableColumn id="8917" name="Column8908"/>
    <tableColumn id="8918" name="Column8909"/>
    <tableColumn id="8919" name="Column8910"/>
    <tableColumn id="8920" name="Column8911"/>
    <tableColumn id="8921" name="Column8912"/>
    <tableColumn id="8922" name="Column8913"/>
    <tableColumn id="8923" name="Column8914"/>
    <tableColumn id="8924" name="Column8915"/>
    <tableColumn id="8925" name="Column8916"/>
    <tableColumn id="8926" name="Column8917"/>
    <tableColumn id="8927" name="Column8918"/>
    <tableColumn id="8928" name="Column8919"/>
    <tableColumn id="8929" name="Column8920"/>
    <tableColumn id="8930" name="Column8921"/>
    <tableColumn id="8931" name="Column8922"/>
    <tableColumn id="8932" name="Column8923"/>
    <tableColumn id="8933" name="Column8924"/>
    <tableColumn id="8934" name="Column8925"/>
    <tableColumn id="8935" name="Column8926"/>
    <tableColumn id="8936" name="Column8927"/>
    <tableColumn id="8937" name="Column8928"/>
    <tableColumn id="8938" name="Column8929"/>
    <tableColumn id="8939" name="Column8930"/>
    <tableColumn id="8940" name="Column8931"/>
    <tableColumn id="8941" name="Column8932"/>
    <tableColumn id="8942" name="Column8933"/>
    <tableColumn id="8943" name="Column8934"/>
    <tableColumn id="8944" name="Column8935"/>
    <tableColumn id="8945" name="Column8936"/>
    <tableColumn id="8946" name="Column8937"/>
    <tableColumn id="8947" name="Column8938"/>
    <tableColumn id="8948" name="Column8939"/>
    <tableColumn id="8949" name="Column8940"/>
    <tableColumn id="8950" name="Column8941"/>
    <tableColumn id="8951" name="Column8942"/>
    <tableColumn id="8952" name="Column8943"/>
    <tableColumn id="8953" name="Column8944"/>
    <tableColumn id="8954" name="Column8945"/>
    <tableColumn id="8955" name="Column8946"/>
    <tableColumn id="8956" name="Column8947"/>
    <tableColumn id="8957" name="Column8948"/>
    <tableColumn id="8958" name="Column8949"/>
    <tableColumn id="8959" name="Column8950"/>
    <tableColumn id="8960" name="Column8951"/>
    <tableColumn id="8961" name="Column8952"/>
    <tableColumn id="8962" name="Column8953"/>
    <tableColumn id="8963" name="Column8954"/>
    <tableColumn id="8964" name="Column8955"/>
    <tableColumn id="8965" name="Column8956"/>
    <tableColumn id="8966" name="Column8957"/>
    <tableColumn id="8967" name="Column8958"/>
    <tableColumn id="8968" name="Column8959"/>
    <tableColumn id="8969" name="Column8960"/>
    <tableColumn id="8970" name="Column8961"/>
    <tableColumn id="8971" name="Column8962"/>
    <tableColumn id="8972" name="Column8963"/>
    <tableColumn id="8973" name="Column8964"/>
    <tableColumn id="8974" name="Column8965"/>
    <tableColumn id="8975" name="Column8966"/>
    <tableColumn id="8976" name="Column8967"/>
    <tableColumn id="8977" name="Column8968"/>
    <tableColumn id="8978" name="Column8969"/>
    <tableColumn id="8979" name="Column8970"/>
    <tableColumn id="8980" name="Column8971"/>
    <tableColumn id="8981" name="Column8972"/>
    <tableColumn id="8982" name="Column8973"/>
    <tableColumn id="8983" name="Column8974"/>
    <tableColumn id="8984" name="Column8975"/>
    <tableColumn id="8985" name="Column8976"/>
    <tableColumn id="8986" name="Column8977"/>
    <tableColumn id="8987" name="Column8978"/>
    <tableColumn id="8988" name="Column8979"/>
    <tableColumn id="8989" name="Column8980"/>
    <tableColumn id="8990" name="Column8981"/>
    <tableColumn id="8991" name="Column8982"/>
    <tableColumn id="8992" name="Column8983"/>
    <tableColumn id="8993" name="Column8984"/>
    <tableColumn id="8994" name="Column8985"/>
    <tableColumn id="8995" name="Column8986"/>
    <tableColumn id="8996" name="Column8987"/>
    <tableColumn id="8997" name="Column8988"/>
    <tableColumn id="8998" name="Column8989"/>
    <tableColumn id="8999" name="Column8990"/>
    <tableColumn id="9000" name="Column8991"/>
    <tableColumn id="9001" name="Column8992"/>
    <tableColumn id="9002" name="Column8993"/>
    <tableColumn id="9003" name="Column8994"/>
    <tableColumn id="9004" name="Column8995"/>
    <tableColumn id="9005" name="Column8996"/>
    <tableColumn id="9006" name="Column8997"/>
    <tableColumn id="9007" name="Column8998"/>
    <tableColumn id="9008" name="Column8999"/>
    <tableColumn id="9009" name="Column9000"/>
    <tableColumn id="9010" name="Column9001"/>
    <tableColumn id="9011" name="Column9002"/>
    <tableColumn id="9012" name="Column9003"/>
    <tableColumn id="9013" name="Column9004"/>
    <tableColumn id="9014" name="Column9005"/>
    <tableColumn id="9015" name="Column9006"/>
    <tableColumn id="9016" name="Column9007"/>
    <tableColumn id="9017" name="Column9008"/>
    <tableColumn id="9018" name="Column9009"/>
    <tableColumn id="9019" name="Column9010"/>
    <tableColumn id="9020" name="Column9011"/>
    <tableColumn id="9021" name="Column9012"/>
    <tableColumn id="9022" name="Column9013"/>
    <tableColumn id="9023" name="Column9014"/>
    <tableColumn id="9024" name="Column9015"/>
    <tableColumn id="9025" name="Column9016"/>
    <tableColumn id="9026" name="Column9017"/>
    <tableColumn id="9027" name="Column9018"/>
    <tableColumn id="9028" name="Column9019"/>
    <tableColumn id="9029" name="Column9020"/>
    <tableColumn id="9030" name="Column9021"/>
    <tableColumn id="9031" name="Column9022"/>
    <tableColumn id="9032" name="Column9023"/>
    <tableColumn id="9033" name="Column9024"/>
    <tableColumn id="9034" name="Column9025"/>
    <tableColumn id="9035" name="Column9026"/>
    <tableColumn id="9036" name="Column9027"/>
    <tableColumn id="9037" name="Column9028"/>
    <tableColumn id="9038" name="Column9029"/>
    <tableColumn id="9039" name="Column9030"/>
    <tableColumn id="9040" name="Column9031"/>
    <tableColumn id="9041" name="Column9032"/>
    <tableColumn id="9042" name="Column9033"/>
    <tableColumn id="9043" name="Column9034"/>
    <tableColumn id="9044" name="Column9035"/>
    <tableColumn id="9045" name="Column9036"/>
    <tableColumn id="9046" name="Column9037"/>
    <tableColumn id="9047" name="Column9038"/>
    <tableColumn id="9048" name="Column9039"/>
    <tableColumn id="9049" name="Column9040"/>
    <tableColumn id="9050" name="Column9041"/>
    <tableColumn id="9051" name="Column9042"/>
    <tableColumn id="9052" name="Column9043"/>
    <tableColumn id="9053" name="Column9044"/>
    <tableColumn id="9054" name="Column9045"/>
    <tableColumn id="9055" name="Column9046"/>
    <tableColumn id="9056" name="Column9047"/>
    <tableColumn id="9057" name="Column9048"/>
    <tableColumn id="9058" name="Column9049"/>
    <tableColumn id="9059" name="Column9050"/>
    <tableColumn id="9060" name="Column9051"/>
    <tableColumn id="9061" name="Column9052"/>
    <tableColumn id="9062" name="Column9053"/>
    <tableColumn id="9063" name="Column9054"/>
    <tableColumn id="9064" name="Column9055"/>
    <tableColumn id="9065" name="Column9056"/>
    <tableColumn id="9066" name="Column9057"/>
    <tableColumn id="9067" name="Column9058"/>
    <tableColumn id="9068" name="Column9059"/>
    <tableColumn id="9069" name="Column9060"/>
    <tableColumn id="9070" name="Column9061"/>
    <tableColumn id="9071" name="Column9062"/>
    <tableColumn id="9072" name="Column9063"/>
    <tableColumn id="9073" name="Column9064"/>
    <tableColumn id="9074" name="Column9065"/>
    <tableColumn id="9075" name="Column9066"/>
    <tableColumn id="9076" name="Column9067"/>
    <tableColumn id="9077" name="Column9068"/>
    <tableColumn id="9078" name="Column9069"/>
    <tableColumn id="9079" name="Column9070"/>
    <tableColumn id="9080" name="Column9071"/>
    <tableColumn id="9081" name="Column9072"/>
    <tableColumn id="9082" name="Column9073"/>
    <tableColumn id="9083" name="Column9074"/>
    <tableColumn id="9084" name="Column9075"/>
    <tableColumn id="9085" name="Column9076"/>
    <tableColumn id="9086" name="Column9077"/>
    <tableColumn id="9087" name="Column9078"/>
    <tableColumn id="9088" name="Column9079"/>
    <tableColumn id="9089" name="Column9080"/>
    <tableColumn id="9090" name="Column9081"/>
    <tableColumn id="9091" name="Column9082"/>
    <tableColumn id="9092" name="Column9083"/>
    <tableColumn id="9093" name="Column9084"/>
    <tableColumn id="9094" name="Column9085"/>
    <tableColumn id="9095" name="Column9086"/>
    <tableColumn id="9096" name="Column9087"/>
    <tableColumn id="9097" name="Column9088"/>
    <tableColumn id="9098" name="Column9089"/>
    <tableColumn id="9099" name="Column9090"/>
    <tableColumn id="9100" name="Column9091"/>
    <tableColumn id="9101" name="Column9092"/>
    <tableColumn id="9102" name="Column9093"/>
    <tableColumn id="9103" name="Column9094"/>
    <tableColumn id="9104" name="Column9095"/>
    <tableColumn id="9105" name="Column9096"/>
    <tableColumn id="9106" name="Column9097"/>
    <tableColumn id="9107" name="Column9098"/>
    <tableColumn id="9108" name="Column9099"/>
    <tableColumn id="9109" name="Column9100"/>
    <tableColumn id="9110" name="Column9101"/>
    <tableColumn id="9111" name="Column9102"/>
    <tableColumn id="9112" name="Column9103"/>
    <tableColumn id="9113" name="Column9104"/>
    <tableColumn id="9114" name="Column9105"/>
    <tableColumn id="9115" name="Column9106"/>
    <tableColumn id="9116" name="Column9107"/>
    <tableColumn id="9117" name="Column9108"/>
    <tableColumn id="9118" name="Column9109"/>
    <tableColumn id="9119" name="Column9110"/>
    <tableColumn id="9120" name="Column9111"/>
    <tableColumn id="9121" name="Column9112"/>
    <tableColumn id="9122" name="Column9113"/>
    <tableColumn id="9123" name="Column9114"/>
    <tableColumn id="9124" name="Column9115"/>
    <tableColumn id="9125" name="Column9116"/>
    <tableColumn id="9126" name="Column9117"/>
    <tableColumn id="9127" name="Column9118"/>
    <tableColumn id="9128" name="Column9119"/>
    <tableColumn id="9129" name="Column9120"/>
    <tableColumn id="9130" name="Column9121"/>
    <tableColumn id="9131" name="Column9122"/>
    <tableColumn id="9132" name="Column9123"/>
    <tableColumn id="9133" name="Column9124"/>
    <tableColumn id="9134" name="Column9125"/>
    <tableColumn id="9135" name="Column9126"/>
    <tableColumn id="9136" name="Column9127"/>
    <tableColumn id="9137" name="Column9128"/>
    <tableColumn id="9138" name="Column9129"/>
    <tableColumn id="9139" name="Column9130"/>
    <tableColumn id="9140" name="Column9131"/>
    <tableColumn id="9141" name="Column9132"/>
    <tableColumn id="9142" name="Column9133"/>
    <tableColumn id="9143" name="Column9134"/>
    <tableColumn id="9144" name="Column9135"/>
    <tableColumn id="9145" name="Column9136"/>
    <tableColumn id="9146" name="Column9137"/>
    <tableColumn id="9147" name="Column9138"/>
    <tableColumn id="9148" name="Column9139"/>
    <tableColumn id="9149" name="Column9140"/>
    <tableColumn id="9150" name="Column9141"/>
    <tableColumn id="9151" name="Column9142"/>
    <tableColumn id="9152" name="Column9143"/>
    <tableColumn id="9153" name="Column9144"/>
    <tableColumn id="9154" name="Column9145"/>
    <tableColumn id="9155" name="Column9146"/>
    <tableColumn id="9156" name="Column9147"/>
    <tableColumn id="9157" name="Column9148"/>
    <tableColumn id="9158" name="Column9149"/>
    <tableColumn id="9159" name="Column9150"/>
    <tableColumn id="9160" name="Column9151"/>
    <tableColumn id="9161" name="Column9152"/>
    <tableColumn id="9162" name="Column9153"/>
    <tableColumn id="9163" name="Column9154"/>
    <tableColumn id="9164" name="Column9155"/>
    <tableColumn id="9165" name="Column9156"/>
    <tableColumn id="9166" name="Column9157"/>
    <tableColumn id="9167" name="Column9158"/>
    <tableColumn id="9168" name="Column9159"/>
    <tableColumn id="9169" name="Column9160"/>
    <tableColumn id="9170" name="Column9161"/>
    <tableColumn id="9171" name="Column9162"/>
    <tableColumn id="9172" name="Column9163"/>
    <tableColumn id="9173" name="Column9164"/>
    <tableColumn id="9174" name="Column9165"/>
    <tableColumn id="9175" name="Column9166"/>
    <tableColumn id="9176" name="Column9167"/>
    <tableColumn id="9177" name="Column9168"/>
    <tableColumn id="9178" name="Column9169"/>
    <tableColumn id="9179" name="Column9170"/>
    <tableColumn id="9180" name="Column9171"/>
    <tableColumn id="9181" name="Column9172"/>
    <tableColumn id="9182" name="Column9173"/>
    <tableColumn id="9183" name="Column9174"/>
    <tableColumn id="9184" name="Column9175"/>
    <tableColumn id="9185" name="Column9176"/>
    <tableColumn id="9186" name="Column9177"/>
    <tableColumn id="9187" name="Column9178"/>
    <tableColumn id="9188" name="Column9179"/>
    <tableColumn id="9189" name="Column9180"/>
    <tableColumn id="9190" name="Column9181"/>
    <tableColumn id="9191" name="Column9182"/>
    <tableColumn id="9192" name="Column9183"/>
    <tableColumn id="9193" name="Column9184"/>
    <tableColumn id="9194" name="Column9185"/>
    <tableColumn id="9195" name="Column9186"/>
    <tableColumn id="9196" name="Column9187"/>
    <tableColumn id="9197" name="Column9188"/>
    <tableColumn id="9198" name="Column9189"/>
    <tableColumn id="9199" name="Column9190"/>
    <tableColumn id="9200" name="Column9191"/>
    <tableColumn id="9201" name="Column9192"/>
    <tableColumn id="9202" name="Column9193"/>
    <tableColumn id="9203" name="Column9194"/>
    <tableColumn id="9204" name="Column9195"/>
    <tableColumn id="9205" name="Column9196"/>
    <tableColumn id="9206" name="Column9197"/>
    <tableColumn id="9207" name="Column9198"/>
    <tableColumn id="9208" name="Column9199"/>
    <tableColumn id="9209" name="Column9200"/>
    <tableColumn id="9210" name="Column9201"/>
    <tableColumn id="9211" name="Column9202"/>
    <tableColumn id="9212" name="Column9203"/>
    <tableColumn id="9213" name="Column9204"/>
    <tableColumn id="9214" name="Column9205"/>
    <tableColumn id="9215" name="Column9206"/>
    <tableColumn id="9216" name="Column9207"/>
    <tableColumn id="9217" name="Column9208"/>
    <tableColumn id="9218" name="Column9209"/>
    <tableColumn id="9219" name="Column9210"/>
    <tableColumn id="9220" name="Column9211"/>
    <tableColumn id="9221" name="Column9212"/>
    <tableColumn id="9222" name="Column9213"/>
    <tableColumn id="9223" name="Column9214"/>
    <tableColumn id="9224" name="Column9215"/>
    <tableColumn id="9225" name="Column9216"/>
    <tableColumn id="9226" name="Column9217"/>
    <tableColumn id="9227" name="Column9218"/>
    <tableColumn id="9228" name="Column9219"/>
    <tableColumn id="9229" name="Column9220"/>
    <tableColumn id="9230" name="Column9221"/>
    <tableColumn id="9231" name="Column9222"/>
    <tableColumn id="9232" name="Column9223"/>
    <tableColumn id="9233" name="Column9224"/>
    <tableColumn id="9234" name="Column9225"/>
    <tableColumn id="9235" name="Column9226"/>
    <tableColumn id="9236" name="Column9227"/>
    <tableColumn id="9237" name="Column9228"/>
    <tableColumn id="9238" name="Column9229"/>
    <tableColumn id="9239" name="Column9230"/>
    <tableColumn id="9240" name="Column9231"/>
    <tableColumn id="9241" name="Column9232"/>
    <tableColumn id="9242" name="Column9233"/>
    <tableColumn id="9243" name="Column9234"/>
    <tableColumn id="9244" name="Column9235"/>
    <tableColumn id="9245" name="Column9236"/>
    <tableColumn id="9246" name="Column9237"/>
    <tableColumn id="9247" name="Column9238"/>
    <tableColumn id="9248" name="Column9239"/>
    <tableColumn id="9249" name="Column9240"/>
    <tableColumn id="9250" name="Column9241"/>
    <tableColumn id="9251" name="Column9242"/>
    <tableColumn id="9252" name="Column9243"/>
    <tableColumn id="9253" name="Column9244"/>
    <tableColumn id="9254" name="Column9245"/>
    <tableColumn id="9255" name="Column9246"/>
    <tableColumn id="9256" name="Column9247"/>
    <tableColumn id="9257" name="Column9248"/>
    <tableColumn id="9258" name="Column9249"/>
    <tableColumn id="9259" name="Column9250"/>
    <tableColumn id="9260" name="Column9251"/>
    <tableColumn id="9261" name="Column9252"/>
    <tableColumn id="9262" name="Column9253"/>
    <tableColumn id="9263" name="Column9254"/>
    <tableColumn id="9264" name="Column9255"/>
    <tableColumn id="9265" name="Column9256"/>
    <tableColumn id="9266" name="Column9257"/>
    <tableColumn id="9267" name="Column9258"/>
    <tableColumn id="9268" name="Column9259"/>
    <tableColumn id="9269" name="Column9260"/>
    <tableColumn id="9270" name="Column9261"/>
    <tableColumn id="9271" name="Column9262"/>
    <tableColumn id="9272" name="Column9263"/>
    <tableColumn id="9273" name="Column9264"/>
    <tableColumn id="9274" name="Column9265"/>
    <tableColumn id="9275" name="Column9266"/>
    <tableColumn id="9276" name="Column9267"/>
    <tableColumn id="9277" name="Column9268"/>
    <tableColumn id="9278" name="Column9269"/>
    <tableColumn id="9279" name="Column9270"/>
    <tableColumn id="9280" name="Column9271"/>
    <tableColumn id="9281" name="Column9272"/>
    <tableColumn id="9282" name="Column9273"/>
    <tableColumn id="9283" name="Column9274"/>
    <tableColumn id="9284" name="Column9275"/>
    <tableColumn id="9285" name="Column9276"/>
    <tableColumn id="9286" name="Column9277"/>
    <tableColumn id="9287" name="Column9278"/>
    <tableColumn id="9288" name="Column9279"/>
    <tableColumn id="9289" name="Column9280"/>
    <tableColumn id="9290" name="Column9281"/>
    <tableColumn id="9291" name="Column9282"/>
    <tableColumn id="9292" name="Column9283"/>
    <tableColumn id="9293" name="Column9284"/>
    <tableColumn id="9294" name="Column9285"/>
    <tableColumn id="9295" name="Column9286"/>
    <tableColumn id="9296" name="Column9287"/>
    <tableColumn id="9297" name="Column9288"/>
    <tableColumn id="9298" name="Column9289"/>
    <tableColumn id="9299" name="Column9290"/>
    <tableColumn id="9300" name="Column9291"/>
    <tableColumn id="9301" name="Column9292"/>
    <tableColumn id="9302" name="Column9293"/>
    <tableColumn id="9303" name="Column9294"/>
    <tableColumn id="9304" name="Column9295"/>
    <tableColumn id="9305" name="Column9296"/>
    <tableColumn id="9306" name="Column9297"/>
    <tableColumn id="9307" name="Column9298"/>
    <tableColumn id="9308" name="Column9299"/>
    <tableColumn id="9309" name="Column9300"/>
    <tableColumn id="9310" name="Column9301"/>
    <tableColumn id="9311" name="Column9302"/>
    <tableColumn id="9312" name="Column9303"/>
    <tableColumn id="9313" name="Column9304"/>
    <tableColumn id="9314" name="Column9305"/>
    <tableColumn id="9315" name="Column9306"/>
    <tableColumn id="9316" name="Column9307"/>
    <tableColumn id="9317" name="Column9308"/>
    <tableColumn id="9318" name="Column9309"/>
    <tableColumn id="9319" name="Column9310"/>
    <tableColumn id="9320" name="Column9311"/>
    <tableColumn id="9321" name="Column9312"/>
    <tableColumn id="9322" name="Column9313"/>
    <tableColumn id="9323" name="Column9314"/>
    <tableColumn id="9324" name="Column9315"/>
    <tableColumn id="9325" name="Column9316"/>
    <tableColumn id="9326" name="Column9317"/>
    <tableColumn id="9327" name="Column9318"/>
    <tableColumn id="9328" name="Column9319"/>
    <tableColumn id="9329" name="Column9320"/>
    <tableColumn id="9330" name="Column9321"/>
    <tableColumn id="9331" name="Column9322"/>
    <tableColumn id="9332" name="Column9323"/>
    <tableColumn id="9333" name="Column9324"/>
    <tableColumn id="9334" name="Column9325"/>
    <tableColumn id="9335" name="Column9326"/>
    <tableColumn id="9336" name="Column9327"/>
    <tableColumn id="9337" name="Column9328"/>
    <tableColumn id="9338" name="Column9329"/>
    <tableColumn id="9339" name="Column9330"/>
    <tableColumn id="9340" name="Column9331"/>
    <tableColumn id="9341" name="Column9332"/>
    <tableColumn id="9342" name="Column9333"/>
    <tableColumn id="9343" name="Column9334"/>
    <tableColumn id="9344" name="Column9335"/>
    <tableColumn id="9345" name="Column9336"/>
    <tableColumn id="9346" name="Column9337"/>
    <tableColumn id="9347" name="Column9338"/>
    <tableColumn id="9348" name="Column9339"/>
    <tableColumn id="9349" name="Column9340"/>
    <tableColumn id="9350" name="Column9341"/>
    <tableColumn id="9351" name="Column9342"/>
    <tableColumn id="9352" name="Column9343"/>
    <tableColumn id="9353" name="Column9344"/>
    <tableColumn id="9354" name="Column9345"/>
    <tableColumn id="9355" name="Column9346"/>
    <tableColumn id="9356" name="Column9347"/>
    <tableColumn id="9357" name="Column9348"/>
    <tableColumn id="9358" name="Column9349"/>
    <tableColumn id="9359" name="Column9350"/>
    <tableColumn id="9360" name="Column9351"/>
    <tableColumn id="9361" name="Column9352"/>
    <tableColumn id="9362" name="Column9353"/>
    <tableColumn id="9363" name="Column9354"/>
    <tableColumn id="9364" name="Column9355"/>
    <tableColumn id="9365" name="Column9356"/>
    <tableColumn id="9366" name="Column9357"/>
    <tableColumn id="9367" name="Column9358"/>
    <tableColumn id="9368" name="Column9359"/>
    <tableColumn id="9369" name="Column9360"/>
    <tableColumn id="9370" name="Column9361"/>
    <tableColumn id="9371" name="Column9362"/>
    <tableColumn id="9372" name="Column9363"/>
    <tableColumn id="9373" name="Column9364"/>
    <tableColumn id="9374" name="Column9365"/>
    <tableColumn id="9375" name="Column9366"/>
    <tableColumn id="9376" name="Column9367"/>
    <tableColumn id="9377" name="Column9368"/>
    <tableColumn id="9378" name="Column9369"/>
    <tableColumn id="9379" name="Column9370"/>
    <tableColumn id="9380" name="Column9371"/>
    <tableColumn id="9381" name="Column9372"/>
    <tableColumn id="9382" name="Column9373"/>
    <tableColumn id="9383" name="Column9374"/>
    <tableColumn id="9384" name="Column9375"/>
    <tableColumn id="9385" name="Column9376"/>
    <tableColumn id="9386" name="Column9377"/>
    <tableColumn id="9387" name="Column9378"/>
    <tableColumn id="9388" name="Column9379"/>
    <tableColumn id="9389" name="Column9380"/>
    <tableColumn id="9390" name="Column9381"/>
    <tableColumn id="9391" name="Column9382"/>
    <tableColumn id="9392" name="Column9383"/>
    <tableColumn id="9393" name="Column9384"/>
    <tableColumn id="9394" name="Column9385"/>
    <tableColumn id="9395" name="Column9386"/>
    <tableColumn id="9396" name="Column9387"/>
    <tableColumn id="9397" name="Column9388"/>
    <tableColumn id="9398" name="Column9389"/>
    <tableColumn id="9399" name="Column9390"/>
    <tableColumn id="9400" name="Column9391"/>
    <tableColumn id="9401" name="Column9392"/>
    <tableColumn id="9402" name="Column9393"/>
    <tableColumn id="9403" name="Column9394"/>
    <tableColumn id="9404" name="Column9395"/>
    <tableColumn id="9405" name="Column9396"/>
    <tableColumn id="9406" name="Column9397"/>
    <tableColumn id="9407" name="Column9398"/>
    <tableColumn id="9408" name="Column9399"/>
    <tableColumn id="9409" name="Column9400"/>
    <tableColumn id="9410" name="Column9401"/>
    <tableColumn id="9411" name="Column9402"/>
    <tableColumn id="9412" name="Column9403"/>
    <tableColumn id="9413" name="Column9404"/>
    <tableColumn id="9414" name="Column9405"/>
    <tableColumn id="9415" name="Column9406"/>
    <tableColumn id="9416" name="Column9407"/>
    <tableColumn id="9417" name="Column9408"/>
    <tableColumn id="9418" name="Column9409"/>
    <tableColumn id="9419" name="Column9410"/>
    <tableColumn id="9420" name="Column9411"/>
    <tableColumn id="9421" name="Column9412"/>
    <tableColumn id="9422" name="Column9413"/>
    <tableColumn id="9423" name="Column9414"/>
    <tableColumn id="9424" name="Column9415"/>
    <tableColumn id="9425" name="Column9416"/>
    <tableColumn id="9426" name="Column9417"/>
    <tableColumn id="9427" name="Column9418"/>
    <tableColumn id="9428" name="Column9419"/>
    <tableColumn id="9429" name="Column9420"/>
    <tableColumn id="9430" name="Column9421"/>
    <tableColumn id="9431" name="Column9422"/>
    <tableColumn id="9432" name="Column9423"/>
    <tableColumn id="9433" name="Column9424"/>
    <tableColumn id="9434" name="Column9425"/>
    <tableColumn id="9435" name="Column9426"/>
    <tableColumn id="9436" name="Column9427"/>
    <tableColumn id="9437" name="Column9428"/>
    <tableColumn id="9438" name="Column9429"/>
    <tableColumn id="9439" name="Column9430"/>
    <tableColumn id="9440" name="Column9431"/>
    <tableColumn id="9441" name="Column9432"/>
    <tableColumn id="9442" name="Column9433"/>
    <tableColumn id="9443" name="Column9434"/>
    <tableColumn id="9444" name="Column9435"/>
    <tableColumn id="9445" name="Column9436"/>
    <tableColumn id="9446" name="Column9437"/>
    <tableColumn id="9447" name="Column9438"/>
    <tableColumn id="9448" name="Column9439"/>
    <tableColumn id="9449" name="Column9440"/>
    <tableColumn id="9450" name="Column9441"/>
    <tableColumn id="9451" name="Column9442"/>
    <tableColumn id="9452" name="Column9443"/>
    <tableColumn id="9453" name="Column9444"/>
    <tableColumn id="9454" name="Column9445"/>
    <tableColumn id="9455" name="Column9446"/>
    <tableColumn id="9456" name="Column9447"/>
    <tableColumn id="9457" name="Column9448"/>
    <tableColumn id="9458" name="Column9449"/>
    <tableColumn id="9459" name="Column9450"/>
    <tableColumn id="9460" name="Column9451"/>
    <tableColumn id="9461" name="Column9452"/>
    <tableColumn id="9462" name="Column9453"/>
    <tableColumn id="9463" name="Column9454"/>
    <tableColumn id="9464" name="Column9455"/>
    <tableColumn id="9465" name="Column9456"/>
    <tableColumn id="9466" name="Column9457"/>
    <tableColumn id="9467" name="Column9458"/>
    <tableColumn id="9468" name="Column9459"/>
    <tableColumn id="9469" name="Column9460"/>
    <tableColumn id="9470" name="Column9461"/>
    <tableColumn id="9471" name="Column9462"/>
    <tableColumn id="9472" name="Column9463"/>
    <tableColumn id="9473" name="Column9464"/>
    <tableColumn id="9474" name="Column9465"/>
    <tableColumn id="9475" name="Column9466"/>
    <tableColumn id="9476" name="Column9467"/>
    <tableColumn id="9477" name="Column9468"/>
    <tableColumn id="9478" name="Column9469"/>
    <tableColumn id="9479" name="Column9470"/>
    <tableColumn id="9480" name="Column9471"/>
    <tableColumn id="9481" name="Column9472"/>
    <tableColumn id="9482" name="Column9473"/>
    <tableColumn id="9483" name="Column9474"/>
    <tableColumn id="9484" name="Column9475"/>
    <tableColumn id="9485" name="Column9476"/>
    <tableColumn id="9486" name="Column9477"/>
    <tableColumn id="9487" name="Column9478"/>
    <tableColumn id="9488" name="Column9479"/>
    <tableColumn id="9489" name="Column9480"/>
    <tableColumn id="9490" name="Column9481"/>
    <tableColumn id="9491" name="Column9482"/>
    <tableColumn id="9492" name="Column9483"/>
    <tableColumn id="9493" name="Column9484"/>
    <tableColumn id="9494" name="Column9485"/>
    <tableColumn id="9495" name="Column9486"/>
    <tableColumn id="9496" name="Column9487"/>
    <tableColumn id="9497" name="Column9488"/>
    <tableColumn id="9498" name="Column9489"/>
    <tableColumn id="9499" name="Column9490"/>
    <tableColumn id="9500" name="Column9491"/>
    <tableColumn id="9501" name="Column9492"/>
    <tableColumn id="9502" name="Column9493"/>
    <tableColumn id="9503" name="Column9494"/>
    <tableColumn id="9504" name="Column9495"/>
    <tableColumn id="9505" name="Column9496"/>
    <tableColumn id="9506" name="Column9497"/>
    <tableColumn id="9507" name="Column9498"/>
    <tableColumn id="9508" name="Column9499"/>
    <tableColumn id="9509" name="Column9500"/>
    <tableColumn id="9510" name="Column9501"/>
    <tableColumn id="9511" name="Column9502"/>
    <tableColumn id="9512" name="Column9503"/>
    <tableColumn id="9513" name="Column9504"/>
    <tableColumn id="9514" name="Column9505"/>
    <tableColumn id="9515" name="Column9506"/>
    <tableColumn id="9516" name="Column9507"/>
    <tableColumn id="9517" name="Column9508"/>
    <tableColumn id="9518" name="Column9509"/>
    <tableColumn id="9519" name="Column9510"/>
    <tableColumn id="9520" name="Column9511"/>
    <tableColumn id="9521" name="Column9512"/>
    <tableColumn id="9522" name="Column9513"/>
    <tableColumn id="9523" name="Column9514"/>
    <tableColumn id="9524" name="Column9515"/>
    <tableColumn id="9525" name="Column9516"/>
    <tableColumn id="9526" name="Column9517"/>
    <tableColumn id="9527" name="Column9518"/>
    <tableColumn id="9528" name="Column9519"/>
    <tableColumn id="9529" name="Column9520"/>
    <tableColumn id="9530" name="Column9521"/>
    <tableColumn id="9531" name="Column9522"/>
    <tableColumn id="9532" name="Column9523"/>
    <tableColumn id="9533" name="Column9524"/>
    <tableColumn id="9534" name="Column9525"/>
    <tableColumn id="9535" name="Column9526"/>
    <tableColumn id="9536" name="Column9527"/>
    <tableColumn id="9537" name="Column9528"/>
    <tableColumn id="9538" name="Column9529"/>
    <tableColumn id="9539" name="Column9530"/>
    <tableColumn id="9540" name="Column9531"/>
    <tableColumn id="9541" name="Column9532"/>
    <tableColumn id="9542" name="Column9533"/>
    <tableColumn id="9543" name="Column9534"/>
    <tableColumn id="9544" name="Column9535"/>
    <tableColumn id="9545" name="Column9536"/>
    <tableColumn id="9546" name="Column9537"/>
    <tableColumn id="9547" name="Column9538"/>
    <tableColumn id="9548" name="Column9539"/>
    <tableColumn id="9549" name="Column9540"/>
    <tableColumn id="9550" name="Column9541"/>
    <tableColumn id="9551" name="Column9542"/>
    <tableColumn id="9552" name="Column9543"/>
    <tableColumn id="9553" name="Column9544"/>
    <tableColumn id="9554" name="Column9545"/>
    <tableColumn id="9555" name="Column9546"/>
    <tableColumn id="9556" name="Column9547"/>
    <tableColumn id="9557" name="Column9548"/>
    <tableColumn id="9558" name="Column9549"/>
    <tableColumn id="9559" name="Column9550"/>
    <tableColumn id="9560" name="Column9551"/>
    <tableColumn id="9561" name="Column9552"/>
    <tableColumn id="9562" name="Column9553"/>
    <tableColumn id="9563" name="Column9554"/>
    <tableColumn id="9564" name="Column9555"/>
    <tableColumn id="9565" name="Column9556"/>
    <tableColumn id="9566" name="Column9557"/>
    <tableColumn id="9567" name="Column9558"/>
    <tableColumn id="9568" name="Column9559"/>
    <tableColumn id="9569" name="Column9560"/>
    <tableColumn id="9570" name="Column9561"/>
    <tableColumn id="9571" name="Column9562"/>
    <tableColumn id="9572" name="Column9563"/>
    <tableColumn id="9573" name="Column9564"/>
    <tableColumn id="9574" name="Column9565"/>
    <tableColumn id="9575" name="Column9566"/>
    <tableColumn id="9576" name="Column9567"/>
    <tableColumn id="9577" name="Column9568"/>
    <tableColumn id="9578" name="Column9569"/>
    <tableColumn id="9579" name="Column9570"/>
    <tableColumn id="9580" name="Column9571"/>
    <tableColumn id="9581" name="Column9572"/>
    <tableColumn id="9582" name="Column9573"/>
    <tableColumn id="9583" name="Column9574"/>
    <tableColumn id="9584" name="Column9575"/>
    <tableColumn id="9585" name="Column9576"/>
    <tableColumn id="9586" name="Column9577"/>
    <tableColumn id="9587" name="Column9578"/>
    <tableColumn id="9588" name="Column9579"/>
    <tableColumn id="9589" name="Column9580"/>
    <tableColumn id="9590" name="Column9581"/>
    <tableColumn id="9591" name="Column9582"/>
    <tableColumn id="9592" name="Column9583"/>
    <tableColumn id="9593" name="Column9584"/>
    <tableColumn id="9594" name="Column9585"/>
    <tableColumn id="9595" name="Column9586"/>
    <tableColumn id="9596" name="Column9587"/>
    <tableColumn id="9597" name="Column9588"/>
    <tableColumn id="9598" name="Column9589"/>
    <tableColumn id="9599" name="Column9590"/>
    <tableColumn id="9600" name="Column9591"/>
    <tableColumn id="9601" name="Column9592"/>
    <tableColumn id="9602" name="Column9593"/>
    <tableColumn id="9603" name="Column9594"/>
    <tableColumn id="9604" name="Column9595"/>
    <tableColumn id="9605" name="Column9596"/>
    <tableColumn id="9606" name="Column9597"/>
    <tableColumn id="9607" name="Column9598"/>
    <tableColumn id="9608" name="Column9599"/>
    <tableColumn id="9609" name="Column9600"/>
    <tableColumn id="9610" name="Column9601"/>
    <tableColumn id="9611" name="Column9602"/>
    <tableColumn id="9612" name="Column9603"/>
    <tableColumn id="9613" name="Column9604"/>
    <tableColumn id="9614" name="Column9605"/>
    <tableColumn id="9615" name="Column9606"/>
    <tableColumn id="9616" name="Column9607"/>
    <tableColumn id="9617" name="Column9608"/>
    <tableColumn id="9618" name="Column9609"/>
    <tableColumn id="9619" name="Column9610"/>
    <tableColumn id="9620" name="Column9611"/>
    <tableColumn id="9621" name="Column9612"/>
    <tableColumn id="9622" name="Column9613"/>
    <tableColumn id="9623" name="Column9614"/>
    <tableColumn id="9624" name="Column9615"/>
    <tableColumn id="9625" name="Column9616"/>
    <tableColumn id="9626" name="Column9617"/>
    <tableColumn id="9627" name="Column9618"/>
    <tableColumn id="9628" name="Column9619"/>
    <tableColumn id="9629" name="Column9620"/>
    <tableColumn id="9630" name="Column9621"/>
    <tableColumn id="9631" name="Column9622"/>
    <tableColumn id="9632" name="Column9623"/>
    <tableColumn id="9633" name="Column9624"/>
    <tableColumn id="9634" name="Column9625"/>
    <tableColumn id="9635" name="Column9626"/>
    <tableColumn id="9636" name="Column9627"/>
    <tableColumn id="9637" name="Column9628"/>
    <tableColumn id="9638" name="Column9629"/>
    <tableColumn id="9639" name="Column9630"/>
    <tableColumn id="9640" name="Column9631"/>
    <tableColumn id="9641" name="Column9632"/>
    <tableColumn id="9642" name="Column9633"/>
    <tableColumn id="9643" name="Column9634"/>
    <tableColumn id="9644" name="Column9635"/>
    <tableColumn id="9645" name="Column9636"/>
    <tableColumn id="9646" name="Column9637"/>
    <tableColumn id="9647" name="Column9638"/>
    <tableColumn id="9648" name="Column9639"/>
    <tableColumn id="9649" name="Column9640"/>
    <tableColumn id="9650" name="Column9641"/>
    <tableColumn id="9651" name="Column9642"/>
    <tableColumn id="9652" name="Column9643"/>
    <tableColumn id="9653" name="Column9644"/>
    <tableColumn id="9654" name="Column9645"/>
    <tableColumn id="9655" name="Column9646"/>
    <tableColumn id="9656" name="Column9647"/>
    <tableColumn id="9657" name="Column9648"/>
    <tableColumn id="9658" name="Column9649"/>
    <tableColumn id="9659" name="Column9650"/>
    <tableColumn id="9660" name="Column9651"/>
    <tableColumn id="9661" name="Column9652"/>
    <tableColumn id="9662" name="Column9653"/>
    <tableColumn id="9663" name="Column9654"/>
    <tableColumn id="9664" name="Column9655"/>
    <tableColumn id="9665" name="Column9656"/>
    <tableColumn id="9666" name="Column9657"/>
    <tableColumn id="9667" name="Column9658"/>
    <tableColumn id="9668" name="Column9659"/>
    <tableColumn id="9669" name="Column9660"/>
    <tableColumn id="9670" name="Column9661"/>
    <tableColumn id="9671" name="Column9662"/>
    <tableColumn id="9672" name="Column9663"/>
    <tableColumn id="9673" name="Column9664"/>
    <tableColumn id="9674" name="Column9665"/>
    <tableColumn id="9675" name="Column9666"/>
    <tableColumn id="9676" name="Column9667"/>
    <tableColumn id="9677" name="Column9668"/>
    <tableColumn id="9678" name="Column9669"/>
    <tableColumn id="9679" name="Column9670"/>
    <tableColumn id="9680" name="Column9671"/>
    <tableColumn id="9681" name="Column9672"/>
    <tableColumn id="9682" name="Column9673"/>
    <tableColumn id="9683" name="Column9674"/>
    <tableColumn id="9684" name="Column9675"/>
    <tableColumn id="9685" name="Column9676"/>
    <tableColumn id="9686" name="Column9677"/>
    <tableColumn id="9687" name="Column9678"/>
    <tableColumn id="9688" name="Column9679"/>
    <tableColumn id="9689" name="Column9680"/>
    <tableColumn id="9690" name="Column9681"/>
    <tableColumn id="9691" name="Column9682"/>
    <tableColumn id="9692" name="Column9683"/>
    <tableColumn id="9693" name="Column9684"/>
    <tableColumn id="9694" name="Column9685"/>
    <tableColumn id="9695" name="Column9686"/>
    <tableColumn id="9696" name="Column9687"/>
    <tableColumn id="9697" name="Column9688"/>
    <tableColumn id="9698" name="Column9689"/>
    <tableColumn id="9699" name="Column9690"/>
    <tableColumn id="9700" name="Column9691"/>
    <tableColumn id="9701" name="Column9692"/>
    <tableColumn id="9702" name="Column9693"/>
    <tableColumn id="9703" name="Column9694"/>
    <tableColumn id="9704" name="Column9695"/>
    <tableColumn id="9705" name="Column9696"/>
    <tableColumn id="9706" name="Column9697"/>
    <tableColumn id="9707" name="Column9698"/>
    <tableColumn id="9708" name="Column9699"/>
    <tableColumn id="9709" name="Column9700"/>
    <tableColumn id="9710" name="Column9701"/>
    <tableColumn id="9711" name="Column9702"/>
    <tableColumn id="9712" name="Column9703"/>
    <tableColumn id="9713" name="Column9704"/>
    <tableColumn id="9714" name="Column9705"/>
    <tableColumn id="9715" name="Column9706"/>
    <tableColumn id="9716" name="Column9707"/>
    <tableColumn id="9717" name="Column9708"/>
    <tableColumn id="9718" name="Column9709"/>
    <tableColumn id="9719" name="Column9710"/>
    <tableColumn id="9720" name="Column9711"/>
    <tableColumn id="9721" name="Column9712"/>
    <tableColumn id="9722" name="Column9713"/>
    <tableColumn id="9723" name="Column9714"/>
    <tableColumn id="9724" name="Column9715"/>
    <tableColumn id="9725" name="Column9716"/>
    <tableColumn id="9726" name="Column9717"/>
    <tableColumn id="9727" name="Column9718"/>
    <tableColumn id="9728" name="Column9719"/>
    <tableColumn id="9729" name="Column9720"/>
    <tableColumn id="9730" name="Column9721"/>
    <tableColumn id="9731" name="Column9722"/>
    <tableColumn id="9732" name="Column9723"/>
    <tableColumn id="9733" name="Column9724"/>
    <tableColumn id="9734" name="Column9725"/>
    <tableColumn id="9735" name="Column9726"/>
    <tableColumn id="9736" name="Column9727"/>
    <tableColumn id="9737" name="Column9728"/>
    <tableColumn id="9738" name="Column9729"/>
    <tableColumn id="9739" name="Column9730"/>
    <tableColumn id="9740" name="Column9731"/>
    <tableColumn id="9741" name="Column9732"/>
    <tableColumn id="9742" name="Column9733"/>
    <tableColumn id="9743" name="Column9734"/>
    <tableColumn id="9744" name="Column9735"/>
    <tableColumn id="9745" name="Column9736"/>
    <tableColumn id="9746" name="Column9737"/>
    <tableColumn id="9747" name="Column9738"/>
    <tableColumn id="9748" name="Column9739"/>
    <tableColumn id="9749" name="Column9740"/>
    <tableColumn id="9750" name="Column9741"/>
    <tableColumn id="9751" name="Column9742"/>
    <tableColumn id="9752" name="Column9743"/>
    <tableColumn id="9753" name="Column9744"/>
    <tableColumn id="9754" name="Column9745"/>
    <tableColumn id="9755" name="Column9746"/>
    <tableColumn id="9756" name="Column9747"/>
    <tableColumn id="9757" name="Column9748"/>
    <tableColumn id="9758" name="Column9749"/>
    <tableColumn id="9759" name="Column9750"/>
    <tableColumn id="9760" name="Column9751"/>
    <tableColumn id="9761" name="Column9752"/>
    <tableColumn id="9762" name="Column9753"/>
    <tableColumn id="9763" name="Column9754"/>
    <tableColumn id="9764" name="Column9755"/>
    <tableColumn id="9765" name="Column9756"/>
    <tableColumn id="9766" name="Column9757"/>
    <tableColumn id="9767" name="Column9758"/>
    <tableColumn id="9768" name="Column9759"/>
    <tableColumn id="9769" name="Column9760"/>
    <tableColumn id="9770" name="Column9761"/>
    <tableColumn id="9771" name="Column9762"/>
    <tableColumn id="9772" name="Column9763"/>
    <tableColumn id="9773" name="Column9764"/>
    <tableColumn id="9774" name="Column9765"/>
    <tableColumn id="9775" name="Column9766"/>
    <tableColumn id="9776" name="Column9767"/>
    <tableColumn id="9777" name="Column9768"/>
    <tableColumn id="9778" name="Column9769"/>
    <tableColumn id="9779" name="Column9770"/>
    <tableColumn id="9780" name="Column9771"/>
    <tableColumn id="9781" name="Column9772"/>
    <tableColumn id="9782" name="Column9773"/>
    <tableColumn id="9783" name="Column9774"/>
    <tableColumn id="9784" name="Column9775"/>
    <tableColumn id="9785" name="Column9776"/>
    <tableColumn id="9786" name="Column9777"/>
    <tableColumn id="9787" name="Column9778"/>
    <tableColumn id="9788" name="Column9779"/>
    <tableColumn id="9789" name="Column9780"/>
    <tableColumn id="9790" name="Column9781"/>
    <tableColumn id="9791" name="Column9782"/>
    <tableColumn id="9792" name="Column9783"/>
    <tableColumn id="9793" name="Column9784"/>
    <tableColumn id="9794" name="Column9785"/>
    <tableColumn id="9795" name="Column9786"/>
    <tableColumn id="9796" name="Column9787"/>
    <tableColumn id="9797" name="Column9788"/>
    <tableColumn id="9798" name="Column9789"/>
    <tableColumn id="9799" name="Column9790"/>
    <tableColumn id="9800" name="Column9791"/>
    <tableColumn id="9801" name="Column9792"/>
    <tableColumn id="9802" name="Column9793"/>
    <tableColumn id="9803" name="Column9794"/>
    <tableColumn id="9804" name="Column9795"/>
    <tableColumn id="9805" name="Column9796"/>
    <tableColumn id="9806" name="Column9797"/>
    <tableColumn id="9807" name="Column9798"/>
    <tableColumn id="9808" name="Column9799"/>
    <tableColumn id="9809" name="Column9800"/>
    <tableColumn id="9810" name="Column9801"/>
    <tableColumn id="9811" name="Column9802"/>
    <tableColumn id="9812" name="Column9803"/>
    <tableColumn id="9813" name="Column9804"/>
    <tableColumn id="9814" name="Column9805"/>
    <tableColumn id="9815" name="Column9806"/>
    <tableColumn id="9816" name="Column9807"/>
    <tableColumn id="9817" name="Column9808"/>
    <tableColumn id="9818" name="Column9809"/>
    <tableColumn id="9819" name="Column9810"/>
    <tableColumn id="9820" name="Column9811"/>
    <tableColumn id="9821" name="Column9812"/>
    <tableColumn id="9822" name="Column9813"/>
    <tableColumn id="9823" name="Column9814"/>
    <tableColumn id="9824" name="Column9815"/>
    <tableColumn id="9825" name="Column9816"/>
    <tableColumn id="9826" name="Column9817"/>
    <tableColumn id="9827" name="Column9818"/>
    <tableColumn id="9828" name="Column9819"/>
    <tableColumn id="9829" name="Column9820"/>
    <tableColumn id="9830" name="Column9821"/>
    <tableColumn id="9831" name="Column9822"/>
    <tableColumn id="9832" name="Column9823"/>
    <tableColumn id="9833" name="Column9824"/>
    <tableColumn id="9834" name="Column9825"/>
    <tableColumn id="9835" name="Column9826"/>
    <tableColumn id="9836" name="Column9827"/>
    <tableColumn id="9837" name="Column9828"/>
    <tableColumn id="9838" name="Column9829"/>
    <tableColumn id="9839" name="Column9830"/>
    <tableColumn id="9840" name="Column9831"/>
    <tableColumn id="9841" name="Column9832"/>
    <tableColumn id="9842" name="Column9833"/>
    <tableColumn id="9843" name="Column9834"/>
    <tableColumn id="9844" name="Column9835"/>
    <tableColumn id="9845" name="Column9836"/>
    <tableColumn id="9846" name="Column9837"/>
    <tableColumn id="9847" name="Column9838"/>
    <tableColumn id="9848" name="Column9839"/>
    <tableColumn id="9849" name="Column9840"/>
    <tableColumn id="9850" name="Column9841"/>
    <tableColumn id="9851" name="Column9842"/>
    <tableColumn id="9852" name="Column9843"/>
    <tableColumn id="9853" name="Column9844"/>
    <tableColumn id="9854" name="Column9845"/>
    <tableColumn id="9855" name="Column9846"/>
    <tableColumn id="9856" name="Column9847"/>
    <tableColumn id="9857" name="Column9848"/>
    <tableColumn id="9858" name="Column9849"/>
    <tableColumn id="9859" name="Column9850"/>
    <tableColumn id="9860" name="Column9851"/>
    <tableColumn id="9861" name="Column9852"/>
    <tableColumn id="9862" name="Column9853"/>
    <tableColumn id="9863" name="Column9854"/>
    <tableColumn id="9864" name="Column9855"/>
    <tableColumn id="9865" name="Column9856"/>
    <tableColumn id="9866" name="Column9857"/>
    <tableColumn id="9867" name="Column9858"/>
    <tableColumn id="9868" name="Column9859"/>
    <tableColumn id="9869" name="Column9860"/>
    <tableColumn id="9870" name="Column9861"/>
    <tableColumn id="9871" name="Column9862"/>
    <tableColumn id="9872" name="Column9863"/>
    <tableColumn id="9873" name="Column9864"/>
    <tableColumn id="9874" name="Column9865"/>
    <tableColumn id="9875" name="Column9866"/>
    <tableColumn id="9876" name="Column9867"/>
    <tableColumn id="9877" name="Column9868"/>
    <tableColumn id="9878" name="Column9869"/>
    <tableColumn id="9879" name="Column9870"/>
    <tableColumn id="9880" name="Column9871"/>
    <tableColumn id="9881" name="Column9872"/>
    <tableColumn id="9882" name="Column9873"/>
    <tableColumn id="9883" name="Column9874"/>
    <tableColumn id="9884" name="Column9875"/>
    <tableColumn id="9885" name="Column9876"/>
    <tableColumn id="9886" name="Column9877"/>
    <tableColumn id="9887" name="Column9878"/>
    <tableColumn id="9888" name="Column9879"/>
    <tableColumn id="9889" name="Column9880"/>
    <tableColumn id="9890" name="Column9881"/>
    <tableColumn id="9891" name="Column9882"/>
    <tableColumn id="9892" name="Column9883"/>
    <tableColumn id="9893" name="Column9884"/>
    <tableColumn id="9894" name="Column9885"/>
    <tableColumn id="9895" name="Column9886"/>
    <tableColumn id="9896" name="Column9887"/>
    <tableColumn id="9897" name="Column9888"/>
    <tableColumn id="9898" name="Column9889"/>
    <tableColumn id="9899" name="Column9890"/>
    <tableColumn id="9900" name="Column9891"/>
    <tableColumn id="9901" name="Column9892"/>
    <tableColumn id="9902" name="Column9893"/>
    <tableColumn id="9903" name="Column9894"/>
    <tableColumn id="9904" name="Column9895"/>
    <tableColumn id="9905" name="Column9896"/>
    <tableColumn id="9906" name="Column9897"/>
    <tableColumn id="9907" name="Column9898"/>
    <tableColumn id="9908" name="Column9899"/>
    <tableColumn id="9909" name="Column9900"/>
    <tableColumn id="9910" name="Column9901"/>
    <tableColumn id="9911" name="Column9902"/>
    <tableColumn id="9912" name="Column9903"/>
    <tableColumn id="9913" name="Column9904"/>
    <tableColumn id="9914" name="Column9905"/>
    <tableColumn id="9915" name="Column9906"/>
    <tableColumn id="9916" name="Column9907"/>
    <tableColumn id="9917" name="Column9908"/>
    <tableColumn id="9918" name="Column9909"/>
    <tableColumn id="9919" name="Column9910"/>
    <tableColumn id="9920" name="Column9911"/>
    <tableColumn id="9921" name="Column9912"/>
    <tableColumn id="9922" name="Column9913"/>
    <tableColumn id="9923" name="Column9914"/>
    <tableColumn id="9924" name="Column9915"/>
    <tableColumn id="9925" name="Column9916"/>
    <tableColumn id="9926" name="Column9917"/>
    <tableColumn id="9927" name="Column9918"/>
    <tableColumn id="9928" name="Column9919"/>
    <tableColumn id="9929" name="Column9920"/>
    <tableColumn id="9930" name="Column9921"/>
    <tableColumn id="9931" name="Column9922"/>
    <tableColumn id="9932" name="Column9923"/>
    <tableColumn id="9933" name="Column9924"/>
    <tableColumn id="9934" name="Column9925"/>
    <tableColumn id="9935" name="Column9926"/>
    <tableColumn id="9936" name="Column9927"/>
    <tableColumn id="9937" name="Column9928"/>
    <tableColumn id="9938" name="Column9929"/>
    <tableColumn id="9939" name="Column9930"/>
    <tableColumn id="9940" name="Column9931"/>
    <tableColumn id="9941" name="Column9932"/>
    <tableColumn id="9942" name="Column9933"/>
    <tableColumn id="9943" name="Column9934"/>
    <tableColumn id="9944" name="Column9935"/>
    <tableColumn id="9945" name="Column9936"/>
    <tableColumn id="9946" name="Column9937"/>
    <tableColumn id="9947" name="Column9938"/>
    <tableColumn id="9948" name="Column9939"/>
    <tableColumn id="9949" name="Column9940"/>
    <tableColumn id="9950" name="Column9941"/>
    <tableColumn id="9951" name="Column9942"/>
    <tableColumn id="9952" name="Column9943"/>
    <tableColumn id="9953" name="Column9944"/>
    <tableColumn id="9954" name="Column9945"/>
    <tableColumn id="9955" name="Column9946"/>
    <tableColumn id="9956" name="Column9947"/>
    <tableColumn id="9957" name="Column9948"/>
    <tableColumn id="9958" name="Column9949"/>
    <tableColumn id="9959" name="Column9950"/>
    <tableColumn id="9960" name="Column9951"/>
    <tableColumn id="9961" name="Column9952"/>
    <tableColumn id="9962" name="Column9953"/>
    <tableColumn id="9963" name="Column9954"/>
    <tableColumn id="9964" name="Column9955"/>
    <tableColumn id="9965" name="Column9956"/>
    <tableColumn id="9966" name="Column9957"/>
    <tableColumn id="9967" name="Column9958"/>
    <tableColumn id="9968" name="Column9959"/>
    <tableColumn id="9969" name="Column9960"/>
    <tableColumn id="9970" name="Column9961"/>
    <tableColumn id="9971" name="Column9962"/>
    <tableColumn id="9972" name="Column9963"/>
    <tableColumn id="9973" name="Column9964"/>
    <tableColumn id="9974" name="Column9965"/>
    <tableColumn id="9975" name="Column9966"/>
    <tableColumn id="9976" name="Column9967"/>
    <tableColumn id="9977" name="Column9968"/>
    <tableColumn id="9978" name="Column9969"/>
    <tableColumn id="9979" name="Column9970"/>
    <tableColumn id="9980" name="Column9971"/>
    <tableColumn id="9981" name="Column9972"/>
    <tableColumn id="9982" name="Column9973"/>
    <tableColumn id="9983" name="Column9974"/>
    <tableColumn id="9984" name="Column9975"/>
    <tableColumn id="9985" name="Column9976"/>
    <tableColumn id="9986" name="Column9977"/>
    <tableColumn id="9987" name="Column9978"/>
    <tableColumn id="9988" name="Column9979"/>
    <tableColumn id="9989" name="Column9980"/>
    <tableColumn id="9990" name="Column9981"/>
    <tableColumn id="9991" name="Column9982"/>
    <tableColumn id="9992" name="Column9983"/>
    <tableColumn id="9993" name="Column9984"/>
    <tableColumn id="9994" name="Column9985"/>
    <tableColumn id="9995" name="Column9986"/>
    <tableColumn id="9996" name="Column9987"/>
    <tableColumn id="9997" name="Column9988"/>
    <tableColumn id="9998" name="Column9989"/>
    <tableColumn id="9999" name="Column9990"/>
    <tableColumn id="10000" name="Column9991"/>
    <tableColumn id="10001" name="Column9992"/>
    <tableColumn id="10002" name="Column9993"/>
    <tableColumn id="10003" name="Column9994"/>
    <tableColumn id="10004" name="Column9995"/>
    <tableColumn id="10005" name="Column9996"/>
    <tableColumn id="10006" name="Column9997"/>
    <tableColumn id="10007" name="Column9998"/>
    <tableColumn id="10008" name="Column9999"/>
    <tableColumn id="10009" name="Column10000"/>
    <tableColumn id="10010" name="Column10001"/>
    <tableColumn id="10011" name="Column10002"/>
    <tableColumn id="10012" name="Column10003"/>
    <tableColumn id="10013" name="Column10004"/>
    <tableColumn id="10014" name="Column10005"/>
    <tableColumn id="10015" name="Column10006"/>
    <tableColumn id="10016" name="Column10007"/>
    <tableColumn id="10017" name="Column10008"/>
    <tableColumn id="10018" name="Column10009"/>
    <tableColumn id="10019" name="Column10010"/>
    <tableColumn id="10020" name="Column10011"/>
    <tableColumn id="10021" name="Column10012"/>
    <tableColumn id="10022" name="Column10013"/>
    <tableColumn id="10023" name="Column10014"/>
    <tableColumn id="10024" name="Column10015"/>
    <tableColumn id="10025" name="Column10016"/>
    <tableColumn id="10026" name="Column10017"/>
    <tableColumn id="10027" name="Column10018"/>
    <tableColumn id="10028" name="Column10019"/>
    <tableColumn id="10029" name="Column10020"/>
    <tableColumn id="10030" name="Column10021"/>
    <tableColumn id="10031" name="Column10022"/>
    <tableColumn id="10032" name="Column10023"/>
    <tableColumn id="10033" name="Column10024"/>
    <tableColumn id="10034" name="Column10025"/>
    <tableColumn id="10035" name="Column10026"/>
    <tableColumn id="10036" name="Column10027"/>
    <tableColumn id="10037" name="Column10028"/>
    <tableColumn id="10038" name="Column10029"/>
    <tableColumn id="10039" name="Column10030"/>
    <tableColumn id="10040" name="Column10031"/>
    <tableColumn id="10041" name="Column10032"/>
    <tableColumn id="10042" name="Column10033"/>
    <tableColumn id="10043" name="Column10034"/>
    <tableColumn id="10044" name="Column10035"/>
    <tableColumn id="10045" name="Column10036"/>
    <tableColumn id="10046" name="Column10037"/>
    <tableColumn id="10047" name="Column10038"/>
    <tableColumn id="10048" name="Column10039"/>
    <tableColumn id="10049" name="Column10040"/>
    <tableColumn id="10050" name="Column10041"/>
    <tableColumn id="10051" name="Column10042"/>
    <tableColumn id="10052" name="Column10043"/>
    <tableColumn id="10053" name="Column10044"/>
    <tableColumn id="10054" name="Column10045"/>
    <tableColumn id="10055" name="Column10046"/>
    <tableColumn id="10056" name="Column10047"/>
    <tableColumn id="10057" name="Column10048"/>
    <tableColumn id="10058" name="Column10049"/>
    <tableColumn id="10059" name="Column10050"/>
    <tableColumn id="10060" name="Column10051"/>
    <tableColumn id="10061" name="Column10052"/>
    <tableColumn id="10062" name="Column10053"/>
    <tableColumn id="10063" name="Column10054"/>
    <tableColumn id="10064" name="Column10055"/>
    <tableColumn id="10065" name="Column10056"/>
    <tableColumn id="10066" name="Column10057"/>
    <tableColumn id="10067" name="Column10058"/>
    <tableColumn id="10068" name="Column10059"/>
    <tableColumn id="10069" name="Column10060"/>
    <tableColumn id="10070" name="Column10061"/>
    <tableColumn id="10071" name="Column10062"/>
    <tableColumn id="10072" name="Column10063"/>
    <tableColumn id="10073" name="Column10064"/>
    <tableColumn id="10074" name="Column10065"/>
    <tableColumn id="10075" name="Column10066"/>
    <tableColumn id="10076" name="Column10067"/>
    <tableColumn id="10077" name="Column10068"/>
    <tableColumn id="10078" name="Column10069"/>
    <tableColumn id="10079" name="Column10070"/>
    <tableColumn id="10080" name="Column10071"/>
    <tableColumn id="10081" name="Column10072"/>
    <tableColumn id="10082" name="Column10073"/>
    <tableColumn id="10083" name="Column10074"/>
    <tableColumn id="10084" name="Column10075"/>
    <tableColumn id="10085" name="Column10076"/>
    <tableColumn id="10086" name="Column10077"/>
    <tableColumn id="10087" name="Column10078"/>
    <tableColumn id="10088" name="Column10079"/>
    <tableColumn id="10089" name="Column10080"/>
    <tableColumn id="10090" name="Column10081"/>
    <tableColumn id="10091" name="Column10082"/>
    <tableColumn id="10092" name="Column10083"/>
    <tableColumn id="10093" name="Column10084"/>
    <tableColumn id="10094" name="Column10085"/>
    <tableColumn id="10095" name="Column10086"/>
    <tableColumn id="10096" name="Column10087"/>
    <tableColumn id="10097" name="Column10088"/>
    <tableColumn id="10098" name="Column10089"/>
    <tableColumn id="10099" name="Column10090"/>
    <tableColumn id="10100" name="Column10091"/>
    <tableColumn id="10101" name="Column10092"/>
    <tableColumn id="10102" name="Column10093"/>
    <tableColumn id="10103" name="Column10094"/>
    <tableColumn id="10104" name="Column10095"/>
    <tableColumn id="10105" name="Column10096"/>
    <tableColumn id="10106" name="Column10097"/>
    <tableColumn id="10107" name="Column10098"/>
    <tableColumn id="10108" name="Column10099"/>
    <tableColumn id="10109" name="Column10100"/>
    <tableColumn id="10110" name="Column10101"/>
    <tableColumn id="10111" name="Column10102"/>
    <tableColumn id="10112" name="Column10103"/>
    <tableColumn id="10113" name="Column10104"/>
    <tableColumn id="10114" name="Column10105"/>
    <tableColumn id="10115" name="Column10106"/>
    <tableColumn id="10116" name="Column10107"/>
    <tableColumn id="10117" name="Column10108"/>
    <tableColumn id="10118" name="Column10109"/>
    <tableColumn id="10119" name="Column10110"/>
    <tableColumn id="10120" name="Column10111"/>
    <tableColumn id="10121" name="Column10112"/>
    <tableColumn id="10122" name="Column10113"/>
    <tableColumn id="10123" name="Column10114"/>
    <tableColumn id="10124" name="Column10115"/>
    <tableColumn id="10125" name="Column10116"/>
    <tableColumn id="10126" name="Column10117"/>
    <tableColumn id="10127" name="Column10118"/>
    <tableColumn id="10128" name="Column10119"/>
    <tableColumn id="10129" name="Column10120"/>
    <tableColumn id="10130" name="Column10121"/>
    <tableColumn id="10131" name="Column10122"/>
    <tableColumn id="10132" name="Column10123"/>
    <tableColumn id="10133" name="Column10124"/>
    <tableColumn id="10134" name="Column10125"/>
    <tableColumn id="10135" name="Column10126"/>
    <tableColumn id="10136" name="Column10127"/>
    <tableColumn id="10137" name="Column10128"/>
    <tableColumn id="10138" name="Column10129"/>
    <tableColumn id="10139" name="Column10130"/>
    <tableColumn id="10140" name="Column10131"/>
    <tableColumn id="10141" name="Column10132"/>
    <tableColumn id="10142" name="Column10133"/>
    <tableColumn id="10143" name="Column10134"/>
    <tableColumn id="10144" name="Column10135"/>
    <tableColumn id="10145" name="Column10136"/>
    <tableColumn id="10146" name="Column10137"/>
    <tableColumn id="10147" name="Column10138"/>
    <tableColumn id="10148" name="Column10139"/>
    <tableColumn id="10149" name="Column10140"/>
    <tableColumn id="10150" name="Column10141"/>
    <tableColumn id="10151" name="Column10142"/>
    <tableColumn id="10152" name="Column10143"/>
    <tableColumn id="10153" name="Column10144"/>
    <tableColumn id="10154" name="Column10145"/>
    <tableColumn id="10155" name="Column10146"/>
    <tableColumn id="10156" name="Column10147"/>
    <tableColumn id="10157" name="Column10148"/>
    <tableColumn id="10158" name="Column10149"/>
    <tableColumn id="10159" name="Column10150"/>
    <tableColumn id="10160" name="Column10151"/>
    <tableColumn id="10161" name="Column10152"/>
    <tableColumn id="10162" name="Column10153"/>
    <tableColumn id="10163" name="Column10154"/>
    <tableColumn id="10164" name="Column10155"/>
    <tableColumn id="10165" name="Column10156"/>
    <tableColumn id="10166" name="Column10157"/>
    <tableColumn id="10167" name="Column10158"/>
    <tableColumn id="10168" name="Column10159"/>
    <tableColumn id="10169" name="Column10160"/>
    <tableColumn id="10170" name="Column10161"/>
    <tableColumn id="10171" name="Column10162"/>
    <tableColumn id="10172" name="Column10163"/>
    <tableColumn id="10173" name="Column10164"/>
    <tableColumn id="10174" name="Column10165"/>
    <tableColumn id="10175" name="Column10166"/>
    <tableColumn id="10176" name="Column10167"/>
    <tableColumn id="10177" name="Column10168"/>
    <tableColumn id="10178" name="Column10169"/>
    <tableColumn id="10179" name="Column10170"/>
    <tableColumn id="10180" name="Column10171"/>
    <tableColumn id="10181" name="Column10172"/>
    <tableColumn id="10182" name="Column10173"/>
    <tableColumn id="10183" name="Column10174"/>
    <tableColumn id="10184" name="Column10175"/>
    <tableColumn id="10185" name="Column10176"/>
    <tableColumn id="10186" name="Column10177"/>
    <tableColumn id="10187" name="Column10178"/>
    <tableColumn id="10188" name="Column10179"/>
    <tableColumn id="10189" name="Column10180"/>
    <tableColumn id="10190" name="Column10181"/>
    <tableColumn id="10191" name="Column10182"/>
    <tableColumn id="10192" name="Column10183"/>
    <tableColumn id="10193" name="Column10184"/>
    <tableColumn id="10194" name="Column10185"/>
    <tableColumn id="10195" name="Column10186"/>
    <tableColumn id="10196" name="Column10187"/>
    <tableColumn id="10197" name="Column10188"/>
    <tableColumn id="10198" name="Column10189"/>
    <tableColumn id="10199" name="Column10190"/>
    <tableColumn id="10200" name="Column10191"/>
    <tableColumn id="10201" name="Column10192"/>
    <tableColumn id="10202" name="Column10193"/>
    <tableColumn id="10203" name="Column10194"/>
    <tableColumn id="10204" name="Column10195"/>
    <tableColumn id="10205" name="Column10196"/>
    <tableColumn id="10206" name="Column10197"/>
    <tableColumn id="10207" name="Column10198"/>
    <tableColumn id="10208" name="Column10199"/>
    <tableColumn id="10209" name="Column10200"/>
    <tableColumn id="10210" name="Column10201"/>
    <tableColumn id="10211" name="Column10202"/>
    <tableColumn id="10212" name="Column10203"/>
    <tableColumn id="10213" name="Column10204"/>
    <tableColumn id="10214" name="Column10205"/>
    <tableColumn id="10215" name="Column10206"/>
    <tableColumn id="10216" name="Column10207"/>
    <tableColumn id="10217" name="Column10208"/>
    <tableColumn id="10218" name="Column10209"/>
    <tableColumn id="10219" name="Column10210"/>
    <tableColumn id="10220" name="Column10211"/>
    <tableColumn id="10221" name="Column10212"/>
    <tableColumn id="10222" name="Column10213"/>
    <tableColumn id="10223" name="Column10214"/>
    <tableColumn id="10224" name="Column10215"/>
    <tableColumn id="10225" name="Column10216"/>
    <tableColumn id="10226" name="Column10217"/>
    <tableColumn id="10227" name="Column10218"/>
    <tableColumn id="10228" name="Column10219"/>
    <tableColumn id="10229" name="Column10220"/>
    <tableColumn id="10230" name="Column10221"/>
    <tableColumn id="10231" name="Column10222"/>
    <tableColumn id="10232" name="Column10223"/>
    <tableColumn id="10233" name="Column10224"/>
    <tableColumn id="10234" name="Column10225"/>
    <tableColumn id="10235" name="Column10226"/>
    <tableColumn id="10236" name="Column10227"/>
    <tableColumn id="10237" name="Column10228"/>
    <tableColumn id="10238" name="Column10229"/>
    <tableColumn id="10239" name="Column10230"/>
    <tableColumn id="10240" name="Column10231"/>
    <tableColumn id="10241" name="Column10232"/>
    <tableColumn id="10242" name="Column10233"/>
    <tableColumn id="10243" name="Column10234"/>
    <tableColumn id="10244" name="Column10235"/>
    <tableColumn id="10245" name="Column10236"/>
    <tableColumn id="10246" name="Column10237"/>
    <tableColumn id="10247" name="Column10238"/>
    <tableColumn id="10248" name="Column10239"/>
    <tableColumn id="10249" name="Column10240"/>
    <tableColumn id="10250" name="Column10241"/>
    <tableColumn id="10251" name="Column10242"/>
    <tableColumn id="10252" name="Column10243"/>
    <tableColumn id="10253" name="Column10244"/>
    <tableColumn id="10254" name="Column10245"/>
    <tableColumn id="10255" name="Column10246"/>
    <tableColumn id="10256" name="Column10247"/>
    <tableColumn id="10257" name="Column10248"/>
    <tableColumn id="10258" name="Column10249"/>
    <tableColumn id="10259" name="Column10250"/>
    <tableColumn id="10260" name="Column10251"/>
    <tableColumn id="10261" name="Column10252"/>
    <tableColumn id="10262" name="Column10253"/>
    <tableColumn id="10263" name="Column10254"/>
    <tableColumn id="10264" name="Column10255"/>
    <tableColumn id="10265" name="Column10256"/>
    <tableColumn id="10266" name="Column10257"/>
    <tableColumn id="10267" name="Column10258"/>
    <tableColumn id="10268" name="Column10259"/>
    <tableColumn id="10269" name="Column10260"/>
    <tableColumn id="10270" name="Column10261"/>
    <tableColumn id="10271" name="Column10262"/>
    <tableColumn id="10272" name="Column10263"/>
    <tableColumn id="10273" name="Column10264"/>
    <tableColumn id="10274" name="Column10265"/>
    <tableColumn id="10275" name="Column10266"/>
    <tableColumn id="10276" name="Column10267"/>
    <tableColumn id="10277" name="Column10268"/>
    <tableColumn id="10278" name="Column10269"/>
    <tableColumn id="10279" name="Column10270"/>
    <tableColumn id="10280" name="Column10271"/>
    <tableColumn id="10281" name="Column10272"/>
    <tableColumn id="10282" name="Column10273"/>
    <tableColumn id="10283" name="Column10274"/>
    <tableColumn id="10284" name="Column10275"/>
    <tableColumn id="10285" name="Column10276"/>
    <tableColumn id="10286" name="Column10277"/>
    <tableColumn id="10287" name="Column10278"/>
    <tableColumn id="10288" name="Column10279"/>
    <tableColumn id="10289" name="Column10280"/>
    <tableColumn id="10290" name="Column10281"/>
    <tableColumn id="10291" name="Column10282"/>
    <tableColumn id="10292" name="Column10283"/>
    <tableColumn id="10293" name="Column10284"/>
    <tableColumn id="10294" name="Column10285"/>
    <tableColumn id="10295" name="Column10286"/>
    <tableColumn id="10296" name="Column10287"/>
    <tableColumn id="10297" name="Column10288"/>
    <tableColumn id="10298" name="Column10289"/>
    <tableColumn id="10299" name="Column10290"/>
    <tableColumn id="10300" name="Column10291"/>
    <tableColumn id="10301" name="Column10292"/>
    <tableColumn id="10302" name="Column10293"/>
    <tableColumn id="10303" name="Column10294"/>
    <tableColumn id="10304" name="Column10295"/>
    <tableColumn id="10305" name="Column10296"/>
    <tableColumn id="10306" name="Column10297"/>
    <tableColumn id="10307" name="Column10298"/>
    <tableColumn id="10308" name="Column10299"/>
    <tableColumn id="10309" name="Column10300"/>
    <tableColumn id="10310" name="Column10301"/>
    <tableColumn id="10311" name="Column10302"/>
    <tableColumn id="10312" name="Column10303"/>
    <tableColumn id="10313" name="Column10304"/>
    <tableColumn id="10314" name="Column10305"/>
    <tableColumn id="10315" name="Column10306"/>
    <tableColumn id="10316" name="Column10307"/>
    <tableColumn id="10317" name="Column10308"/>
    <tableColumn id="10318" name="Column10309"/>
    <tableColumn id="10319" name="Column10310"/>
    <tableColumn id="10320" name="Column10311"/>
    <tableColumn id="10321" name="Column10312"/>
    <tableColumn id="10322" name="Column10313"/>
    <tableColumn id="10323" name="Column10314"/>
    <tableColumn id="10324" name="Column10315"/>
    <tableColumn id="10325" name="Column10316"/>
    <tableColumn id="10326" name="Column10317"/>
    <tableColumn id="10327" name="Column10318"/>
    <tableColumn id="10328" name="Column10319"/>
    <tableColumn id="10329" name="Column10320"/>
    <tableColumn id="10330" name="Column10321"/>
    <tableColumn id="10331" name="Column10322"/>
    <tableColumn id="10332" name="Column10323"/>
    <tableColumn id="10333" name="Column10324"/>
    <tableColumn id="10334" name="Column10325"/>
    <tableColumn id="10335" name="Column10326"/>
    <tableColumn id="10336" name="Column10327"/>
    <tableColumn id="10337" name="Column10328"/>
    <tableColumn id="10338" name="Column10329"/>
    <tableColumn id="10339" name="Column10330"/>
    <tableColumn id="10340" name="Column10331"/>
    <tableColumn id="10341" name="Column10332"/>
    <tableColumn id="10342" name="Column10333"/>
    <tableColumn id="10343" name="Column10334"/>
    <tableColumn id="10344" name="Column10335"/>
    <tableColumn id="10345" name="Column10336"/>
    <tableColumn id="10346" name="Column10337"/>
    <tableColumn id="10347" name="Column10338"/>
    <tableColumn id="10348" name="Column10339"/>
    <tableColumn id="10349" name="Column10340"/>
    <tableColumn id="10350" name="Column10341"/>
    <tableColumn id="10351" name="Column10342"/>
    <tableColumn id="10352" name="Column10343"/>
    <tableColumn id="10353" name="Column10344"/>
    <tableColumn id="10354" name="Column10345"/>
    <tableColumn id="10355" name="Column10346"/>
    <tableColumn id="10356" name="Column10347"/>
    <tableColumn id="10357" name="Column10348"/>
    <tableColumn id="10358" name="Column10349"/>
    <tableColumn id="10359" name="Column10350"/>
    <tableColumn id="10360" name="Column10351"/>
    <tableColumn id="10361" name="Column10352"/>
    <tableColumn id="10362" name="Column10353"/>
    <tableColumn id="10363" name="Column10354"/>
    <tableColumn id="10364" name="Column10355"/>
    <tableColumn id="10365" name="Column10356"/>
    <tableColumn id="10366" name="Column10357"/>
    <tableColumn id="10367" name="Column10358"/>
    <tableColumn id="10368" name="Column10359"/>
    <tableColumn id="10369" name="Column10360"/>
    <tableColumn id="10370" name="Column10361"/>
    <tableColumn id="10371" name="Column10362"/>
    <tableColumn id="10372" name="Column10363"/>
    <tableColumn id="10373" name="Column10364"/>
    <tableColumn id="10374" name="Column10365"/>
    <tableColumn id="10375" name="Column10366"/>
    <tableColumn id="10376" name="Column10367"/>
    <tableColumn id="10377" name="Column10368"/>
    <tableColumn id="10378" name="Column10369"/>
    <tableColumn id="10379" name="Column10370"/>
    <tableColumn id="10380" name="Column10371"/>
    <tableColumn id="10381" name="Column10372"/>
    <tableColumn id="10382" name="Column10373"/>
    <tableColumn id="10383" name="Column10374"/>
    <tableColumn id="10384" name="Column10375"/>
    <tableColumn id="10385" name="Column10376"/>
    <tableColumn id="10386" name="Column10377"/>
    <tableColumn id="10387" name="Column10378"/>
    <tableColumn id="10388" name="Column10379"/>
    <tableColumn id="10389" name="Column10380"/>
    <tableColumn id="10390" name="Column10381"/>
    <tableColumn id="10391" name="Column10382"/>
    <tableColumn id="10392" name="Column10383"/>
    <tableColumn id="10393" name="Column10384"/>
    <tableColumn id="10394" name="Column10385"/>
    <tableColumn id="10395" name="Column10386"/>
    <tableColumn id="10396" name="Column10387"/>
    <tableColumn id="10397" name="Column10388"/>
    <tableColumn id="10398" name="Column10389"/>
    <tableColumn id="10399" name="Column10390"/>
    <tableColumn id="10400" name="Column10391"/>
    <tableColumn id="10401" name="Column10392"/>
    <tableColumn id="10402" name="Column10393"/>
    <tableColumn id="10403" name="Column10394"/>
    <tableColumn id="10404" name="Column10395"/>
    <tableColumn id="10405" name="Column10396"/>
    <tableColumn id="10406" name="Column10397"/>
    <tableColumn id="10407" name="Column10398"/>
    <tableColumn id="10408" name="Column10399"/>
    <tableColumn id="10409" name="Column10400"/>
    <tableColumn id="10410" name="Column10401"/>
    <tableColumn id="10411" name="Column10402"/>
    <tableColumn id="10412" name="Column10403"/>
    <tableColumn id="10413" name="Column10404"/>
    <tableColumn id="10414" name="Column10405"/>
    <tableColumn id="10415" name="Column10406"/>
    <tableColumn id="10416" name="Column10407"/>
    <tableColumn id="10417" name="Column10408"/>
    <tableColumn id="10418" name="Column10409"/>
    <tableColumn id="10419" name="Column10410"/>
    <tableColumn id="10420" name="Column10411"/>
    <tableColumn id="10421" name="Column10412"/>
    <tableColumn id="10422" name="Column10413"/>
    <tableColumn id="10423" name="Column10414"/>
    <tableColumn id="10424" name="Column10415"/>
    <tableColumn id="10425" name="Column10416"/>
    <tableColumn id="10426" name="Column10417"/>
    <tableColumn id="10427" name="Column10418"/>
    <tableColumn id="10428" name="Column10419"/>
    <tableColumn id="10429" name="Column10420"/>
    <tableColumn id="10430" name="Column10421"/>
    <tableColumn id="10431" name="Column10422"/>
    <tableColumn id="10432" name="Column10423"/>
    <tableColumn id="10433" name="Column10424"/>
    <tableColumn id="10434" name="Column10425"/>
    <tableColumn id="10435" name="Column10426"/>
    <tableColumn id="10436" name="Column10427"/>
    <tableColumn id="10437" name="Column10428"/>
    <tableColumn id="10438" name="Column10429"/>
    <tableColumn id="10439" name="Column10430"/>
    <tableColumn id="10440" name="Column10431"/>
    <tableColumn id="10441" name="Column10432"/>
    <tableColumn id="10442" name="Column10433"/>
    <tableColumn id="10443" name="Column10434"/>
    <tableColumn id="10444" name="Column10435"/>
    <tableColumn id="10445" name="Column10436"/>
    <tableColumn id="10446" name="Column10437"/>
    <tableColumn id="10447" name="Column10438"/>
    <tableColumn id="10448" name="Column10439"/>
    <tableColumn id="10449" name="Column10440"/>
    <tableColumn id="10450" name="Column10441"/>
    <tableColumn id="10451" name="Column10442"/>
    <tableColumn id="10452" name="Column10443"/>
    <tableColumn id="10453" name="Column10444"/>
    <tableColumn id="10454" name="Column10445"/>
    <tableColumn id="10455" name="Column10446"/>
    <tableColumn id="10456" name="Column10447"/>
    <tableColumn id="10457" name="Column10448"/>
    <tableColumn id="10458" name="Column10449"/>
    <tableColumn id="10459" name="Column10450"/>
    <tableColumn id="10460" name="Column10451"/>
    <tableColumn id="10461" name="Column10452"/>
    <tableColumn id="10462" name="Column10453"/>
    <tableColumn id="10463" name="Column10454"/>
    <tableColumn id="10464" name="Column10455"/>
    <tableColumn id="10465" name="Column10456"/>
    <tableColumn id="10466" name="Column10457"/>
    <tableColumn id="10467" name="Column10458"/>
    <tableColumn id="10468" name="Column10459"/>
    <tableColumn id="10469" name="Column10460"/>
    <tableColumn id="10470" name="Column10461"/>
    <tableColumn id="10471" name="Column10462"/>
    <tableColumn id="10472" name="Column10463"/>
    <tableColumn id="10473" name="Column10464"/>
    <tableColumn id="10474" name="Column10465"/>
    <tableColumn id="10475" name="Column10466"/>
    <tableColumn id="10476" name="Column10467"/>
    <tableColumn id="10477" name="Column10468"/>
    <tableColumn id="10478" name="Column10469"/>
    <tableColumn id="10479" name="Column10470"/>
    <tableColumn id="10480" name="Column10471"/>
    <tableColumn id="10481" name="Column10472"/>
    <tableColumn id="10482" name="Column10473"/>
    <tableColumn id="10483" name="Column10474"/>
    <tableColumn id="10484" name="Column10475"/>
    <tableColumn id="10485" name="Column10476"/>
    <tableColumn id="10486" name="Column10477"/>
    <tableColumn id="10487" name="Column10478"/>
    <tableColumn id="10488" name="Column10479"/>
    <tableColumn id="10489" name="Column10480"/>
    <tableColumn id="10490" name="Column10481"/>
    <tableColumn id="10491" name="Column10482"/>
    <tableColumn id="10492" name="Column10483"/>
    <tableColumn id="10493" name="Column10484"/>
    <tableColumn id="10494" name="Column10485"/>
    <tableColumn id="10495" name="Column10486"/>
    <tableColumn id="10496" name="Column10487"/>
    <tableColumn id="10497" name="Column10488"/>
    <tableColumn id="10498" name="Column10489"/>
    <tableColumn id="10499" name="Column10490"/>
    <tableColumn id="10500" name="Column10491"/>
    <tableColumn id="10501" name="Column10492"/>
    <tableColumn id="10502" name="Column10493"/>
    <tableColumn id="10503" name="Column10494"/>
    <tableColumn id="10504" name="Column10495"/>
    <tableColumn id="10505" name="Column10496"/>
    <tableColumn id="10506" name="Column10497"/>
    <tableColumn id="10507" name="Column10498"/>
    <tableColumn id="10508" name="Column10499"/>
    <tableColumn id="10509" name="Column10500"/>
    <tableColumn id="10510" name="Column10501"/>
    <tableColumn id="10511" name="Column10502"/>
    <tableColumn id="10512" name="Column10503"/>
    <tableColumn id="10513" name="Column10504"/>
    <tableColumn id="10514" name="Column10505"/>
    <tableColumn id="10515" name="Column10506"/>
    <tableColumn id="10516" name="Column10507"/>
    <tableColumn id="10517" name="Column10508"/>
    <tableColumn id="10518" name="Column10509"/>
    <tableColumn id="10519" name="Column10510"/>
    <tableColumn id="10520" name="Column10511"/>
    <tableColumn id="10521" name="Column10512"/>
    <tableColumn id="10522" name="Column10513"/>
    <tableColumn id="10523" name="Column10514"/>
    <tableColumn id="10524" name="Column10515"/>
    <tableColumn id="10525" name="Column10516"/>
    <tableColumn id="10526" name="Column10517"/>
    <tableColumn id="10527" name="Column10518"/>
    <tableColumn id="10528" name="Column10519"/>
    <tableColumn id="10529" name="Column10520"/>
    <tableColumn id="10530" name="Column10521"/>
    <tableColumn id="10531" name="Column10522"/>
    <tableColumn id="10532" name="Column10523"/>
    <tableColumn id="10533" name="Column10524"/>
    <tableColumn id="10534" name="Column10525"/>
    <tableColumn id="10535" name="Column10526"/>
    <tableColumn id="10536" name="Column10527"/>
    <tableColumn id="10537" name="Column10528"/>
    <tableColumn id="10538" name="Column10529"/>
    <tableColumn id="10539" name="Column10530"/>
    <tableColumn id="10540" name="Column10531"/>
    <tableColumn id="10541" name="Column10532"/>
    <tableColumn id="10542" name="Column10533"/>
    <tableColumn id="10543" name="Column10534"/>
    <tableColumn id="10544" name="Column10535"/>
    <tableColumn id="10545" name="Column10536"/>
    <tableColumn id="10546" name="Column10537"/>
    <tableColumn id="10547" name="Column10538"/>
    <tableColumn id="10548" name="Column10539"/>
    <tableColumn id="10549" name="Column10540"/>
    <tableColumn id="10550" name="Column10541"/>
    <tableColumn id="10551" name="Column10542"/>
    <tableColumn id="10552" name="Column10543"/>
    <tableColumn id="10553" name="Column10544"/>
    <tableColumn id="10554" name="Column10545"/>
    <tableColumn id="10555" name="Column10546"/>
    <tableColumn id="10556" name="Column10547"/>
    <tableColumn id="10557" name="Column10548"/>
    <tableColumn id="10558" name="Column10549"/>
    <tableColumn id="10559" name="Column10550"/>
    <tableColumn id="10560" name="Column10551"/>
    <tableColumn id="10561" name="Column10552"/>
    <tableColumn id="10562" name="Column10553"/>
    <tableColumn id="10563" name="Column10554"/>
    <tableColumn id="10564" name="Column10555"/>
    <tableColumn id="10565" name="Column10556"/>
    <tableColumn id="10566" name="Column10557"/>
    <tableColumn id="10567" name="Column10558"/>
    <tableColumn id="10568" name="Column10559"/>
    <tableColumn id="10569" name="Column10560"/>
    <tableColumn id="10570" name="Column10561"/>
    <tableColumn id="10571" name="Column10562"/>
    <tableColumn id="10572" name="Column10563"/>
    <tableColumn id="10573" name="Column10564"/>
    <tableColumn id="10574" name="Column10565"/>
    <tableColumn id="10575" name="Column10566"/>
    <tableColumn id="10576" name="Column10567"/>
    <tableColumn id="10577" name="Column10568"/>
    <tableColumn id="10578" name="Column10569"/>
    <tableColumn id="10579" name="Column10570"/>
    <tableColumn id="10580" name="Column10571"/>
    <tableColumn id="10581" name="Column10572"/>
    <tableColumn id="10582" name="Column10573"/>
    <tableColumn id="10583" name="Column10574"/>
    <tableColumn id="10584" name="Column10575"/>
    <tableColumn id="10585" name="Column10576"/>
    <tableColumn id="10586" name="Column10577"/>
    <tableColumn id="10587" name="Column10578"/>
    <tableColumn id="10588" name="Column10579"/>
    <tableColumn id="10589" name="Column10580"/>
    <tableColumn id="10590" name="Column10581"/>
    <tableColumn id="10591" name="Column10582"/>
    <tableColumn id="10592" name="Column10583"/>
    <tableColumn id="10593" name="Column10584"/>
    <tableColumn id="10594" name="Column10585"/>
    <tableColumn id="10595" name="Column10586"/>
    <tableColumn id="10596" name="Column10587"/>
    <tableColumn id="10597" name="Column10588"/>
    <tableColumn id="10598" name="Column10589"/>
    <tableColumn id="10599" name="Column10590"/>
    <tableColumn id="10600" name="Column10591"/>
    <tableColumn id="10601" name="Column10592"/>
    <tableColumn id="10602" name="Column10593"/>
    <tableColumn id="10603" name="Column10594"/>
    <tableColumn id="10604" name="Column10595"/>
    <tableColumn id="10605" name="Column10596"/>
    <tableColumn id="10606" name="Column10597"/>
    <tableColumn id="10607" name="Column10598"/>
    <tableColumn id="10608" name="Column10599"/>
    <tableColumn id="10609" name="Column10600"/>
    <tableColumn id="10610" name="Column10601"/>
    <tableColumn id="10611" name="Column10602"/>
    <tableColumn id="10612" name="Column10603"/>
    <tableColumn id="10613" name="Column10604"/>
    <tableColumn id="10614" name="Column10605"/>
    <tableColumn id="10615" name="Column10606"/>
    <tableColumn id="10616" name="Column10607"/>
    <tableColumn id="10617" name="Column10608"/>
    <tableColumn id="10618" name="Column10609"/>
    <tableColumn id="10619" name="Column10610"/>
    <tableColumn id="10620" name="Column10611"/>
    <tableColumn id="10621" name="Column10612"/>
    <tableColumn id="10622" name="Column10613"/>
    <tableColumn id="10623" name="Column10614"/>
    <tableColumn id="10624" name="Column10615"/>
    <tableColumn id="10625" name="Column10616"/>
    <tableColumn id="10626" name="Column10617"/>
    <tableColumn id="10627" name="Column10618"/>
    <tableColumn id="10628" name="Column10619"/>
    <tableColumn id="10629" name="Column10620"/>
    <tableColumn id="10630" name="Column10621"/>
    <tableColumn id="10631" name="Column10622"/>
    <tableColumn id="10632" name="Column10623"/>
    <tableColumn id="10633" name="Column10624"/>
    <tableColumn id="10634" name="Column10625"/>
    <tableColumn id="10635" name="Column10626"/>
    <tableColumn id="10636" name="Column10627"/>
    <tableColumn id="10637" name="Column10628"/>
    <tableColumn id="10638" name="Column10629"/>
    <tableColumn id="10639" name="Column10630"/>
    <tableColumn id="10640" name="Column10631"/>
    <tableColumn id="10641" name="Column10632"/>
    <tableColumn id="10642" name="Column10633"/>
    <tableColumn id="10643" name="Column10634"/>
    <tableColumn id="10644" name="Column10635"/>
    <tableColumn id="10645" name="Column10636"/>
    <tableColumn id="10646" name="Column10637"/>
    <tableColumn id="10647" name="Column10638"/>
    <tableColumn id="10648" name="Column10639"/>
    <tableColumn id="10649" name="Column10640"/>
    <tableColumn id="10650" name="Column10641"/>
    <tableColumn id="10651" name="Column10642"/>
    <tableColumn id="10652" name="Column10643"/>
    <tableColumn id="10653" name="Column10644"/>
    <tableColumn id="10654" name="Column10645"/>
    <tableColumn id="10655" name="Column10646"/>
    <tableColumn id="10656" name="Column10647"/>
    <tableColumn id="10657" name="Column10648"/>
    <tableColumn id="10658" name="Column10649"/>
    <tableColumn id="10659" name="Column10650"/>
    <tableColumn id="10660" name="Column10651"/>
    <tableColumn id="10661" name="Column10652"/>
    <tableColumn id="10662" name="Column10653"/>
    <tableColumn id="10663" name="Column10654"/>
    <tableColumn id="10664" name="Column10655"/>
    <tableColumn id="10665" name="Column10656"/>
    <tableColumn id="10666" name="Column10657"/>
    <tableColumn id="10667" name="Column10658"/>
    <tableColumn id="10668" name="Column10659"/>
    <tableColumn id="10669" name="Column10660"/>
    <tableColumn id="10670" name="Column10661"/>
    <tableColumn id="10671" name="Column10662"/>
    <tableColumn id="10672" name="Column10663"/>
    <tableColumn id="10673" name="Column10664"/>
    <tableColumn id="10674" name="Column10665"/>
    <tableColumn id="10675" name="Column10666"/>
    <tableColumn id="10676" name="Column10667"/>
    <tableColumn id="10677" name="Column10668"/>
    <tableColumn id="10678" name="Column10669"/>
    <tableColumn id="10679" name="Column10670"/>
    <tableColumn id="10680" name="Column10671"/>
    <tableColumn id="10681" name="Column10672"/>
    <tableColumn id="10682" name="Column10673"/>
    <tableColumn id="10683" name="Column10674"/>
    <tableColumn id="10684" name="Column10675"/>
    <tableColumn id="10685" name="Column10676"/>
    <tableColumn id="10686" name="Column10677"/>
    <tableColumn id="10687" name="Column10678"/>
    <tableColumn id="10688" name="Column10679"/>
    <tableColumn id="10689" name="Column10680"/>
    <tableColumn id="10690" name="Column10681"/>
    <tableColumn id="10691" name="Column10682"/>
    <tableColumn id="10692" name="Column10683"/>
    <tableColumn id="10693" name="Column10684"/>
    <tableColumn id="10694" name="Column10685"/>
    <tableColumn id="10695" name="Column10686"/>
    <tableColumn id="10696" name="Column10687"/>
    <tableColumn id="10697" name="Column10688"/>
    <tableColumn id="10698" name="Column10689"/>
    <tableColumn id="10699" name="Column10690"/>
    <tableColumn id="10700" name="Column10691"/>
    <tableColumn id="10701" name="Column10692"/>
    <tableColumn id="10702" name="Column10693"/>
    <tableColumn id="10703" name="Column10694"/>
    <tableColumn id="10704" name="Column10695"/>
    <tableColumn id="10705" name="Column10696"/>
    <tableColumn id="10706" name="Column10697"/>
    <tableColumn id="10707" name="Column10698"/>
    <tableColumn id="10708" name="Column10699"/>
    <tableColumn id="10709" name="Column10700"/>
    <tableColumn id="10710" name="Column10701"/>
    <tableColumn id="10711" name="Column10702"/>
    <tableColumn id="10712" name="Column10703"/>
    <tableColumn id="10713" name="Column10704"/>
    <tableColumn id="10714" name="Column10705"/>
    <tableColumn id="10715" name="Column10706"/>
    <tableColumn id="10716" name="Column10707"/>
    <tableColumn id="10717" name="Column10708"/>
    <tableColumn id="10718" name="Column10709"/>
    <tableColumn id="10719" name="Column10710"/>
    <tableColumn id="10720" name="Column10711"/>
    <tableColumn id="10721" name="Column10712"/>
    <tableColumn id="10722" name="Column10713"/>
    <tableColumn id="10723" name="Column10714"/>
    <tableColumn id="10724" name="Column10715"/>
    <tableColumn id="10725" name="Column10716"/>
    <tableColumn id="10726" name="Column10717"/>
    <tableColumn id="10727" name="Column10718"/>
    <tableColumn id="10728" name="Column10719"/>
    <tableColumn id="10729" name="Column10720"/>
    <tableColumn id="10730" name="Column10721"/>
    <tableColumn id="10731" name="Column10722"/>
    <tableColumn id="10732" name="Column10723"/>
    <tableColumn id="10733" name="Column10724"/>
    <tableColumn id="10734" name="Column10725"/>
    <tableColumn id="10735" name="Column10726"/>
    <tableColumn id="10736" name="Column10727"/>
    <tableColumn id="10737" name="Column10728"/>
    <tableColumn id="10738" name="Column10729"/>
    <tableColumn id="10739" name="Column10730"/>
    <tableColumn id="10740" name="Column10731"/>
    <tableColumn id="10741" name="Column10732"/>
    <tableColumn id="10742" name="Column10733"/>
    <tableColumn id="10743" name="Column10734"/>
    <tableColumn id="10744" name="Column10735"/>
    <tableColumn id="10745" name="Column10736"/>
    <tableColumn id="10746" name="Column10737"/>
    <tableColumn id="10747" name="Column10738"/>
    <tableColumn id="10748" name="Column10739"/>
    <tableColumn id="10749" name="Column10740"/>
    <tableColumn id="10750" name="Column10741"/>
    <tableColumn id="10751" name="Column10742"/>
    <tableColumn id="10752" name="Column10743"/>
    <tableColumn id="10753" name="Column10744"/>
    <tableColumn id="10754" name="Column10745"/>
    <tableColumn id="10755" name="Column10746"/>
    <tableColumn id="10756" name="Column10747"/>
    <tableColumn id="10757" name="Column10748"/>
    <tableColumn id="10758" name="Column10749"/>
    <tableColumn id="10759" name="Column10750"/>
    <tableColumn id="10760" name="Column10751"/>
    <tableColumn id="10761" name="Column10752"/>
    <tableColumn id="10762" name="Column10753"/>
    <tableColumn id="10763" name="Column10754"/>
    <tableColumn id="10764" name="Column10755"/>
    <tableColumn id="10765" name="Column10756"/>
    <tableColumn id="10766" name="Column10757"/>
    <tableColumn id="10767" name="Column10758"/>
    <tableColumn id="10768" name="Column10759"/>
    <tableColumn id="10769" name="Column10760"/>
    <tableColumn id="10770" name="Column10761"/>
    <tableColumn id="10771" name="Column10762"/>
    <tableColumn id="10772" name="Column10763"/>
    <tableColumn id="10773" name="Column10764"/>
    <tableColumn id="10774" name="Column10765"/>
    <tableColumn id="10775" name="Column10766"/>
    <tableColumn id="10776" name="Column10767"/>
    <tableColumn id="10777" name="Column10768"/>
    <tableColumn id="10778" name="Column10769"/>
    <tableColumn id="10779" name="Column10770"/>
    <tableColumn id="10780" name="Column10771"/>
    <tableColumn id="10781" name="Column10772"/>
    <tableColumn id="10782" name="Column10773"/>
    <tableColumn id="10783" name="Column10774"/>
    <tableColumn id="10784" name="Column10775"/>
    <tableColumn id="10785" name="Column10776"/>
    <tableColumn id="10786" name="Column10777"/>
    <tableColumn id="10787" name="Column10778"/>
    <tableColumn id="10788" name="Column10779"/>
    <tableColumn id="10789" name="Column10780"/>
    <tableColumn id="10790" name="Column10781"/>
    <tableColumn id="10791" name="Column10782"/>
    <tableColumn id="10792" name="Column10783"/>
    <tableColumn id="10793" name="Column10784"/>
    <tableColumn id="10794" name="Column10785"/>
    <tableColumn id="10795" name="Column10786"/>
    <tableColumn id="10796" name="Column10787"/>
    <tableColumn id="10797" name="Column10788"/>
    <tableColumn id="10798" name="Column10789"/>
    <tableColumn id="10799" name="Column10790"/>
    <tableColumn id="10800" name="Column10791"/>
    <tableColumn id="10801" name="Column10792"/>
    <tableColumn id="10802" name="Column10793"/>
    <tableColumn id="10803" name="Column10794"/>
    <tableColumn id="10804" name="Column10795"/>
    <tableColumn id="10805" name="Column10796"/>
    <tableColumn id="10806" name="Column10797"/>
    <tableColumn id="10807" name="Column10798"/>
    <tableColumn id="10808" name="Column10799"/>
    <tableColumn id="10809" name="Column10800"/>
    <tableColumn id="10810" name="Column10801"/>
    <tableColumn id="10811" name="Column10802"/>
    <tableColumn id="10812" name="Column10803"/>
    <tableColumn id="10813" name="Column10804"/>
    <tableColumn id="10814" name="Column10805"/>
    <tableColumn id="10815" name="Column10806"/>
    <tableColumn id="10816" name="Column10807"/>
    <tableColumn id="10817" name="Column10808"/>
    <tableColumn id="10818" name="Column10809"/>
    <tableColumn id="10819" name="Column10810"/>
    <tableColumn id="10820" name="Column10811"/>
    <tableColumn id="10821" name="Column10812"/>
    <tableColumn id="10822" name="Column10813"/>
    <tableColumn id="10823" name="Column10814"/>
    <tableColumn id="10824" name="Column10815"/>
    <tableColumn id="10825" name="Column10816"/>
    <tableColumn id="10826" name="Column10817"/>
    <tableColumn id="10827" name="Column10818"/>
    <tableColumn id="10828" name="Column10819"/>
    <tableColumn id="10829" name="Column10820"/>
    <tableColumn id="10830" name="Column10821"/>
    <tableColumn id="10831" name="Column10822"/>
    <tableColumn id="10832" name="Column10823"/>
    <tableColumn id="10833" name="Column10824"/>
    <tableColumn id="10834" name="Column10825"/>
    <tableColumn id="10835" name="Column10826"/>
    <tableColumn id="10836" name="Column10827"/>
    <tableColumn id="10837" name="Column10828"/>
    <tableColumn id="10838" name="Column10829"/>
    <tableColumn id="10839" name="Column10830"/>
    <tableColumn id="10840" name="Column10831"/>
    <tableColumn id="10841" name="Column10832"/>
    <tableColumn id="10842" name="Column10833"/>
    <tableColumn id="10843" name="Column10834"/>
    <tableColumn id="10844" name="Column10835"/>
    <tableColumn id="10845" name="Column10836"/>
    <tableColumn id="10846" name="Column10837"/>
    <tableColumn id="10847" name="Column10838"/>
    <tableColumn id="10848" name="Column10839"/>
    <tableColumn id="10849" name="Column10840"/>
    <tableColumn id="10850" name="Column10841"/>
    <tableColumn id="10851" name="Column10842"/>
    <tableColumn id="10852" name="Column10843"/>
    <tableColumn id="10853" name="Column10844"/>
    <tableColumn id="10854" name="Column10845"/>
    <tableColumn id="10855" name="Column10846"/>
    <tableColumn id="10856" name="Column10847"/>
    <tableColumn id="10857" name="Column10848"/>
    <tableColumn id="10858" name="Column10849"/>
    <tableColumn id="10859" name="Column10850"/>
    <tableColumn id="10860" name="Column10851"/>
    <tableColumn id="10861" name="Column10852"/>
    <tableColumn id="10862" name="Column10853"/>
    <tableColumn id="10863" name="Column10854"/>
    <tableColumn id="10864" name="Column10855"/>
    <tableColumn id="10865" name="Column10856"/>
    <tableColumn id="10866" name="Column10857"/>
    <tableColumn id="10867" name="Column10858"/>
    <tableColumn id="10868" name="Column10859"/>
    <tableColumn id="10869" name="Column10860"/>
    <tableColumn id="10870" name="Column10861"/>
    <tableColumn id="10871" name="Column10862"/>
    <tableColumn id="10872" name="Column10863"/>
    <tableColumn id="10873" name="Column10864"/>
    <tableColumn id="10874" name="Column10865"/>
    <tableColumn id="10875" name="Column10866"/>
    <tableColumn id="10876" name="Column10867"/>
    <tableColumn id="10877" name="Column10868"/>
    <tableColumn id="10878" name="Column10869"/>
    <tableColumn id="10879" name="Column10870"/>
    <tableColumn id="10880" name="Column10871"/>
    <tableColumn id="10881" name="Column10872"/>
    <tableColumn id="10882" name="Column10873"/>
    <tableColumn id="10883" name="Column10874"/>
    <tableColumn id="10884" name="Column10875"/>
    <tableColumn id="10885" name="Column10876"/>
    <tableColumn id="10886" name="Column10877"/>
    <tableColumn id="10887" name="Column10878"/>
    <tableColumn id="10888" name="Column10879"/>
    <tableColumn id="10889" name="Column10880"/>
    <tableColumn id="10890" name="Column10881"/>
    <tableColumn id="10891" name="Column10882"/>
    <tableColumn id="10892" name="Column10883"/>
    <tableColumn id="10893" name="Column10884"/>
    <tableColumn id="10894" name="Column10885"/>
    <tableColumn id="10895" name="Column10886"/>
    <tableColumn id="10896" name="Column10887"/>
    <tableColumn id="10897" name="Column10888"/>
    <tableColumn id="10898" name="Column10889"/>
    <tableColumn id="10899" name="Column10890"/>
    <tableColumn id="10900" name="Column10891"/>
    <tableColumn id="10901" name="Column10892"/>
    <tableColumn id="10902" name="Column10893"/>
    <tableColumn id="10903" name="Column10894"/>
    <tableColumn id="10904" name="Column10895"/>
    <tableColumn id="10905" name="Column10896"/>
    <tableColumn id="10906" name="Column10897"/>
    <tableColumn id="10907" name="Column10898"/>
    <tableColumn id="10908" name="Column10899"/>
    <tableColumn id="10909" name="Column10900"/>
    <tableColumn id="10910" name="Column10901"/>
    <tableColumn id="10911" name="Column10902"/>
    <tableColumn id="10912" name="Column10903"/>
    <tableColumn id="10913" name="Column10904"/>
    <tableColumn id="10914" name="Column10905"/>
    <tableColumn id="10915" name="Column10906"/>
    <tableColumn id="10916" name="Column10907"/>
    <tableColumn id="10917" name="Column10908"/>
    <tableColumn id="10918" name="Column10909"/>
    <tableColumn id="10919" name="Column10910"/>
    <tableColumn id="10920" name="Column10911"/>
    <tableColumn id="10921" name="Column10912"/>
    <tableColumn id="10922" name="Column10913"/>
    <tableColumn id="10923" name="Column10914"/>
    <tableColumn id="10924" name="Column10915"/>
    <tableColumn id="10925" name="Column10916"/>
    <tableColumn id="10926" name="Column10917"/>
    <tableColumn id="10927" name="Column10918"/>
    <tableColumn id="10928" name="Column10919"/>
    <tableColumn id="10929" name="Column10920"/>
    <tableColumn id="10930" name="Column10921"/>
    <tableColumn id="10931" name="Column10922"/>
    <tableColumn id="10932" name="Column10923"/>
    <tableColumn id="10933" name="Column10924"/>
    <tableColumn id="10934" name="Column10925"/>
    <tableColumn id="10935" name="Column10926"/>
    <tableColumn id="10936" name="Column10927"/>
    <tableColumn id="10937" name="Column10928"/>
    <tableColumn id="10938" name="Column10929"/>
    <tableColumn id="10939" name="Column10930"/>
    <tableColumn id="10940" name="Column10931"/>
    <tableColumn id="10941" name="Column10932"/>
    <tableColumn id="10942" name="Column10933"/>
    <tableColumn id="10943" name="Column10934"/>
    <tableColumn id="10944" name="Column10935"/>
    <tableColumn id="10945" name="Column10936"/>
    <tableColumn id="10946" name="Column10937"/>
    <tableColumn id="10947" name="Column10938"/>
    <tableColumn id="10948" name="Column10939"/>
    <tableColumn id="10949" name="Column10940"/>
    <tableColumn id="10950" name="Column10941"/>
    <tableColumn id="10951" name="Column10942"/>
    <tableColumn id="10952" name="Column10943"/>
    <tableColumn id="10953" name="Column10944"/>
    <tableColumn id="10954" name="Column10945"/>
    <tableColumn id="10955" name="Column10946"/>
    <tableColumn id="10956" name="Column10947"/>
    <tableColumn id="10957" name="Column10948"/>
    <tableColumn id="10958" name="Column10949"/>
    <tableColumn id="10959" name="Column10950"/>
    <tableColumn id="10960" name="Column10951"/>
    <tableColumn id="10961" name="Column10952"/>
    <tableColumn id="10962" name="Column10953"/>
    <tableColumn id="10963" name="Column10954"/>
    <tableColumn id="10964" name="Column10955"/>
    <tableColumn id="10965" name="Column10956"/>
    <tableColumn id="10966" name="Column10957"/>
    <tableColumn id="10967" name="Column10958"/>
    <tableColumn id="10968" name="Column10959"/>
    <tableColumn id="10969" name="Column10960"/>
    <tableColumn id="10970" name="Column10961"/>
    <tableColumn id="10971" name="Column10962"/>
    <tableColumn id="10972" name="Column10963"/>
    <tableColumn id="10973" name="Column10964"/>
    <tableColumn id="10974" name="Column10965"/>
    <tableColumn id="10975" name="Column10966"/>
    <tableColumn id="10976" name="Column10967"/>
    <tableColumn id="10977" name="Column10968"/>
    <tableColumn id="10978" name="Column10969"/>
    <tableColumn id="10979" name="Column10970"/>
    <tableColumn id="10980" name="Column10971"/>
    <tableColumn id="10981" name="Column10972"/>
    <tableColumn id="10982" name="Column10973"/>
    <tableColumn id="10983" name="Column10974"/>
    <tableColumn id="10984" name="Column10975"/>
    <tableColumn id="10985" name="Column10976"/>
    <tableColumn id="10986" name="Column10977"/>
    <tableColumn id="10987" name="Column10978"/>
    <tableColumn id="10988" name="Column10979"/>
    <tableColumn id="10989" name="Column10980"/>
    <tableColumn id="10990" name="Column10981"/>
    <tableColumn id="10991" name="Column10982"/>
    <tableColumn id="10992" name="Column10983"/>
    <tableColumn id="10993" name="Column10984"/>
    <tableColumn id="10994" name="Column10985"/>
    <tableColumn id="10995" name="Column10986"/>
    <tableColumn id="10996" name="Column10987"/>
    <tableColumn id="10997" name="Column10988"/>
    <tableColumn id="10998" name="Column10989"/>
    <tableColumn id="10999" name="Column10990"/>
    <tableColumn id="11000" name="Column10991"/>
    <tableColumn id="11001" name="Column10992"/>
    <tableColumn id="11002" name="Column10993"/>
    <tableColumn id="11003" name="Column10994"/>
    <tableColumn id="11004" name="Column10995"/>
    <tableColumn id="11005" name="Column10996"/>
    <tableColumn id="11006" name="Column10997"/>
    <tableColumn id="11007" name="Column10998"/>
    <tableColumn id="11008" name="Column10999"/>
    <tableColumn id="11009" name="Column11000"/>
    <tableColumn id="11010" name="Column11001"/>
    <tableColumn id="11011" name="Column11002"/>
    <tableColumn id="11012" name="Column11003"/>
    <tableColumn id="11013" name="Column11004"/>
    <tableColumn id="11014" name="Column11005"/>
    <tableColumn id="11015" name="Column11006"/>
    <tableColumn id="11016" name="Column11007"/>
    <tableColumn id="11017" name="Column11008"/>
    <tableColumn id="11018" name="Column11009"/>
    <tableColumn id="11019" name="Column11010"/>
    <tableColumn id="11020" name="Column11011"/>
    <tableColumn id="11021" name="Column11012"/>
    <tableColumn id="11022" name="Column11013"/>
    <tableColumn id="11023" name="Column11014"/>
    <tableColumn id="11024" name="Column11015"/>
    <tableColumn id="11025" name="Column11016"/>
    <tableColumn id="11026" name="Column11017"/>
    <tableColumn id="11027" name="Column11018"/>
    <tableColumn id="11028" name="Column11019"/>
    <tableColumn id="11029" name="Column11020"/>
    <tableColumn id="11030" name="Column11021"/>
    <tableColumn id="11031" name="Column11022"/>
    <tableColumn id="11032" name="Column11023"/>
    <tableColumn id="11033" name="Column11024"/>
    <tableColumn id="11034" name="Column11025"/>
    <tableColumn id="11035" name="Column11026"/>
    <tableColumn id="11036" name="Column11027"/>
    <tableColumn id="11037" name="Column11028"/>
    <tableColumn id="11038" name="Column11029"/>
    <tableColumn id="11039" name="Column11030"/>
    <tableColumn id="11040" name="Column11031"/>
    <tableColumn id="11041" name="Column11032"/>
    <tableColumn id="11042" name="Column11033"/>
    <tableColumn id="11043" name="Column11034"/>
    <tableColumn id="11044" name="Column11035"/>
    <tableColumn id="11045" name="Column11036"/>
    <tableColumn id="11046" name="Column11037"/>
    <tableColumn id="11047" name="Column11038"/>
    <tableColumn id="11048" name="Column11039"/>
    <tableColumn id="11049" name="Column11040"/>
    <tableColumn id="11050" name="Column11041"/>
    <tableColumn id="11051" name="Column11042"/>
    <tableColumn id="11052" name="Column11043"/>
    <tableColumn id="11053" name="Column11044"/>
    <tableColumn id="11054" name="Column11045"/>
    <tableColumn id="11055" name="Column11046"/>
    <tableColumn id="11056" name="Column11047"/>
    <tableColumn id="11057" name="Column11048"/>
    <tableColumn id="11058" name="Column11049"/>
    <tableColumn id="11059" name="Column11050"/>
    <tableColumn id="11060" name="Column11051"/>
    <tableColumn id="11061" name="Column11052"/>
    <tableColumn id="11062" name="Column11053"/>
    <tableColumn id="11063" name="Column11054"/>
    <tableColumn id="11064" name="Column11055"/>
    <tableColumn id="11065" name="Column11056"/>
    <tableColumn id="11066" name="Column11057"/>
    <tableColumn id="11067" name="Column11058"/>
    <tableColumn id="11068" name="Column11059"/>
    <tableColumn id="11069" name="Column11060"/>
    <tableColumn id="11070" name="Column11061"/>
    <tableColumn id="11071" name="Column11062"/>
    <tableColumn id="11072" name="Column11063"/>
    <tableColumn id="11073" name="Column11064"/>
    <tableColumn id="11074" name="Column11065"/>
    <tableColumn id="11075" name="Column11066"/>
    <tableColumn id="11076" name="Column11067"/>
    <tableColumn id="11077" name="Column11068"/>
    <tableColumn id="11078" name="Column11069"/>
    <tableColumn id="11079" name="Column11070"/>
    <tableColumn id="11080" name="Column11071"/>
    <tableColumn id="11081" name="Column11072"/>
    <tableColumn id="11082" name="Column11073"/>
    <tableColumn id="11083" name="Column11074"/>
    <tableColumn id="11084" name="Column11075"/>
    <tableColumn id="11085" name="Column11076"/>
    <tableColumn id="11086" name="Column11077"/>
    <tableColumn id="11087" name="Column11078"/>
    <tableColumn id="11088" name="Column11079"/>
    <tableColumn id="11089" name="Column11080"/>
    <tableColumn id="11090" name="Column11081"/>
    <tableColumn id="11091" name="Column11082"/>
    <tableColumn id="11092" name="Column11083"/>
    <tableColumn id="11093" name="Column11084"/>
    <tableColumn id="11094" name="Column11085"/>
    <tableColumn id="11095" name="Column11086"/>
    <tableColumn id="11096" name="Column11087"/>
    <tableColumn id="11097" name="Column11088"/>
    <tableColumn id="11098" name="Column11089"/>
    <tableColumn id="11099" name="Column11090"/>
    <tableColumn id="11100" name="Column11091"/>
    <tableColumn id="11101" name="Column11092"/>
    <tableColumn id="11102" name="Column11093"/>
    <tableColumn id="11103" name="Column11094"/>
    <tableColumn id="11104" name="Column11095"/>
    <tableColumn id="11105" name="Column11096"/>
    <tableColumn id="11106" name="Column11097"/>
    <tableColumn id="11107" name="Column11098"/>
    <tableColumn id="11108" name="Column11099"/>
    <tableColumn id="11109" name="Column11100"/>
    <tableColumn id="11110" name="Column11101"/>
    <tableColumn id="11111" name="Column11102"/>
    <tableColumn id="11112" name="Column11103"/>
    <tableColumn id="11113" name="Column11104"/>
    <tableColumn id="11114" name="Column11105"/>
    <tableColumn id="11115" name="Column11106"/>
    <tableColumn id="11116" name="Column11107"/>
    <tableColumn id="11117" name="Column11108"/>
    <tableColumn id="11118" name="Column11109"/>
    <tableColumn id="11119" name="Column11110"/>
    <tableColumn id="11120" name="Column11111"/>
    <tableColumn id="11121" name="Column11112"/>
    <tableColumn id="11122" name="Column11113"/>
    <tableColumn id="11123" name="Column11114"/>
    <tableColumn id="11124" name="Column11115"/>
    <tableColumn id="11125" name="Column11116"/>
    <tableColumn id="11126" name="Column11117"/>
    <tableColumn id="11127" name="Column11118"/>
    <tableColumn id="11128" name="Column11119"/>
    <tableColumn id="11129" name="Column11120"/>
    <tableColumn id="11130" name="Column11121"/>
    <tableColumn id="11131" name="Column11122"/>
    <tableColumn id="11132" name="Column11123"/>
    <tableColumn id="11133" name="Column11124"/>
    <tableColumn id="11134" name="Column11125"/>
    <tableColumn id="11135" name="Column11126"/>
    <tableColumn id="11136" name="Column11127"/>
    <tableColumn id="11137" name="Column11128"/>
    <tableColumn id="11138" name="Column11129"/>
    <tableColumn id="11139" name="Column11130"/>
    <tableColumn id="11140" name="Column11131"/>
    <tableColumn id="11141" name="Column11132"/>
    <tableColumn id="11142" name="Column11133"/>
    <tableColumn id="11143" name="Column11134"/>
    <tableColumn id="11144" name="Column11135"/>
    <tableColumn id="11145" name="Column11136"/>
    <tableColumn id="11146" name="Column11137"/>
    <tableColumn id="11147" name="Column11138"/>
    <tableColumn id="11148" name="Column11139"/>
    <tableColumn id="11149" name="Column11140"/>
    <tableColumn id="11150" name="Column11141"/>
    <tableColumn id="11151" name="Column11142"/>
    <tableColumn id="11152" name="Column11143"/>
    <tableColumn id="11153" name="Column11144"/>
    <tableColumn id="11154" name="Column11145"/>
    <tableColumn id="11155" name="Column11146"/>
    <tableColumn id="11156" name="Column11147"/>
    <tableColumn id="11157" name="Column11148"/>
    <tableColumn id="11158" name="Column11149"/>
    <tableColumn id="11159" name="Column11150"/>
    <tableColumn id="11160" name="Column11151"/>
    <tableColumn id="11161" name="Column11152"/>
    <tableColumn id="11162" name="Column11153"/>
    <tableColumn id="11163" name="Column11154"/>
    <tableColumn id="11164" name="Column11155"/>
    <tableColumn id="11165" name="Column11156"/>
    <tableColumn id="11166" name="Column11157"/>
    <tableColumn id="11167" name="Column11158"/>
    <tableColumn id="11168" name="Column11159"/>
    <tableColumn id="11169" name="Column11160"/>
    <tableColumn id="11170" name="Column11161"/>
    <tableColumn id="11171" name="Column11162"/>
    <tableColumn id="11172" name="Column11163"/>
    <tableColumn id="11173" name="Column11164"/>
    <tableColumn id="11174" name="Column11165"/>
    <tableColumn id="11175" name="Column11166"/>
    <tableColumn id="11176" name="Column11167"/>
    <tableColumn id="11177" name="Column11168"/>
    <tableColumn id="11178" name="Column11169"/>
    <tableColumn id="11179" name="Column11170"/>
    <tableColumn id="11180" name="Column11171"/>
    <tableColumn id="11181" name="Column11172"/>
    <tableColumn id="11182" name="Column11173"/>
    <tableColumn id="11183" name="Column11174"/>
    <tableColumn id="11184" name="Column11175"/>
    <tableColumn id="11185" name="Column11176"/>
    <tableColumn id="11186" name="Column11177"/>
    <tableColumn id="11187" name="Column11178"/>
    <tableColumn id="11188" name="Column11179"/>
    <tableColumn id="11189" name="Column11180"/>
    <tableColumn id="11190" name="Column11181"/>
    <tableColumn id="11191" name="Column11182"/>
    <tableColumn id="11192" name="Column11183"/>
    <tableColumn id="11193" name="Column11184"/>
    <tableColumn id="11194" name="Column11185"/>
    <tableColumn id="11195" name="Column11186"/>
    <tableColumn id="11196" name="Column11187"/>
    <tableColumn id="11197" name="Column11188"/>
    <tableColumn id="11198" name="Column11189"/>
    <tableColumn id="11199" name="Column11190"/>
    <tableColumn id="11200" name="Column11191"/>
    <tableColumn id="11201" name="Column11192"/>
    <tableColumn id="11202" name="Column11193"/>
    <tableColumn id="11203" name="Column11194"/>
    <tableColumn id="11204" name="Column11195"/>
    <tableColumn id="11205" name="Column11196"/>
    <tableColumn id="11206" name="Column11197"/>
    <tableColumn id="11207" name="Column11198"/>
    <tableColumn id="11208" name="Column11199"/>
    <tableColumn id="11209" name="Column11200"/>
    <tableColumn id="11210" name="Column11201"/>
    <tableColumn id="11211" name="Column11202"/>
    <tableColumn id="11212" name="Column11203"/>
    <tableColumn id="11213" name="Column11204"/>
    <tableColumn id="11214" name="Column11205"/>
    <tableColumn id="11215" name="Column11206"/>
    <tableColumn id="11216" name="Column11207"/>
    <tableColumn id="11217" name="Column11208"/>
    <tableColumn id="11218" name="Column11209"/>
    <tableColumn id="11219" name="Column11210"/>
    <tableColumn id="11220" name="Column11211"/>
    <tableColumn id="11221" name="Column11212"/>
    <tableColumn id="11222" name="Column11213"/>
    <tableColumn id="11223" name="Column11214"/>
    <tableColumn id="11224" name="Column11215"/>
    <tableColumn id="11225" name="Column11216"/>
    <tableColumn id="11226" name="Column11217"/>
    <tableColumn id="11227" name="Column11218"/>
    <tableColumn id="11228" name="Column11219"/>
    <tableColumn id="11229" name="Column11220"/>
    <tableColumn id="11230" name="Column11221"/>
    <tableColumn id="11231" name="Column11222"/>
    <tableColumn id="11232" name="Column11223"/>
    <tableColumn id="11233" name="Column11224"/>
    <tableColumn id="11234" name="Column11225"/>
    <tableColumn id="11235" name="Column11226"/>
    <tableColumn id="11236" name="Column11227"/>
    <tableColumn id="11237" name="Column11228"/>
    <tableColumn id="11238" name="Column11229"/>
    <tableColumn id="11239" name="Column11230"/>
    <tableColumn id="11240" name="Column11231"/>
    <tableColumn id="11241" name="Column11232"/>
    <tableColumn id="11242" name="Column11233"/>
    <tableColumn id="11243" name="Column11234"/>
    <tableColumn id="11244" name="Column11235"/>
    <tableColumn id="11245" name="Column11236"/>
    <tableColumn id="11246" name="Column11237"/>
    <tableColumn id="11247" name="Column11238"/>
    <tableColumn id="11248" name="Column11239"/>
    <tableColumn id="11249" name="Column11240"/>
    <tableColumn id="11250" name="Column11241"/>
    <tableColumn id="11251" name="Column11242"/>
    <tableColumn id="11252" name="Column11243"/>
    <tableColumn id="11253" name="Column11244"/>
    <tableColumn id="11254" name="Column11245"/>
    <tableColumn id="11255" name="Column11246"/>
    <tableColumn id="11256" name="Column11247"/>
    <tableColumn id="11257" name="Column11248"/>
    <tableColumn id="11258" name="Column11249"/>
    <tableColumn id="11259" name="Column11250"/>
    <tableColumn id="11260" name="Column11251"/>
    <tableColumn id="11261" name="Column11252"/>
    <tableColumn id="11262" name="Column11253"/>
    <tableColumn id="11263" name="Column11254"/>
    <tableColumn id="11264" name="Column11255"/>
    <tableColumn id="11265" name="Column11256"/>
    <tableColumn id="11266" name="Column11257"/>
    <tableColumn id="11267" name="Column11258"/>
    <tableColumn id="11268" name="Column11259"/>
    <tableColumn id="11269" name="Column11260"/>
    <tableColumn id="11270" name="Column11261"/>
    <tableColumn id="11271" name="Column11262"/>
    <tableColumn id="11272" name="Column11263"/>
    <tableColumn id="11273" name="Column11264"/>
    <tableColumn id="11274" name="Column11265"/>
    <tableColumn id="11275" name="Column11266"/>
    <tableColumn id="11276" name="Column11267"/>
    <tableColumn id="11277" name="Column11268"/>
    <tableColumn id="11278" name="Column11269"/>
    <tableColumn id="11279" name="Column11270"/>
    <tableColumn id="11280" name="Column11271"/>
    <tableColumn id="11281" name="Column11272"/>
    <tableColumn id="11282" name="Column11273"/>
    <tableColumn id="11283" name="Column11274"/>
    <tableColumn id="11284" name="Column11275"/>
    <tableColumn id="11285" name="Column11276"/>
    <tableColumn id="11286" name="Column11277"/>
    <tableColumn id="11287" name="Column11278"/>
    <tableColumn id="11288" name="Column11279"/>
    <tableColumn id="11289" name="Column11280"/>
    <tableColumn id="11290" name="Column11281"/>
    <tableColumn id="11291" name="Column11282"/>
    <tableColumn id="11292" name="Column11283"/>
    <tableColumn id="11293" name="Column11284"/>
    <tableColumn id="11294" name="Column11285"/>
    <tableColumn id="11295" name="Column11286"/>
    <tableColumn id="11296" name="Column11287"/>
    <tableColumn id="11297" name="Column11288"/>
    <tableColumn id="11298" name="Column11289"/>
    <tableColumn id="11299" name="Column11290"/>
    <tableColumn id="11300" name="Column11291"/>
    <tableColumn id="11301" name="Column11292"/>
    <tableColumn id="11302" name="Column11293"/>
    <tableColumn id="11303" name="Column11294"/>
    <tableColumn id="11304" name="Column11295"/>
    <tableColumn id="11305" name="Column11296"/>
    <tableColumn id="11306" name="Column11297"/>
    <tableColumn id="11307" name="Column11298"/>
    <tableColumn id="11308" name="Column11299"/>
    <tableColumn id="11309" name="Column11300"/>
    <tableColumn id="11310" name="Column11301"/>
    <tableColumn id="11311" name="Column11302"/>
    <tableColumn id="11312" name="Column11303"/>
    <tableColumn id="11313" name="Column11304"/>
    <tableColumn id="11314" name="Column11305"/>
    <tableColumn id="11315" name="Column11306"/>
    <tableColumn id="11316" name="Column11307"/>
    <tableColumn id="11317" name="Column11308"/>
    <tableColumn id="11318" name="Column11309"/>
    <tableColumn id="11319" name="Column11310"/>
    <tableColumn id="11320" name="Column11311"/>
    <tableColumn id="11321" name="Column11312"/>
    <tableColumn id="11322" name="Column11313"/>
    <tableColumn id="11323" name="Column11314"/>
    <tableColumn id="11324" name="Column11315"/>
    <tableColumn id="11325" name="Column11316"/>
    <tableColumn id="11326" name="Column11317"/>
    <tableColumn id="11327" name="Column11318"/>
    <tableColumn id="11328" name="Column11319"/>
    <tableColumn id="11329" name="Column11320"/>
    <tableColumn id="11330" name="Column11321"/>
    <tableColumn id="11331" name="Column11322"/>
    <tableColumn id="11332" name="Column11323"/>
    <tableColumn id="11333" name="Column11324"/>
    <tableColumn id="11334" name="Column11325"/>
    <tableColumn id="11335" name="Column11326"/>
    <tableColumn id="11336" name="Column11327"/>
    <tableColumn id="11337" name="Column11328"/>
    <tableColumn id="11338" name="Column11329"/>
    <tableColumn id="11339" name="Column11330"/>
    <tableColumn id="11340" name="Column11331"/>
    <tableColumn id="11341" name="Column11332"/>
    <tableColumn id="11342" name="Column11333"/>
    <tableColumn id="11343" name="Column11334"/>
    <tableColumn id="11344" name="Column11335"/>
    <tableColumn id="11345" name="Column11336"/>
    <tableColumn id="11346" name="Column11337"/>
    <tableColumn id="11347" name="Column11338"/>
    <tableColumn id="11348" name="Column11339"/>
    <tableColumn id="11349" name="Column11340"/>
    <tableColumn id="11350" name="Column11341"/>
    <tableColumn id="11351" name="Column11342"/>
    <tableColumn id="11352" name="Column11343"/>
    <tableColumn id="11353" name="Column11344"/>
    <tableColumn id="11354" name="Column11345"/>
    <tableColumn id="11355" name="Column11346"/>
    <tableColumn id="11356" name="Column11347"/>
    <tableColumn id="11357" name="Column11348"/>
    <tableColumn id="11358" name="Column11349"/>
    <tableColumn id="11359" name="Column11350"/>
    <tableColumn id="11360" name="Column11351"/>
    <tableColumn id="11361" name="Column11352"/>
    <tableColumn id="11362" name="Column11353"/>
    <tableColumn id="11363" name="Column11354"/>
    <tableColumn id="11364" name="Column11355"/>
    <tableColumn id="11365" name="Column11356"/>
    <tableColumn id="11366" name="Column11357"/>
    <tableColumn id="11367" name="Column11358"/>
    <tableColumn id="11368" name="Column11359"/>
    <tableColumn id="11369" name="Column11360"/>
    <tableColumn id="11370" name="Column11361"/>
    <tableColumn id="11371" name="Column11362"/>
    <tableColumn id="11372" name="Column11363"/>
    <tableColumn id="11373" name="Column11364"/>
    <tableColumn id="11374" name="Column11365"/>
    <tableColumn id="11375" name="Column11366"/>
    <tableColumn id="11376" name="Column11367"/>
    <tableColumn id="11377" name="Column11368"/>
    <tableColumn id="11378" name="Column11369"/>
    <tableColumn id="11379" name="Column11370"/>
    <tableColumn id="11380" name="Column11371"/>
    <tableColumn id="11381" name="Column11372"/>
    <tableColumn id="11382" name="Column11373"/>
    <tableColumn id="11383" name="Column11374"/>
    <tableColumn id="11384" name="Column11375"/>
    <tableColumn id="11385" name="Column11376"/>
    <tableColumn id="11386" name="Column11377"/>
    <tableColumn id="11387" name="Column11378"/>
    <tableColumn id="11388" name="Column11379"/>
    <tableColumn id="11389" name="Column11380"/>
    <tableColumn id="11390" name="Column11381"/>
    <tableColumn id="11391" name="Column11382"/>
    <tableColumn id="11392" name="Column11383"/>
    <tableColumn id="11393" name="Column11384"/>
    <tableColumn id="11394" name="Column11385"/>
    <tableColumn id="11395" name="Column11386"/>
    <tableColumn id="11396" name="Column11387"/>
    <tableColumn id="11397" name="Column11388"/>
    <tableColumn id="11398" name="Column11389"/>
    <tableColumn id="11399" name="Column11390"/>
    <tableColumn id="11400" name="Column11391"/>
    <tableColumn id="11401" name="Column11392"/>
    <tableColumn id="11402" name="Column11393"/>
    <tableColumn id="11403" name="Column11394"/>
    <tableColumn id="11404" name="Column11395"/>
    <tableColumn id="11405" name="Column11396"/>
    <tableColumn id="11406" name="Column11397"/>
    <tableColumn id="11407" name="Column11398"/>
    <tableColumn id="11408" name="Column11399"/>
    <tableColumn id="11409" name="Column11400"/>
    <tableColumn id="11410" name="Column11401"/>
    <tableColumn id="11411" name="Column11402"/>
    <tableColumn id="11412" name="Column11403"/>
    <tableColumn id="11413" name="Column11404"/>
    <tableColumn id="11414" name="Column11405"/>
    <tableColumn id="11415" name="Column11406"/>
    <tableColumn id="11416" name="Column11407"/>
    <tableColumn id="11417" name="Column11408"/>
    <tableColumn id="11418" name="Column11409"/>
    <tableColumn id="11419" name="Column11410"/>
    <tableColumn id="11420" name="Column11411"/>
    <tableColumn id="11421" name="Column11412"/>
    <tableColumn id="11422" name="Column11413"/>
    <tableColumn id="11423" name="Column11414"/>
    <tableColumn id="11424" name="Column11415"/>
    <tableColumn id="11425" name="Column11416"/>
    <tableColumn id="11426" name="Column11417"/>
    <tableColumn id="11427" name="Column11418"/>
    <tableColumn id="11428" name="Column11419"/>
    <tableColumn id="11429" name="Column11420"/>
    <tableColumn id="11430" name="Column11421"/>
    <tableColumn id="11431" name="Column11422"/>
    <tableColumn id="11432" name="Column11423"/>
    <tableColumn id="11433" name="Column11424"/>
    <tableColumn id="11434" name="Column11425"/>
    <tableColumn id="11435" name="Column11426"/>
    <tableColumn id="11436" name="Column11427"/>
    <tableColumn id="11437" name="Column11428"/>
    <tableColumn id="11438" name="Column11429"/>
    <tableColumn id="11439" name="Column11430"/>
    <tableColumn id="11440" name="Column11431"/>
    <tableColumn id="11441" name="Column11432"/>
    <tableColumn id="11442" name="Column11433"/>
    <tableColumn id="11443" name="Column11434"/>
    <tableColumn id="11444" name="Column11435"/>
    <tableColumn id="11445" name="Column11436"/>
    <tableColumn id="11446" name="Column11437"/>
    <tableColumn id="11447" name="Column11438"/>
    <tableColumn id="11448" name="Column11439"/>
    <tableColumn id="11449" name="Column11440"/>
    <tableColumn id="11450" name="Column11441"/>
    <tableColumn id="11451" name="Column11442"/>
    <tableColumn id="11452" name="Column11443"/>
    <tableColumn id="11453" name="Column11444"/>
    <tableColumn id="11454" name="Column11445"/>
    <tableColumn id="11455" name="Column11446"/>
    <tableColumn id="11456" name="Column11447"/>
    <tableColumn id="11457" name="Column11448"/>
    <tableColumn id="11458" name="Column11449"/>
    <tableColumn id="11459" name="Column11450"/>
    <tableColumn id="11460" name="Column11451"/>
    <tableColumn id="11461" name="Column11452"/>
    <tableColumn id="11462" name="Column11453"/>
    <tableColumn id="11463" name="Column11454"/>
    <tableColumn id="11464" name="Column11455"/>
    <tableColumn id="11465" name="Column11456"/>
    <tableColumn id="11466" name="Column11457"/>
    <tableColumn id="11467" name="Column11458"/>
    <tableColumn id="11468" name="Column11459"/>
    <tableColumn id="11469" name="Column11460"/>
    <tableColumn id="11470" name="Column11461"/>
    <tableColumn id="11471" name="Column11462"/>
    <tableColumn id="11472" name="Column11463"/>
    <tableColumn id="11473" name="Column11464"/>
    <tableColumn id="11474" name="Column11465"/>
    <tableColumn id="11475" name="Column11466"/>
    <tableColumn id="11476" name="Column11467"/>
    <tableColumn id="11477" name="Column11468"/>
    <tableColumn id="11478" name="Column11469"/>
    <tableColumn id="11479" name="Column11470"/>
    <tableColumn id="11480" name="Column11471"/>
    <tableColumn id="11481" name="Column11472"/>
    <tableColumn id="11482" name="Column11473"/>
    <tableColumn id="11483" name="Column11474"/>
    <tableColumn id="11484" name="Column11475"/>
    <tableColumn id="11485" name="Column11476"/>
    <tableColumn id="11486" name="Column11477"/>
    <tableColumn id="11487" name="Column11478"/>
    <tableColumn id="11488" name="Column11479"/>
    <tableColumn id="11489" name="Column11480"/>
    <tableColumn id="11490" name="Column11481"/>
    <tableColumn id="11491" name="Column11482"/>
    <tableColumn id="11492" name="Column11483"/>
    <tableColumn id="11493" name="Column11484"/>
    <tableColumn id="11494" name="Column11485"/>
    <tableColumn id="11495" name="Column11486"/>
    <tableColumn id="11496" name="Column11487"/>
    <tableColumn id="11497" name="Column11488"/>
    <tableColumn id="11498" name="Column11489"/>
    <tableColumn id="11499" name="Column11490"/>
    <tableColumn id="11500" name="Column11491"/>
    <tableColumn id="11501" name="Column11492"/>
    <tableColumn id="11502" name="Column11493"/>
    <tableColumn id="11503" name="Column11494"/>
    <tableColumn id="11504" name="Column11495"/>
    <tableColumn id="11505" name="Column11496"/>
    <tableColumn id="11506" name="Column11497"/>
    <tableColumn id="11507" name="Column11498"/>
    <tableColumn id="11508" name="Column11499"/>
    <tableColumn id="11509" name="Column11500"/>
    <tableColumn id="11510" name="Column11501"/>
    <tableColumn id="11511" name="Column11502"/>
    <tableColumn id="11512" name="Column11503"/>
    <tableColumn id="11513" name="Column11504"/>
    <tableColumn id="11514" name="Column11505"/>
    <tableColumn id="11515" name="Column11506"/>
    <tableColumn id="11516" name="Column11507"/>
    <tableColumn id="11517" name="Column11508"/>
    <tableColumn id="11518" name="Column11509"/>
    <tableColumn id="11519" name="Column11510"/>
    <tableColumn id="11520" name="Column11511"/>
    <tableColumn id="11521" name="Column11512"/>
    <tableColumn id="11522" name="Column11513"/>
    <tableColumn id="11523" name="Column11514"/>
    <tableColumn id="11524" name="Column11515"/>
    <tableColumn id="11525" name="Column11516"/>
    <tableColumn id="11526" name="Column11517"/>
    <tableColumn id="11527" name="Column11518"/>
    <tableColumn id="11528" name="Column11519"/>
    <tableColumn id="11529" name="Column11520"/>
    <tableColumn id="11530" name="Column11521"/>
    <tableColumn id="11531" name="Column11522"/>
    <tableColumn id="11532" name="Column11523"/>
    <tableColumn id="11533" name="Column11524"/>
    <tableColumn id="11534" name="Column11525"/>
    <tableColumn id="11535" name="Column11526"/>
    <tableColumn id="11536" name="Column11527"/>
    <tableColumn id="11537" name="Column11528"/>
    <tableColumn id="11538" name="Column11529"/>
    <tableColumn id="11539" name="Column11530"/>
    <tableColumn id="11540" name="Column11531"/>
    <tableColumn id="11541" name="Column11532"/>
    <tableColumn id="11542" name="Column11533"/>
    <tableColumn id="11543" name="Column11534"/>
    <tableColumn id="11544" name="Column11535"/>
    <tableColumn id="11545" name="Column11536"/>
    <tableColumn id="11546" name="Column11537"/>
    <tableColumn id="11547" name="Column11538"/>
    <tableColumn id="11548" name="Column11539"/>
    <tableColumn id="11549" name="Column11540"/>
    <tableColumn id="11550" name="Column11541"/>
    <tableColumn id="11551" name="Column11542"/>
    <tableColumn id="11552" name="Column11543"/>
    <tableColumn id="11553" name="Column11544"/>
    <tableColumn id="11554" name="Column11545"/>
    <tableColumn id="11555" name="Column11546"/>
    <tableColumn id="11556" name="Column11547"/>
    <tableColumn id="11557" name="Column11548"/>
    <tableColumn id="11558" name="Column11549"/>
    <tableColumn id="11559" name="Column11550"/>
    <tableColumn id="11560" name="Column11551"/>
    <tableColumn id="11561" name="Column11552"/>
    <tableColumn id="11562" name="Column11553"/>
    <tableColumn id="11563" name="Column11554"/>
    <tableColumn id="11564" name="Column11555"/>
    <tableColumn id="11565" name="Column11556"/>
    <tableColumn id="11566" name="Column11557"/>
    <tableColumn id="11567" name="Column11558"/>
    <tableColumn id="11568" name="Column11559"/>
    <tableColumn id="11569" name="Column11560"/>
    <tableColumn id="11570" name="Column11561"/>
    <tableColumn id="11571" name="Column11562"/>
    <tableColumn id="11572" name="Column11563"/>
    <tableColumn id="11573" name="Column11564"/>
    <tableColumn id="11574" name="Column11565"/>
    <tableColumn id="11575" name="Column11566"/>
    <tableColumn id="11576" name="Column11567"/>
    <tableColumn id="11577" name="Column11568"/>
    <tableColumn id="11578" name="Column11569"/>
    <tableColumn id="11579" name="Column11570"/>
    <tableColumn id="11580" name="Column11571"/>
    <tableColumn id="11581" name="Column11572"/>
    <tableColumn id="11582" name="Column11573"/>
    <tableColumn id="11583" name="Column11574"/>
    <tableColumn id="11584" name="Column11575"/>
    <tableColumn id="11585" name="Column11576"/>
    <tableColumn id="11586" name="Column11577"/>
    <tableColumn id="11587" name="Column11578"/>
    <tableColumn id="11588" name="Column11579"/>
    <tableColumn id="11589" name="Column11580"/>
    <tableColumn id="11590" name="Column11581"/>
    <tableColumn id="11591" name="Column11582"/>
    <tableColumn id="11592" name="Column11583"/>
    <tableColumn id="11593" name="Column11584"/>
    <tableColumn id="11594" name="Column11585"/>
    <tableColumn id="11595" name="Column11586"/>
    <tableColumn id="11596" name="Column11587"/>
    <tableColumn id="11597" name="Column11588"/>
    <tableColumn id="11598" name="Column11589"/>
    <tableColumn id="11599" name="Column11590"/>
    <tableColumn id="11600" name="Column11591"/>
    <tableColumn id="11601" name="Column11592"/>
    <tableColumn id="11602" name="Column11593"/>
    <tableColumn id="11603" name="Column11594"/>
    <tableColumn id="11604" name="Column11595"/>
    <tableColumn id="11605" name="Column11596"/>
    <tableColumn id="11606" name="Column11597"/>
    <tableColumn id="11607" name="Column11598"/>
    <tableColumn id="11608" name="Column11599"/>
    <tableColumn id="11609" name="Column11600"/>
    <tableColumn id="11610" name="Column11601"/>
    <tableColumn id="11611" name="Column11602"/>
    <tableColumn id="11612" name="Column11603"/>
    <tableColumn id="11613" name="Column11604"/>
    <tableColumn id="11614" name="Column11605"/>
    <tableColumn id="11615" name="Column11606"/>
    <tableColumn id="11616" name="Column11607"/>
    <tableColumn id="11617" name="Column11608"/>
    <tableColumn id="11618" name="Column11609"/>
    <tableColumn id="11619" name="Column11610"/>
    <tableColumn id="11620" name="Column11611"/>
    <tableColumn id="11621" name="Column11612"/>
    <tableColumn id="11622" name="Column11613"/>
    <tableColumn id="11623" name="Column11614"/>
    <tableColumn id="11624" name="Column11615"/>
    <tableColumn id="11625" name="Column11616"/>
    <tableColumn id="11626" name="Column11617"/>
    <tableColumn id="11627" name="Column11618"/>
    <tableColumn id="11628" name="Column11619"/>
    <tableColumn id="11629" name="Column11620"/>
    <tableColumn id="11630" name="Column11621"/>
    <tableColumn id="11631" name="Column11622"/>
    <tableColumn id="11632" name="Column11623"/>
    <tableColumn id="11633" name="Column11624"/>
    <tableColumn id="11634" name="Column11625"/>
    <tableColumn id="11635" name="Column11626"/>
    <tableColumn id="11636" name="Column11627"/>
    <tableColumn id="11637" name="Column11628"/>
    <tableColumn id="11638" name="Column11629"/>
    <tableColumn id="11639" name="Column11630"/>
    <tableColumn id="11640" name="Column11631"/>
    <tableColumn id="11641" name="Column11632"/>
    <tableColumn id="11642" name="Column11633"/>
    <tableColumn id="11643" name="Column11634"/>
    <tableColumn id="11644" name="Column11635"/>
    <tableColumn id="11645" name="Column11636"/>
    <tableColumn id="11646" name="Column11637"/>
    <tableColumn id="11647" name="Column11638"/>
    <tableColumn id="11648" name="Column11639"/>
    <tableColumn id="11649" name="Column11640"/>
    <tableColumn id="11650" name="Column11641"/>
    <tableColumn id="11651" name="Column11642"/>
    <tableColumn id="11652" name="Column11643"/>
    <tableColumn id="11653" name="Column11644"/>
    <tableColumn id="11654" name="Column11645"/>
    <tableColumn id="11655" name="Column11646"/>
    <tableColumn id="11656" name="Column11647"/>
    <tableColumn id="11657" name="Column11648"/>
    <tableColumn id="11658" name="Column11649"/>
    <tableColumn id="11659" name="Column11650"/>
    <tableColumn id="11660" name="Column11651"/>
    <tableColumn id="11661" name="Column11652"/>
    <tableColumn id="11662" name="Column11653"/>
    <tableColumn id="11663" name="Column11654"/>
    <tableColumn id="11664" name="Column11655"/>
    <tableColumn id="11665" name="Column11656"/>
    <tableColumn id="11666" name="Column11657"/>
    <tableColumn id="11667" name="Column11658"/>
    <tableColumn id="11668" name="Column11659"/>
    <tableColumn id="11669" name="Column11660"/>
    <tableColumn id="11670" name="Column11661"/>
    <tableColumn id="11671" name="Column11662"/>
    <tableColumn id="11672" name="Column11663"/>
    <tableColumn id="11673" name="Column11664"/>
    <tableColumn id="11674" name="Column11665"/>
    <tableColumn id="11675" name="Column11666"/>
    <tableColumn id="11676" name="Column11667"/>
    <tableColumn id="11677" name="Column11668"/>
    <tableColumn id="11678" name="Column11669"/>
    <tableColumn id="11679" name="Column11670"/>
    <tableColumn id="11680" name="Column11671"/>
    <tableColumn id="11681" name="Column11672"/>
    <tableColumn id="11682" name="Column11673"/>
    <tableColumn id="11683" name="Column11674"/>
    <tableColumn id="11684" name="Column11675"/>
    <tableColumn id="11685" name="Column11676"/>
    <tableColumn id="11686" name="Column11677"/>
    <tableColumn id="11687" name="Column11678"/>
    <tableColumn id="11688" name="Column11679"/>
    <tableColumn id="11689" name="Column11680"/>
    <tableColumn id="11690" name="Column11681"/>
    <tableColumn id="11691" name="Column11682"/>
    <tableColumn id="11692" name="Column11683"/>
    <tableColumn id="11693" name="Column11684"/>
    <tableColumn id="11694" name="Column11685"/>
    <tableColumn id="11695" name="Column11686"/>
    <tableColumn id="11696" name="Column11687"/>
    <tableColumn id="11697" name="Column11688"/>
    <tableColumn id="11698" name="Column11689"/>
    <tableColumn id="11699" name="Column11690"/>
    <tableColumn id="11700" name="Column11691"/>
    <tableColumn id="11701" name="Column11692"/>
    <tableColumn id="11702" name="Column11693"/>
    <tableColumn id="11703" name="Column11694"/>
    <tableColumn id="11704" name="Column11695"/>
    <tableColumn id="11705" name="Column11696"/>
    <tableColumn id="11706" name="Column11697"/>
    <tableColumn id="11707" name="Column11698"/>
    <tableColumn id="11708" name="Column11699"/>
    <tableColumn id="11709" name="Column11700"/>
    <tableColumn id="11710" name="Column11701"/>
    <tableColumn id="11711" name="Column11702"/>
    <tableColumn id="11712" name="Column11703"/>
    <tableColumn id="11713" name="Column11704"/>
    <tableColumn id="11714" name="Column11705"/>
    <tableColumn id="11715" name="Column11706"/>
    <tableColumn id="11716" name="Column11707"/>
    <tableColumn id="11717" name="Column11708"/>
    <tableColumn id="11718" name="Column11709"/>
    <tableColumn id="11719" name="Column11710"/>
    <tableColumn id="11720" name="Column11711"/>
    <tableColumn id="11721" name="Column11712"/>
    <tableColumn id="11722" name="Column11713"/>
    <tableColumn id="11723" name="Column11714"/>
    <tableColumn id="11724" name="Column11715"/>
    <tableColumn id="11725" name="Column11716"/>
    <tableColumn id="11726" name="Column11717"/>
    <tableColumn id="11727" name="Column11718"/>
    <tableColumn id="11728" name="Column11719"/>
    <tableColumn id="11729" name="Column11720"/>
    <tableColumn id="11730" name="Column11721"/>
    <tableColumn id="11731" name="Column11722"/>
    <tableColumn id="11732" name="Column11723"/>
    <tableColumn id="11733" name="Column11724"/>
    <tableColumn id="11734" name="Column11725"/>
    <tableColumn id="11735" name="Column11726"/>
    <tableColumn id="11736" name="Column11727"/>
    <tableColumn id="11737" name="Column11728"/>
    <tableColumn id="11738" name="Column11729"/>
    <tableColumn id="11739" name="Column11730"/>
    <tableColumn id="11740" name="Column11731"/>
    <tableColumn id="11741" name="Column11732"/>
    <tableColumn id="11742" name="Column11733"/>
    <tableColumn id="11743" name="Column11734"/>
    <tableColumn id="11744" name="Column11735"/>
    <tableColumn id="11745" name="Column11736"/>
    <tableColumn id="11746" name="Column11737"/>
    <tableColumn id="11747" name="Column11738"/>
    <tableColumn id="11748" name="Column11739"/>
    <tableColumn id="11749" name="Column11740"/>
    <tableColumn id="11750" name="Column11741"/>
    <tableColumn id="11751" name="Column11742"/>
    <tableColumn id="11752" name="Column11743"/>
    <tableColumn id="11753" name="Column11744"/>
    <tableColumn id="11754" name="Column11745"/>
    <tableColumn id="11755" name="Column11746"/>
    <tableColumn id="11756" name="Column11747"/>
    <tableColumn id="11757" name="Column11748"/>
    <tableColumn id="11758" name="Column11749"/>
    <tableColumn id="11759" name="Column11750"/>
    <tableColumn id="11760" name="Column11751"/>
    <tableColumn id="11761" name="Column11752"/>
    <tableColumn id="11762" name="Column11753"/>
    <tableColumn id="11763" name="Column11754"/>
    <tableColumn id="11764" name="Column11755"/>
    <tableColumn id="11765" name="Column11756"/>
    <tableColumn id="11766" name="Column11757"/>
    <tableColumn id="11767" name="Column11758"/>
    <tableColumn id="11768" name="Column11759"/>
    <tableColumn id="11769" name="Column11760"/>
    <tableColumn id="11770" name="Column11761"/>
    <tableColumn id="11771" name="Column11762"/>
    <tableColumn id="11772" name="Column11763"/>
    <tableColumn id="11773" name="Column11764"/>
    <tableColumn id="11774" name="Column11765"/>
    <tableColumn id="11775" name="Column11766"/>
    <tableColumn id="11776" name="Column11767"/>
    <tableColumn id="11777" name="Column11768"/>
    <tableColumn id="11778" name="Column11769"/>
    <tableColumn id="11779" name="Column11770"/>
    <tableColumn id="11780" name="Column11771"/>
    <tableColumn id="11781" name="Column11772"/>
    <tableColumn id="11782" name="Column11773"/>
    <tableColumn id="11783" name="Column11774"/>
    <tableColumn id="11784" name="Column11775"/>
    <tableColumn id="11785" name="Column11776"/>
    <tableColumn id="11786" name="Column11777"/>
    <tableColumn id="11787" name="Column11778"/>
    <tableColumn id="11788" name="Column11779"/>
    <tableColumn id="11789" name="Column11780"/>
    <tableColumn id="11790" name="Column11781"/>
    <tableColumn id="11791" name="Column11782"/>
    <tableColumn id="11792" name="Column11783"/>
    <tableColumn id="11793" name="Column11784"/>
    <tableColumn id="11794" name="Column11785"/>
    <tableColumn id="11795" name="Column11786"/>
    <tableColumn id="11796" name="Column11787"/>
    <tableColumn id="11797" name="Column11788"/>
    <tableColumn id="11798" name="Column11789"/>
    <tableColumn id="11799" name="Column11790"/>
    <tableColumn id="11800" name="Column11791"/>
    <tableColumn id="11801" name="Column11792"/>
    <tableColumn id="11802" name="Column11793"/>
    <tableColumn id="11803" name="Column11794"/>
    <tableColumn id="11804" name="Column11795"/>
    <tableColumn id="11805" name="Column11796"/>
    <tableColumn id="11806" name="Column11797"/>
    <tableColumn id="11807" name="Column11798"/>
    <tableColumn id="11808" name="Column11799"/>
    <tableColumn id="11809" name="Column11800"/>
    <tableColumn id="11810" name="Column11801"/>
    <tableColumn id="11811" name="Column11802"/>
    <tableColumn id="11812" name="Column11803"/>
    <tableColumn id="11813" name="Column11804"/>
    <tableColumn id="11814" name="Column11805"/>
    <tableColumn id="11815" name="Column11806"/>
    <tableColumn id="11816" name="Column11807"/>
    <tableColumn id="11817" name="Column11808"/>
    <tableColumn id="11818" name="Column11809"/>
    <tableColumn id="11819" name="Column11810"/>
    <tableColumn id="11820" name="Column11811"/>
    <tableColumn id="11821" name="Column11812"/>
    <tableColumn id="11822" name="Column11813"/>
    <tableColumn id="11823" name="Column11814"/>
    <tableColumn id="11824" name="Column11815"/>
    <tableColumn id="11825" name="Column11816"/>
    <tableColumn id="11826" name="Column11817"/>
    <tableColumn id="11827" name="Column11818"/>
    <tableColumn id="11828" name="Column11819"/>
    <tableColumn id="11829" name="Column11820"/>
    <tableColumn id="11830" name="Column11821"/>
    <tableColumn id="11831" name="Column11822"/>
    <tableColumn id="11832" name="Column11823"/>
    <tableColumn id="11833" name="Column11824"/>
    <tableColumn id="11834" name="Column11825"/>
    <tableColumn id="11835" name="Column11826"/>
    <tableColumn id="11836" name="Column11827"/>
    <tableColumn id="11837" name="Column11828"/>
    <tableColumn id="11838" name="Column11829"/>
    <tableColumn id="11839" name="Column11830"/>
    <tableColumn id="11840" name="Column11831"/>
    <tableColumn id="11841" name="Column11832"/>
    <tableColumn id="11842" name="Column11833"/>
    <tableColumn id="11843" name="Column11834"/>
    <tableColumn id="11844" name="Column11835"/>
    <tableColumn id="11845" name="Column11836"/>
    <tableColumn id="11846" name="Column11837"/>
    <tableColumn id="11847" name="Column11838"/>
    <tableColumn id="11848" name="Column11839"/>
    <tableColumn id="11849" name="Column11840"/>
    <tableColumn id="11850" name="Column11841"/>
    <tableColumn id="11851" name="Column11842"/>
    <tableColumn id="11852" name="Column11843"/>
    <tableColumn id="11853" name="Column11844"/>
    <tableColumn id="11854" name="Column11845"/>
    <tableColumn id="11855" name="Column11846"/>
    <tableColumn id="11856" name="Column11847"/>
    <tableColumn id="11857" name="Column11848"/>
    <tableColumn id="11858" name="Column11849"/>
    <tableColumn id="11859" name="Column11850"/>
    <tableColumn id="11860" name="Column11851"/>
    <tableColumn id="11861" name="Column11852"/>
    <tableColumn id="11862" name="Column11853"/>
    <tableColumn id="11863" name="Column11854"/>
    <tableColumn id="11864" name="Column11855"/>
    <tableColumn id="11865" name="Column11856"/>
    <tableColumn id="11866" name="Column11857"/>
    <tableColumn id="11867" name="Column11858"/>
    <tableColumn id="11868" name="Column11859"/>
    <tableColumn id="11869" name="Column11860"/>
    <tableColumn id="11870" name="Column11861"/>
    <tableColumn id="11871" name="Column11862"/>
    <tableColumn id="11872" name="Column11863"/>
    <tableColumn id="11873" name="Column11864"/>
    <tableColumn id="11874" name="Column11865"/>
    <tableColumn id="11875" name="Column11866"/>
    <tableColumn id="11876" name="Column11867"/>
    <tableColumn id="11877" name="Column11868"/>
    <tableColumn id="11878" name="Column11869"/>
    <tableColumn id="11879" name="Column11870"/>
    <tableColumn id="11880" name="Column11871"/>
    <tableColumn id="11881" name="Column11872"/>
    <tableColumn id="11882" name="Column11873"/>
    <tableColumn id="11883" name="Column11874"/>
    <tableColumn id="11884" name="Column11875"/>
    <tableColumn id="11885" name="Column11876"/>
    <tableColumn id="11886" name="Column11877"/>
    <tableColumn id="11887" name="Column11878"/>
    <tableColumn id="11888" name="Column11879"/>
    <tableColumn id="11889" name="Column11880"/>
    <tableColumn id="11890" name="Column11881"/>
    <tableColumn id="11891" name="Column11882"/>
    <tableColumn id="11892" name="Column11883"/>
    <tableColumn id="11893" name="Column11884"/>
    <tableColumn id="11894" name="Column11885"/>
    <tableColumn id="11895" name="Column11886"/>
    <tableColumn id="11896" name="Column11887"/>
    <tableColumn id="11897" name="Column11888"/>
    <tableColumn id="11898" name="Column11889"/>
    <tableColumn id="11899" name="Column11890"/>
    <tableColumn id="11900" name="Column11891"/>
    <tableColumn id="11901" name="Column11892"/>
    <tableColumn id="11902" name="Column11893"/>
    <tableColumn id="11903" name="Column11894"/>
    <tableColumn id="11904" name="Column11895"/>
    <tableColumn id="11905" name="Column11896"/>
    <tableColumn id="11906" name="Column11897"/>
    <tableColumn id="11907" name="Column11898"/>
    <tableColumn id="11908" name="Column11899"/>
    <tableColumn id="11909" name="Column11900"/>
    <tableColumn id="11910" name="Column11901"/>
    <tableColumn id="11911" name="Column11902"/>
    <tableColumn id="11912" name="Column11903"/>
    <tableColumn id="11913" name="Column11904"/>
    <tableColumn id="11914" name="Column11905"/>
    <tableColumn id="11915" name="Column11906"/>
    <tableColumn id="11916" name="Column11907"/>
    <tableColumn id="11917" name="Column11908"/>
    <tableColumn id="11918" name="Column11909"/>
    <tableColumn id="11919" name="Column11910"/>
    <tableColumn id="11920" name="Column11911"/>
    <tableColumn id="11921" name="Column11912"/>
    <tableColumn id="11922" name="Column11913"/>
    <tableColumn id="11923" name="Column11914"/>
    <tableColumn id="11924" name="Column11915"/>
    <tableColumn id="11925" name="Column11916"/>
    <tableColumn id="11926" name="Column11917"/>
    <tableColumn id="11927" name="Column11918"/>
    <tableColumn id="11928" name="Column11919"/>
    <tableColumn id="11929" name="Column11920"/>
    <tableColumn id="11930" name="Column11921"/>
    <tableColumn id="11931" name="Column11922"/>
    <tableColumn id="11932" name="Column11923"/>
    <tableColumn id="11933" name="Column11924"/>
    <tableColumn id="11934" name="Column11925"/>
    <tableColumn id="11935" name="Column11926"/>
    <tableColumn id="11936" name="Column11927"/>
    <tableColumn id="11937" name="Column11928"/>
    <tableColumn id="11938" name="Column11929"/>
    <tableColumn id="11939" name="Column11930"/>
    <tableColumn id="11940" name="Column11931"/>
    <tableColumn id="11941" name="Column11932"/>
    <tableColumn id="11942" name="Column11933"/>
    <tableColumn id="11943" name="Column11934"/>
    <tableColumn id="11944" name="Column11935"/>
    <tableColumn id="11945" name="Column11936"/>
    <tableColumn id="11946" name="Column11937"/>
    <tableColumn id="11947" name="Column11938"/>
    <tableColumn id="11948" name="Column11939"/>
    <tableColumn id="11949" name="Column11940"/>
    <tableColumn id="11950" name="Column11941"/>
    <tableColumn id="11951" name="Column11942"/>
    <tableColumn id="11952" name="Column11943"/>
    <tableColumn id="11953" name="Column11944"/>
    <tableColumn id="11954" name="Column11945"/>
    <tableColumn id="11955" name="Column11946"/>
    <tableColumn id="11956" name="Column11947"/>
    <tableColumn id="11957" name="Column11948"/>
    <tableColumn id="11958" name="Column11949"/>
    <tableColumn id="11959" name="Column11950"/>
    <tableColumn id="11960" name="Column11951"/>
    <tableColumn id="11961" name="Column11952"/>
    <tableColumn id="11962" name="Column11953"/>
    <tableColumn id="11963" name="Column11954"/>
    <tableColumn id="11964" name="Column11955"/>
    <tableColumn id="11965" name="Column11956"/>
    <tableColumn id="11966" name="Column11957"/>
    <tableColumn id="11967" name="Column11958"/>
    <tableColumn id="11968" name="Column11959"/>
    <tableColumn id="11969" name="Column11960"/>
    <tableColumn id="11970" name="Column11961"/>
    <tableColumn id="11971" name="Column11962"/>
    <tableColumn id="11972" name="Column11963"/>
    <tableColumn id="11973" name="Column11964"/>
    <tableColumn id="11974" name="Column11965"/>
    <tableColumn id="11975" name="Column11966"/>
    <tableColumn id="11976" name="Column11967"/>
    <tableColumn id="11977" name="Column11968"/>
    <tableColumn id="11978" name="Column11969"/>
    <tableColumn id="11979" name="Column11970"/>
    <tableColumn id="11980" name="Column11971"/>
    <tableColumn id="11981" name="Column11972"/>
    <tableColumn id="11982" name="Column11973"/>
    <tableColumn id="11983" name="Column11974"/>
    <tableColumn id="11984" name="Column11975"/>
    <tableColumn id="11985" name="Column11976"/>
    <tableColumn id="11986" name="Column11977"/>
    <tableColumn id="11987" name="Column11978"/>
    <tableColumn id="11988" name="Column11979"/>
    <tableColumn id="11989" name="Column11980"/>
    <tableColumn id="11990" name="Column11981"/>
    <tableColumn id="11991" name="Column11982"/>
    <tableColumn id="11992" name="Column11983"/>
    <tableColumn id="11993" name="Column11984"/>
    <tableColumn id="11994" name="Column11985"/>
    <tableColumn id="11995" name="Column11986"/>
    <tableColumn id="11996" name="Column11987"/>
    <tableColumn id="11997" name="Column11988"/>
    <tableColumn id="11998" name="Column11989"/>
    <tableColumn id="11999" name="Column11990"/>
    <tableColumn id="12000" name="Column11991"/>
    <tableColumn id="12001" name="Column11992"/>
    <tableColumn id="12002" name="Column11993"/>
    <tableColumn id="12003" name="Column11994"/>
    <tableColumn id="12004" name="Column11995"/>
    <tableColumn id="12005" name="Column11996"/>
    <tableColumn id="12006" name="Column11997"/>
    <tableColumn id="12007" name="Column11998"/>
    <tableColumn id="12008" name="Column11999"/>
    <tableColumn id="12009" name="Column12000"/>
    <tableColumn id="12010" name="Column12001"/>
    <tableColumn id="12011" name="Column12002"/>
    <tableColumn id="12012" name="Column12003"/>
    <tableColumn id="12013" name="Column12004"/>
    <tableColumn id="12014" name="Column12005"/>
    <tableColumn id="12015" name="Column12006"/>
    <tableColumn id="12016" name="Column12007"/>
    <tableColumn id="12017" name="Column12008"/>
    <tableColumn id="12018" name="Column12009"/>
    <tableColumn id="12019" name="Column12010"/>
    <tableColumn id="12020" name="Column12011"/>
    <tableColumn id="12021" name="Column12012"/>
    <tableColumn id="12022" name="Column12013"/>
    <tableColumn id="12023" name="Column12014"/>
    <tableColumn id="12024" name="Column12015"/>
    <tableColumn id="12025" name="Column12016"/>
    <tableColumn id="12026" name="Column12017"/>
    <tableColumn id="12027" name="Column12018"/>
    <tableColumn id="12028" name="Column12019"/>
    <tableColumn id="12029" name="Column12020"/>
    <tableColumn id="12030" name="Column12021"/>
    <tableColumn id="12031" name="Column12022"/>
    <tableColumn id="12032" name="Column12023"/>
    <tableColumn id="12033" name="Column12024"/>
    <tableColumn id="12034" name="Column12025"/>
    <tableColumn id="12035" name="Column12026"/>
    <tableColumn id="12036" name="Column12027"/>
    <tableColumn id="12037" name="Column12028"/>
    <tableColumn id="12038" name="Column12029"/>
    <tableColumn id="12039" name="Column12030"/>
    <tableColumn id="12040" name="Column12031"/>
    <tableColumn id="12041" name="Column12032"/>
    <tableColumn id="12042" name="Column12033"/>
    <tableColumn id="12043" name="Column12034"/>
    <tableColumn id="12044" name="Column12035"/>
    <tableColumn id="12045" name="Column12036"/>
    <tableColumn id="12046" name="Column12037"/>
    <tableColumn id="12047" name="Column12038"/>
    <tableColumn id="12048" name="Column12039"/>
    <tableColumn id="12049" name="Column12040"/>
    <tableColumn id="12050" name="Column12041"/>
    <tableColumn id="12051" name="Column12042"/>
    <tableColumn id="12052" name="Column12043"/>
    <tableColumn id="12053" name="Column12044"/>
    <tableColumn id="12054" name="Column12045"/>
    <tableColumn id="12055" name="Column12046"/>
    <tableColumn id="12056" name="Column12047"/>
    <tableColumn id="12057" name="Column12048"/>
    <tableColumn id="12058" name="Column12049"/>
    <tableColumn id="12059" name="Column12050"/>
    <tableColumn id="12060" name="Column12051"/>
    <tableColumn id="12061" name="Column12052"/>
    <tableColumn id="12062" name="Column12053"/>
    <tableColumn id="12063" name="Column12054"/>
    <tableColumn id="12064" name="Column12055"/>
    <tableColumn id="12065" name="Column12056"/>
    <tableColumn id="12066" name="Column12057"/>
    <tableColumn id="12067" name="Column12058"/>
    <tableColumn id="12068" name="Column12059"/>
    <tableColumn id="12069" name="Column12060"/>
    <tableColumn id="12070" name="Column12061"/>
    <tableColumn id="12071" name="Column12062"/>
    <tableColumn id="12072" name="Column12063"/>
    <tableColumn id="12073" name="Column12064"/>
    <tableColumn id="12074" name="Column12065"/>
    <tableColumn id="12075" name="Column12066"/>
    <tableColumn id="12076" name="Column12067"/>
    <tableColumn id="12077" name="Column12068"/>
    <tableColumn id="12078" name="Column12069"/>
    <tableColumn id="12079" name="Column12070"/>
    <tableColumn id="12080" name="Column12071"/>
    <tableColumn id="12081" name="Column12072"/>
    <tableColumn id="12082" name="Column12073"/>
    <tableColumn id="12083" name="Column12074"/>
    <tableColumn id="12084" name="Column12075"/>
    <tableColumn id="12085" name="Column12076"/>
    <tableColumn id="12086" name="Column12077"/>
    <tableColumn id="12087" name="Column12078"/>
    <tableColumn id="12088" name="Column12079"/>
    <tableColumn id="12089" name="Column12080"/>
    <tableColumn id="12090" name="Column12081"/>
    <tableColumn id="12091" name="Column12082"/>
    <tableColumn id="12092" name="Column12083"/>
    <tableColumn id="12093" name="Column12084"/>
    <tableColumn id="12094" name="Column12085"/>
    <tableColumn id="12095" name="Column12086"/>
    <tableColumn id="12096" name="Column12087"/>
    <tableColumn id="12097" name="Column12088"/>
    <tableColumn id="12098" name="Column12089"/>
    <tableColumn id="12099" name="Column12090"/>
    <tableColumn id="12100" name="Column12091"/>
    <tableColumn id="12101" name="Column12092"/>
    <tableColumn id="12102" name="Column12093"/>
    <tableColumn id="12103" name="Column12094"/>
    <tableColumn id="12104" name="Column12095"/>
    <tableColumn id="12105" name="Column12096"/>
    <tableColumn id="12106" name="Column12097"/>
    <tableColumn id="12107" name="Column12098"/>
    <tableColumn id="12108" name="Column12099"/>
    <tableColumn id="12109" name="Column12100"/>
    <tableColumn id="12110" name="Column12101"/>
    <tableColumn id="12111" name="Column12102"/>
    <tableColumn id="12112" name="Column12103"/>
    <tableColumn id="12113" name="Column12104"/>
    <tableColumn id="12114" name="Column12105"/>
    <tableColumn id="12115" name="Column12106"/>
    <tableColumn id="12116" name="Column12107"/>
    <tableColumn id="12117" name="Column12108"/>
    <tableColumn id="12118" name="Column12109"/>
    <tableColumn id="12119" name="Column12110"/>
    <tableColumn id="12120" name="Column12111"/>
    <tableColumn id="12121" name="Column12112"/>
    <tableColumn id="12122" name="Column12113"/>
    <tableColumn id="12123" name="Column12114"/>
    <tableColumn id="12124" name="Column12115"/>
    <tableColumn id="12125" name="Column12116"/>
    <tableColumn id="12126" name="Column12117"/>
    <tableColumn id="12127" name="Column12118"/>
    <tableColumn id="12128" name="Column12119"/>
    <tableColumn id="12129" name="Column12120"/>
    <tableColumn id="12130" name="Column12121"/>
    <tableColumn id="12131" name="Column12122"/>
    <tableColumn id="12132" name="Column12123"/>
    <tableColumn id="12133" name="Column12124"/>
    <tableColumn id="12134" name="Column12125"/>
    <tableColumn id="12135" name="Column12126"/>
    <tableColumn id="12136" name="Column12127"/>
    <tableColumn id="12137" name="Column12128"/>
    <tableColumn id="12138" name="Column12129"/>
    <tableColumn id="12139" name="Column12130"/>
    <tableColumn id="12140" name="Column12131"/>
    <tableColumn id="12141" name="Column12132"/>
    <tableColumn id="12142" name="Column12133"/>
    <tableColumn id="12143" name="Column12134"/>
    <tableColumn id="12144" name="Column12135"/>
    <tableColumn id="12145" name="Column12136"/>
    <tableColumn id="12146" name="Column12137"/>
    <tableColumn id="12147" name="Column12138"/>
    <tableColumn id="12148" name="Column12139"/>
    <tableColumn id="12149" name="Column12140"/>
    <tableColumn id="12150" name="Column12141"/>
    <tableColumn id="12151" name="Column12142"/>
    <tableColumn id="12152" name="Column12143"/>
    <tableColumn id="12153" name="Column12144"/>
    <tableColumn id="12154" name="Column12145"/>
    <tableColumn id="12155" name="Column12146"/>
    <tableColumn id="12156" name="Column12147"/>
    <tableColumn id="12157" name="Column12148"/>
    <tableColumn id="12158" name="Column12149"/>
    <tableColumn id="12159" name="Column12150"/>
    <tableColumn id="12160" name="Column12151"/>
    <tableColumn id="12161" name="Column12152"/>
    <tableColumn id="12162" name="Column12153"/>
    <tableColumn id="12163" name="Column12154"/>
    <tableColumn id="12164" name="Column12155"/>
    <tableColumn id="12165" name="Column12156"/>
    <tableColumn id="12166" name="Column12157"/>
    <tableColumn id="12167" name="Column12158"/>
    <tableColumn id="12168" name="Column12159"/>
    <tableColumn id="12169" name="Column12160"/>
    <tableColumn id="12170" name="Column12161"/>
    <tableColumn id="12171" name="Column12162"/>
    <tableColumn id="12172" name="Column12163"/>
    <tableColumn id="12173" name="Column12164"/>
    <tableColumn id="12174" name="Column12165"/>
    <tableColumn id="12175" name="Column12166"/>
    <tableColumn id="12176" name="Column12167"/>
    <tableColumn id="12177" name="Column12168"/>
    <tableColumn id="12178" name="Column12169"/>
    <tableColumn id="12179" name="Column12170"/>
    <tableColumn id="12180" name="Column12171"/>
    <tableColumn id="12181" name="Column12172"/>
    <tableColumn id="12182" name="Column12173"/>
    <tableColumn id="12183" name="Column12174"/>
    <tableColumn id="12184" name="Column12175"/>
    <tableColumn id="12185" name="Column12176"/>
    <tableColumn id="12186" name="Column12177"/>
    <tableColumn id="12187" name="Column12178"/>
    <tableColumn id="12188" name="Column12179"/>
    <tableColumn id="12189" name="Column12180"/>
    <tableColumn id="12190" name="Column12181"/>
    <tableColumn id="12191" name="Column12182"/>
    <tableColumn id="12192" name="Column12183"/>
    <tableColumn id="12193" name="Column12184"/>
    <tableColumn id="12194" name="Column12185"/>
    <tableColumn id="12195" name="Column12186"/>
    <tableColumn id="12196" name="Column12187"/>
    <tableColumn id="12197" name="Column12188"/>
    <tableColumn id="12198" name="Column12189"/>
    <tableColumn id="12199" name="Column12190"/>
    <tableColumn id="12200" name="Column12191"/>
    <tableColumn id="12201" name="Column12192"/>
    <tableColumn id="12202" name="Column12193"/>
    <tableColumn id="12203" name="Column12194"/>
    <tableColumn id="12204" name="Column12195"/>
    <tableColumn id="12205" name="Column12196"/>
    <tableColumn id="12206" name="Column12197"/>
    <tableColumn id="12207" name="Column12198"/>
    <tableColumn id="12208" name="Column12199"/>
    <tableColumn id="12209" name="Column12200"/>
    <tableColumn id="12210" name="Column12201"/>
    <tableColumn id="12211" name="Column12202"/>
    <tableColumn id="12212" name="Column12203"/>
    <tableColumn id="12213" name="Column12204"/>
    <tableColumn id="12214" name="Column12205"/>
    <tableColumn id="12215" name="Column12206"/>
    <tableColumn id="12216" name="Column12207"/>
    <tableColumn id="12217" name="Column12208"/>
    <tableColumn id="12218" name="Column12209"/>
    <tableColumn id="12219" name="Column12210"/>
    <tableColumn id="12220" name="Column12211"/>
    <tableColumn id="12221" name="Column12212"/>
    <tableColumn id="12222" name="Column12213"/>
    <tableColumn id="12223" name="Column12214"/>
    <tableColumn id="12224" name="Column12215"/>
    <tableColumn id="12225" name="Column12216"/>
    <tableColumn id="12226" name="Column12217"/>
    <tableColumn id="12227" name="Column12218"/>
    <tableColumn id="12228" name="Column12219"/>
    <tableColumn id="12229" name="Column12220"/>
    <tableColumn id="12230" name="Column12221"/>
    <tableColumn id="12231" name="Column122222"/>
    <tableColumn id="12232" name="Column12223"/>
    <tableColumn id="12233" name="Column12224"/>
    <tableColumn id="12234" name="Column12225"/>
    <tableColumn id="12235" name="Column12226"/>
    <tableColumn id="12236" name="Column12227"/>
    <tableColumn id="12237" name="Column12228"/>
    <tableColumn id="12238" name="Column12229"/>
    <tableColumn id="12239" name="Column12230"/>
    <tableColumn id="12240" name="Column12231"/>
    <tableColumn id="12241" name="Column12232"/>
    <tableColumn id="12242" name="Column12233"/>
    <tableColumn id="12243" name="Column12234"/>
    <tableColumn id="12244" name="Column12235"/>
    <tableColumn id="12245" name="Column12236"/>
    <tableColumn id="12246" name="Column12237"/>
    <tableColumn id="12247" name="Column12238"/>
    <tableColumn id="12248" name="Column12239"/>
    <tableColumn id="12249" name="Column12240"/>
    <tableColumn id="12250" name="Column12241"/>
    <tableColumn id="12251" name="Column12242"/>
    <tableColumn id="12252" name="Column12243"/>
    <tableColumn id="12253" name="Column12244"/>
    <tableColumn id="12254" name="Column12245"/>
    <tableColumn id="12255" name="Column12246"/>
    <tableColumn id="12256" name="Column12247"/>
    <tableColumn id="12257" name="Column12248"/>
    <tableColumn id="12258" name="Column12249"/>
    <tableColumn id="12259" name="Column12250"/>
    <tableColumn id="12260" name="Column12251"/>
    <tableColumn id="12261" name="Column12252"/>
    <tableColumn id="12262" name="Column12253"/>
    <tableColumn id="12263" name="Column12254"/>
    <tableColumn id="12264" name="Column12255"/>
    <tableColumn id="12265" name="Column12256"/>
    <tableColumn id="12266" name="Column12257"/>
    <tableColumn id="12267" name="Column12258"/>
    <tableColumn id="12268" name="Column12259"/>
    <tableColumn id="12269" name="Column12260"/>
    <tableColumn id="12270" name="Column12261"/>
    <tableColumn id="12271" name="Column12262"/>
    <tableColumn id="12272" name="Column12263"/>
    <tableColumn id="12273" name="Column12264"/>
    <tableColumn id="12274" name="Column12265"/>
    <tableColumn id="12275" name="Column12266"/>
    <tableColumn id="12276" name="Column12267"/>
    <tableColumn id="12277" name="Column12268"/>
    <tableColumn id="12278" name="Column12269"/>
    <tableColumn id="12279" name="Column12270"/>
    <tableColumn id="12280" name="Column12271"/>
    <tableColumn id="12281" name="Column12272"/>
    <tableColumn id="12282" name="Column12273"/>
    <tableColumn id="12283" name="Column12274"/>
    <tableColumn id="12284" name="Column12275"/>
    <tableColumn id="12285" name="Column12276"/>
    <tableColumn id="12286" name="Column12277"/>
    <tableColumn id="12287" name="Column12278"/>
    <tableColumn id="12288" name="Column12279"/>
    <tableColumn id="12289" name="Column12280"/>
    <tableColumn id="12290" name="Column12281"/>
    <tableColumn id="12291" name="Column12282"/>
    <tableColumn id="12292" name="Column12283"/>
    <tableColumn id="12293" name="Column12284"/>
    <tableColumn id="12294" name="Column12285"/>
    <tableColumn id="12295" name="Column12286"/>
    <tableColumn id="12296" name="Column12287"/>
    <tableColumn id="12297" name="Column12288"/>
    <tableColumn id="12298" name="Column12289"/>
    <tableColumn id="12299" name="Column12290"/>
    <tableColumn id="12300" name="Column12291"/>
    <tableColumn id="12301" name="Column12292"/>
    <tableColumn id="12302" name="Column12293"/>
    <tableColumn id="12303" name="Column12294"/>
    <tableColumn id="12304" name="Column12295"/>
    <tableColumn id="12305" name="Column12296"/>
    <tableColumn id="12306" name="Column12297"/>
    <tableColumn id="12307" name="Column12298"/>
    <tableColumn id="12308" name="Column12299"/>
    <tableColumn id="12309" name="Column12300"/>
    <tableColumn id="12310" name="Column12301"/>
    <tableColumn id="12311" name="Column12302"/>
    <tableColumn id="12312" name="Column12303"/>
    <tableColumn id="12313" name="Column12304"/>
    <tableColumn id="12314" name="Column12305"/>
    <tableColumn id="12315" name="Column12306"/>
    <tableColumn id="12316" name="Column12307"/>
    <tableColumn id="12317" name="Column12308"/>
    <tableColumn id="12318" name="Column12309"/>
    <tableColumn id="12319" name="Column12310"/>
    <tableColumn id="12320" name="Column12311"/>
    <tableColumn id="12321" name="Column12312"/>
    <tableColumn id="12322" name="Column12313"/>
    <tableColumn id="12323" name="Column12314"/>
    <tableColumn id="12324" name="Column12315"/>
    <tableColumn id="12325" name="Column12316"/>
    <tableColumn id="12326" name="Column12317"/>
    <tableColumn id="12327" name="Column12318"/>
    <tableColumn id="12328" name="Column12319"/>
    <tableColumn id="12329" name="Column12320"/>
    <tableColumn id="12330" name="Column12321"/>
    <tableColumn id="12331" name="Column12322"/>
    <tableColumn id="12332" name="Column12323"/>
    <tableColumn id="12333" name="Column12324"/>
    <tableColumn id="12334" name="Column12325"/>
    <tableColumn id="12335" name="Column12326"/>
    <tableColumn id="12336" name="Column12327"/>
    <tableColumn id="12337" name="Column12328"/>
    <tableColumn id="12338" name="Column12329"/>
    <tableColumn id="12339" name="Column12330"/>
    <tableColumn id="12340" name="Column12331"/>
    <tableColumn id="12341" name="Column12332"/>
    <tableColumn id="12342" name="Column12333"/>
    <tableColumn id="12343" name="Column12334"/>
    <tableColumn id="12344" name="Column12335"/>
    <tableColumn id="12345" name="Column12336"/>
    <tableColumn id="12346" name="Column12337"/>
    <tableColumn id="12347" name="Column12338"/>
    <tableColumn id="12348" name="Column12339"/>
    <tableColumn id="12349" name="Column12340"/>
    <tableColumn id="12350" name="Column12341"/>
    <tableColumn id="12351" name="Column12342"/>
    <tableColumn id="12352" name="Column12343"/>
    <tableColumn id="12353" name="Column12344"/>
    <tableColumn id="12354" name="Column12345"/>
    <tableColumn id="12355" name="Column12346"/>
    <tableColumn id="12356" name="Column12347"/>
    <tableColumn id="12357" name="Column12348"/>
    <tableColumn id="12358" name="Column12349"/>
    <tableColumn id="12359" name="Column12350"/>
    <tableColumn id="12360" name="Column12351"/>
    <tableColumn id="12361" name="Column12352"/>
    <tableColumn id="12362" name="Column12353"/>
    <tableColumn id="12363" name="Column12354"/>
    <tableColumn id="12364" name="Column12355"/>
    <tableColumn id="12365" name="Column12356"/>
    <tableColumn id="12366" name="Column12357"/>
    <tableColumn id="12367" name="Column12358"/>
    <tableColumn id="12368" name="Column12359"/>
    <tableColumn id="12369" name="Column12360"/>
    <tableColumn id="12370" name="Column12361"/>
    <tableColumn id="12371" name="Column12362"/>
    <tableColumn id="12372" name="Column12363"/>
    <tableColumn id="12373" name="Column12364"/>
    <tableColumn id="12374" name="Column12365"/>
    <tableColumn id="12375" name="Column12366"/>
    <tableColumn id="12376" name="Column12367"/>
    <tableColumn id="12377" name="Column12368"/>
    <tableColumn id="12378" name="Column12369"/>
    <tableColumn id="12379" name="Column12370"/>
    <tableColumn id="12380" name="Column12371"/>
    <tableColumn id="12381" name="Column12372"/>
    <tableColumn id="12382" name="Column12373"/>
    <tableColumn id="12383" name="Column12374"/>
    <tableColumn id="12384" name="Column12375"/>
    <tableColumn id="12385" name="Column12376"/>
    <tableColumn id="12386" name="Column12377"/>
    <tableColumn id="12387" name="Column12378"/>
    <tableColumn id="12388" name="Column12379"/>
    <tableColumn id="12389" name="Column12380"/>
    <tableColumn id="12390" name="Column12381"/>
    <tableColumn id="12391" name="Column12382"/>
    <tableColumn id="12392" name="Column12383"/>
    <tableColumn id="12393" name="Column12384"/>
    <tableColumn id="12394" name="Column12385"/>
    <tableColumn id="12395" name="Column12386"/>
    <tableColumn id="12396" name="Column12387"/>
    <tableColumn id="12397" name="Column12388"/>
    <tableColumn id="12398" name="Column12389"/>
    <tableColumn id="12399" name="Column12390"/>
    <tableColumn id="12400" name="Column12391"/>
    <tableColumn id="12401" name="Column12392"/>
    <tableColumn id="12402" name="Column12393"/>
    <tableColumn id="12403" name="Column12394"/>
    <tableColumn id="12404" name="Column12395"/>
    <tableColumn id="12405" name="Column12396"/>
    <tableColumn id="12406" name="Column12397"/>
    <tableColumn id="12407" name="Column12398"/>
    <tableColumn id="12408" name="Column12399"/>
    <tableColumn id="12409" name="Column12400"/>
    <tableColumn id="12410" name="Column12401"/>
    <tableColumn id="12411" name="Column12402"/>
    <tableColumn id="12412" name="Column12403"/>
    <tableColumn id="12413" name="Column12404"/>
    <tableColumn id="12414" name="Column12405"/>
    <tableColumn id="12415" name="Column12406"/>
    <tableColumn id="12416" name="Column12407"/>
    <tableColumn id="12417" name="Column12408"/>
    <tableColumn id="12418" name="Column12409"/>
    <tableColumn id="12419" name="Column12410"/>
    <tableColumn id="12420" name="Column12411"/>
    <tableColumn id="12421" name="Column12412"/>
    <tableColumn id="12422" name="Column12413"/>
    <tableColumn id="12423" name="Column12414"/>
    <tableColumn id="12424" name="Column12415"/>
    <tableColumn id="12425" name="Column12416"/>
    <tableColumn id="12426" name="Column12417"/>
    <tableColumn id="12427" name="Column12418"/>
    <tableColumn id="12428" name="Column12419"/>
    <tableColumn id="12429" name="Column12420"/>
    <tableColumn id="12430" name="Column12421"/>
    <tableColumn id="12431" name="Column12422"/>
    <tableColumn id="12432" name="Column12423"/>
    <tableColumn id="12433" name="Column12424"/>
    <tableColumn id="12434" name="Column12425"/>
    <tableColumn id="12435" name="Column12426"/>
    <tableColumn id="12436" name="Column12427"/>
    <tableColumn id="12437" name="Column12428"/>
    <tableColumn id="12438" name="Column12429"/>
    <tableColumn id="12439" name="Column12430"/>
    <tableColumn id="12440" name="Column12431"/>
    <tableColumn id="12441" name="Column12432"/>
    <tableColumn id="12442" name="Column12433"/>
    <tableColumn id="12443" name="Column12434"/>
    <tableColumn id="12444" name="Column12435"/>
    <tableColumn id="12445" name="Column12436"/>
    <tableColumn id="12446" name="Column12437"/>
    <tableColumn id="12447" name="Column12438"/>
    <tableColumn id="12448" name="Column12439"/>
    <tableColumn id="12449" name="Column12440"/>
    <tableColumn id="12450" name="Column12441"/>
    <tableColumn id="12451" name="Column12442"/>
    <tableColumn id="12452" name="Column12443"/>
    <tableColumn id="12453" name="Column12444"/>
    <tableColumn id="12454" name="Column12445"/>
    <tableColumn id="12455" name="Column12446"/>
    <tableColumn id="12456" name="Column12447"/>
    <tableColumn id="12457" name="Column12448"/>
    <tableColumn id="12458" name="Column12449"/>
    <tableColumn id="12459" name="Column12450"/>
    <tableColumn id="12460" name="Column12451"/>
    <tableColumn id="12461" name="Column12452"/>
    <tableColumn id="12462" name="Column12453"/>
    <tableColumn id="12463" name="Column12454"/>
    <tableColumn id="12464" name="Column12455"/>
    <tableColumn id="12465" name="Column12456"/>
    <tableColumn id="12466" name="Column12457"/>
    <tableColumn id="12467" name="Column12458"/>
    <tableColumn id="12468" name="Column12459"/>
    <tableColumn id="12469" name="Column12460"/>
    <tableColumn id="12470" name="Column12461"/>
    <tableColumn id="12471" name="Column12462"/>
    <tableColumn id="12472" name="Column12463"/>
    <tableColumn id="12473" name="Column12464"/>
    <tableColumn id="12474" name="Column12465"/>
    <tableColumn id="12475" name="Column12466"/>
    <tableColumn id="12476" name="Column12467"/>
    <tableColumn id="12477" name="Column12468"/>
    <tableColumn id="12478" name="Column12469"/>
    <tableColumn id="12479" name="Column12470"/>
    <tableColumn id="12480" name="Column12471"/>
    <tableColumn id="12481" name="Column12472"/>
    <tableColumn id="12482" name="Column12473"/>
    <tableColumn id="12483" name="Column12474"/>
    <tableColumn id="12484" name="Column12475"/>
    <tableColumn id="12485" name="Column12476"/>
    <tableColumn id="12486" name="Column12477"/>
    <tableColumn id="12487" name="Column12478"/>
    <tableColumn id="12488" name="Column12479"/>
    <tableColumn id="12489" name="Column12480"/>
    <tableColumn id="12490" name="Column12481"/>
    <tableColumn id="12491" name="Column12482"/>
    <tableColumn id="12492" name="Column12483"/>
    <tableColumn id="12493" name="Column12484"/>
    <tableColumn id="12494" name="Column12485"/>
    <tableColumn id="12495" name="Column12486"/>
    <tableColumn id="12496" name="Column12487"/>
    <tableColumn id="12497" name="Column12488"/>
    <tableColumn id="12498" name="Column12489"/>
    <tableColumn id="12499" name="Column12490"/>
    <tableColumn id="12500" name="Column12491"/>
    <tableColumn id="12501" name="Column12492"/>
    <tableColumn id="12502" name="Column12493"/>
    <tableColumn id="12503" name="Column12494"/>
    <tableColumn id="12504" name="Column12495"/>
    <tableColumn id="12505" name="Column12496"/>
    <tableColumn id="12506" name="Column12497"/>
    <tableColumn id="12507" name="Column12498"/>
    <tableColumn id="12508" name="Column12499"/>
    <tableColumn id="12509" name="Column12500"/>
    <tableColumn id="12510" name="Column12501"/>
    <tableColumn id="12511" name="Column12502"/>
    <tableColumn id="12512" name="Column12503"/>
    <tableColumn id="12513" name="Column12504"/>
    <tableColumn id="12514" name="Column12505"/>
    <tableColumn id="12515" name="Column12506"/>
    <tableColumn id="12516" name="Column12507"/>
    <tableColumn id="12517" name="Column12508"/>
    <tableColumn id="12518" name="Column12509"/>
    <tableColumn id="12519" name="Column12510"/>
    <tableColumn id="12520" name="Column12511"/>
    <tableColumn id="12521" name="Column12512"/>
    <tableColumn id="12522" name="Column12513"/>
    <tableColumn id="12523" name="Column12514"/>
    <tableColumn id="12524" name="Column12515"/>
    <tableColumn id="12525" name="Column12516"/>
    <tableColumn id="12526" name="Column12517"/>
    <tableColumn id="12527" name="Column12518"/>
    <tableColumn id="12528" name="Column12519"/>
    <tableColumn id="12529" name="Column12520"/>
    <tableColumn id="12530" name="Column12521"/>
    <tableColumn id="12531" name="Column12522"/>
    <tableColumn id="12532" name="Column12523"/>
    <tableColumn id="12533" name="Column12524"/>
    <tableColumn id="12534" name="Column12525"/>
    <tableColumn id="12535" name="Column12526"/>
    <tableColumn id="12536" name="Column12527"/>
    <tableColumn id="12537" name="Column12528"/>
    <tableColumn id="12538" name="Column12529"/>
    <tableColumn id="12539" name="Column12530"/>
    <tableColumn id="12540" name="Column12531"/>
    <tableColumn id="12541" name="Column12532"/>
    <tableColumn id="12542" name="Column12533"/>
    <tableColumn id="12543" name="Column12534"/>
    <tableColumn id="12544" name="Column12535"/>
    <tableColumn id="12545" name="Column12536"/>
    <tableColumn id="12546" name="Column12537"/>
    <tableColumn id="12547" name="Column12538"/>
    <tableColumn id="12548" name="Column12539"/>
    <tableColumn id="12549" name="Column12540"/>
    <tableColumn id="12550" name="Column12541"/>
    <tableColumn id="12551" name="Column12542"/>
    <tableColumn id="12552" name="Column12543"/>
    <tableColumn id="12553" name="Column12544"/>
    <tableColumn id="12554" name="Column12545"/>
    <tableColumn id="12555" name="Column12546"/>
    <tableColumn id="12556" name="Column12547"/>
    <tableColumn id="12557" name="Column12548"/>
    <tableColumn id="12558" name="Column12549"/>
    <tableColumn id="12559" name="Column12550"/>
    <tableColumn id="12560" name="Column12551"/>
    <tableColumn id="12561" name="Column12552"/>
    <tableColumn id="12562" name="Column12553"/>
    <tableColumn id="12563" name="Column12554"/>
    <tableColumn id="12564" name="Column12555"/>
    <tableColumn id="12565" name="Column12556"/>
    <tableColumn id="12566" name="Column12557"/>
    <tableColumn id="12567" name="Column12558"/>
    <tableColumn id="12568" name="Column12559"/>
    <tableColumn id="12569" name="Column12560"/>
    <tableColumn id="12570" name="Column12561"/>
    <tableColumn id="12571" name="Column12562"/>
    <tableColumn id="12572" name="Column12563"/>
    <tableColumn id="12573" name="Column12564"/>
    <tableColumn id="12574" name="Column12565"/>
    <tableColumn id="12575" name="Column12566"/>
    <tableColumn id="12576" name="Column12567"/>
    <tableColumn id="12577" name="Column12568"/>
    <tableColumn id="12578" name="Column12569"/>
    <tableColumn id="12579" name="Column12570"/>
    <tableColumn id="12580" name="Column12571"/>
    <tableColumn id="12581" name="Column12572"/>
    <tableColumn id="12582" name="Column12573"/>
    <tableColumn id="12583" name="Column12574"/>
    <tableColumn id="12584" name="Column12575"/>
    <tableColumn id="12585" name="Column12576"/>
    <tableColumn id="12586" name="Column12577"/>
    <tableColumn id="12587" name="Column12578"/>
    <tableColumn id="12588" name="Column12579"/>
    <tableColumn id="12589" name="Column12580"/>
    <tableColumn id="12590" name="Column12581"/>
    <tableColumn id="12591" name="Column12582"/>
    <tableColumn id="12592" name="Column12583"/>
    <tableColumn id="12593" name="Column12584"/>
    <tableColumn id="12594" name="Column12585"/>
    <tableColumn id="12595" name="Column12586"/>
    <tableColumn id="12596" name="Column12587"/>
    <tableColumn id="12597" name="Column12588"/>
    <tableColumn id="12598" name="Column12589"/>
    <tableColumn id="12599" name="Column12590"/>
    <tableColumn id="12600" name="Column12591"/>
    <tableColumn id="12601" name="Column12592"/>
    <tableColumn id="12602" name="Column12593"/>
    <tableColumn id="12603" name="Column12594"/>
    <tableColumn id="12604" name="Column12595"/>
    <tableColumn id="12605" name="Column12596"/>
    <tableColumn id="12606" name="Column12597"/>
    <tableColumn id="12607" name="Column12598"/>
    <tableColumn id="12608" name="Column12599"/>
    <tableColumn id="12609" name="Column12600"/>
    <tableColumn id="12610" name="Column12601"/>
    <tableColumn id="12611" name="Column12602"/>
    <tableColumn id="12612" name="Column12603"/>
    <tableColumn id="12613" name="Column12604"/>
    <tableColumn id="12614" name="Column12605"/>
    <tableColumn id="12615" name="Column12606"/>
    <tableColumn id="12616" name="Column12607"/>
    <tableColumn id="12617" name="Column12608"/>
    <tableColumn id="12618" name="Column12609"/>
    <tableColumn id="12619" name="Column12610"/>
    <tableColumn id="12620" name="Column12611"/>
    <tableColumn id="12621" name="Column12612"/>
    <tableColumn id="12622" name="Column12613"/>
    <tableColumn id="12623" name="Column12614"/>
    <tableColumn id="12624" name="Column12615"/>
    <tableColumn id="12625" name="Column12616"/>
    <tableColumn id="12626" name="Column12617"/>
    <tableColumn id="12627" name="Column12618"/>
    <tableColumn id="12628" name="Column12619"/>
    <tableColumn id="12629" name="Column12620"/>
    <tableColumn id="12630" name="Column12621"/>
    <tableColumn id="12631" name="Column12622"/>
    <tableColumn id="12632" name="Column12623"/>
    <tableColumn id="12633" name="Column12624"/>
    <tableColumn id="12634" name="Column12625"/>
    <tableColumn id="12635" name="Column12626"/>
    <tableColumn id="12636" name="Column12627"/>
    <tableColumn id="12637" name="Column12628"/>
    <tableColumn id="12638" name="Column12629"/>
    <tableColumn id="12639" name="Column12630"/>
    <tableColumn id="12640" name="Column12631"/>
    <tableColumn id="12641" name="Column12632"/>
    <tableColumn id="12642" name="Column12633"/>
    <tableColumn id="12643" name="Column12634"/>
    <tableColumn id="12644" name="Column12635"/>
    <tableColumn id="12645" name="Column12636"/>
    <tableColumn id="12646" name="Column12637"/>
    <tableColumn id="12647" name="Column12638"/>
    <tableColumn id="12648" name="Column12639"/>
    <tableColumn id="12649" name="Column12640"/>
    <tableColumn id="12650" name="Column12641"/>
    <tableColumn id="12651" name="Column12642"/>
    <tableColumn id="12652" name="Column12643"/>
    <tableColumn id="12653" name="Column12644"/>
    <tableColumn id="12654" name="Column12645"/>
    <tableColumn id="12655" name="Column12646"/>
    <tableColumn id="12656" name="Column12647"/>
    <tableColumn id="12657" name="Column12648"/>
    <tableColumn id="12658" name="Column12649"/>
    <tableColumn id="12659" name="Column12650"/>
    <tableColumn id="12660" name="Column12651"/>
    <tableColumn id="12661" name="Column12652"/>
    <tableColumn id="12662" name="Column12653"/>
    <tableColumn id="12663" name="Column12654"/>
    <tableColumn id="12664" name="Column12655"/>
    <tableColumn id="12665" name="Column12656"/>
    <tableColumn id="12666" name="Column12657"/>
    <tableColumn id="12667" name="Column12658"/>
    <tableColumn id="12668" name="Column12659"/>
    <tableColumn id="12669" name="Column12660"/>
    <tableColumn id="12670" name="Column12661"/>
    <tableColumn id="12671" name="Column12662"/>
    <tableColumn id="12672" name="Column12663"/>
    <tableColumn id="12673" name="Column12664"/>
    <tableColumn id="12674" name="Column12665"/>
    <tableColumn id="12675" name="Column12666"/>
    <tableColumn id="12676" name="Column12667"/>
    <tableColumn id="12677" name="Column12668"/>
    <tableColumn id="12678" name="Column12669"/>
    <tableColumn id="12679" name="Column12670"/>
    <tableColumn id="12680" name="Column12671"/>
    <tableColumn id="12681" name="Column12672"/>
    <tableColumn id="12682" name="Column12673"/>
    <tableColumn id="12683" name="Column12674"/>
    <tableColumn id="12684" name="Column12675"/>
    <tableColumn id="12685" name="Column12676"/>
    <tableColumn id="12686" name="Column12677"/>
    <tableColumn id="12687" name="Column12678"/>
    <tableColumn id="12688" name="Column12679"/>
    <tableColumn id="12689" name="Column12680"/>
    <tableColumn id="12690" name="Column12681"/>
    <tableColumn id="12691" name="Column12682"/>
    <tableColumn id="12692" name="Column12683"/>
    <tableColumn id="12693" name="Column12684"/>
    <tableColumn id="12694" name="Column12685"/>
    <tableColumn id="12695" name="Column12686"/>
    <tableColumn id="12696" name="Column12687"/>
    <tableColumn id="12697" name="Column12688"/>
    <tableColumn id="12698" name="Column12689"/>
    <tableColumn id="12699" name="Column12690"/>
    <tableColumn id="12700" name="Column12691"/>
    <tableColumn id="12701" name="Column12692"/>
    <tableColumn id="12702" name="Column12693"/>
    <tableColumn id="12703" name="Column12694"/>
    <tableColumn id="12704" name="Column12695"/>
    <tableColumn id="12705" name="Column12696"/>
    <tableColumn id="12706" name="Column12697"/>
    <tableColumn id="12707" name="Column12698"/>
    <tableColumn id="12708" name="Column12699"/>
    <tableColumn id="12709" name="Column12700"/>
    <tableColumn id="12710" name="Column12701"/>
    <tableColumn id="12711" name="Column12702"/>
    <tableColumn id="12712" name="Column12703"/>
    <tableColumn id="12713" name="Column12704"/>
    <tableColumn id="12714" name="Column12705"/>
    <tableColumn id="12715" name="Column12706"/>
    <tableColumn id="12716" name="Column12707"/>
    <tableColumn id="12717" name="Column12708"/>
    <tableColumn id="12718" name="Column12709"/>
    <tableColumn id="12719" name="Column12710"/>
    <tableColumn id="12720" name="Column12711"/>
    <tableColumn id="12721" name="Column12712"/>
    <tableColumn id="12722" name="Column12713"/>
    <tableColumn id="12723" name="Column12714"/>
    <tableColumn id="12724" name="Column12715"/>
    <tableColumn id="12725" name="Column12716"/>
    <tableColumn id="12726" name="Column12717"/>
    <tableColumn id="12727" name="Column12718"/>
    <tableColumn id="12728" name="Column12719"/>
    <tableColumn id="12729" name="Column12720"/>
    <tableColumn id="12730" name="Column12721"/>
    <tableColumn id="12731" name="Column12722"/>
    <tableColumn id="12732" name="Column12723"/>
    <tableColumn id="12733" name="Column12724"/>
    <tableColumn id="12734" name="Column12725"/>
    <tableColumn id="12735" name="Column12726"/>
    <tableColumn id="12736" name="Column12727"/>
    <tableColumn id="12737" name="Column12728"/>
    <tableColumn id="12738" name="Column12729"/>
    <tableColumn id="12739" name="Column12730"/>
    <tableColumn id="12740" name="Column12731"/>
    <tableColumn id="12741" name="Column12732"/>
    <tableColumn id="12742" name="Column12733"/>
    <tableColumn id="12743" name="Column12734"/>
    <tableColumn id="12744" name="Column12735"/>
    <tableColumn id="12745" name="Column12736"/>
    <tableColumn id="12746" name="Column12737"/>
    <tableColumn id="12747" name="Column12738"/>
    <tableColumn id="12748" name="Column12739"/>
    <tableColumn id="12749" name="Column12740"/>
    <tableColumn id="12750" name="Column12741"/>
    <tableColumn id="12751" name="Column12742"/>
    <tableColumn id="12752" name="Column12743"/>
    <tableColumn id="12753" name="Column12744"/>
    <tableColumn id="12754" name="Column12745"/>
    <tableColumn id="12755" name="Column12746"/>
    <tableColumn id="12756" name="Column12747"/>
    <tableColumn id="12757" name="Column12748"/>
    <tableColumn id="12758" name="Column12749"/>
    <tableColumn id="12759" name="Column12750"/>
    <tableColumn id="12760" name="Column12751"/>
    <tableColumn id="12761" name="Column12752"/>
    <tableColumn id="12762" name="Column12753"/>
    <tableColumn id="12763" name="Column12754"/>
    <tableColumn id="12764" name="Column12755"/>
    <tableColumn id="12765" name="Column12756"/>
    <tableColumn id="12766" name="Column12757"/>
    <tableColumn id="12767" name="Column12758"/>
    <tableColumn id="12768" name="Column12759"/>
    <tableColumn id="12769" name="Column12760"/>
    <tableColumn id="12770" name="Column12761"/>
    <tableColumn id="12771" name="Column12762"/>
    <tableColumn id="12772" name="Column12763"/>
    <tableColumn id="12773" name="Column12764"/>
    <tableColumn id="12774" name="Column12765"/>
    <tableColumn id="12775" name="Column12766"/>
    <tableColumn id="12776" name="Column12767"/>
    <tableColumn id="12777" name="Column12768"/>
    <tableColumn id="12778" name="Column12769"/>
    <tableColumn id="12779" name="Column12770"/>
    <tableColumn id="12780" name="Column12771"/>
    <tableColumn id="12781" name="Column12772"/>
    <tableColumn id="12782" name="Column12773"/>
    <tableColumn id="12783" name="Column12774"/>
    <tableColumn id="12784" name="Column12775"/>
    <tableColumn id="12785" name="Column12776"/>
    <tableColumn id="12786" name="Column12777"/>
    <tableColumn id="12787" name="Column12778"/>
    <tableColumn id="12788" name="Column12779"/>
    <tableColumn id="12789" name="Column12780"/>
    <tableColumn id="12790" name="Column12781"/>
    <tableColumn id="12791" name="Column12782"/>
    <tableColumn id="12792" name="Column12783"/>
    <tableColumn id="12793" name="Column12784"/>
    <tableColumn id="12794" name="Column12785"/>
    <tableColumn id="12795" name="Column12786"/>
    <tableColumn id="12796" name="Column12787"/>
    <tableColumn id="12797" name="Column12788"/>
    <tableColumn id="12798" name="Column12789"/>
    <tableColumn id="12799" name="Column12790"/>
    <tableColumn id="12800" name="Column12791"/>
    <tableColumn id="12801" name="Column12792"/>
    <tableColumn id="12802" name="Column12793"/>
    <tableColumn id="12803" name="Column12794"/>
    <tableColumn id="12804" name="Column12795"/>
    <tableColumn id="12805" name="Column12796"/>
    <tableColumn id="12806" name="Column12797"/>
    <tableColumn id="12807" name="Column12798"/>
    <tableColumn id="12808" name="Column12799"/>
    <tableColumn id="12809" name="Column12800"/>
    <tableColumn id="12810" name="Column12801"/>
    <tableColumn id="12811" name="Column12802"/>
    <tableColumn id="12812" name="Column12803"/>
    <tableColumn id="12813" name="Column12804"/>
    <tableColumn id="12814" name="Column12805"/>
    <tableColumn id="12815" name="Column12806"/>
    <tableColumn id="12816" name="Column12807"/>
    <tableColumn id="12817" name="Column12808"/>
    <tableColumn id="12818" name="Column12809"/>
    <tableColumn id="12819" name="Column12810"/>
    <tableColumn id="12820" name="Column12811"/>
    <tableColumn id="12821" name="Column12812"/>
    <tableColumn id="12822" name="Column12813"/>
    <tableColumn id="12823" name="Column12814"/>
    <tableColumn id="12824" name="Column12815"/>
    <tableColumn id="12825" name="Column12816"/>
    <tableColumn id="12826" name="Column12817"/>
    <tableColumn id="12827" name="Column12818"/>
    <tableColumn id="12828" name="Column12819"/>
    <tableColumn id="12829" name="Column12820"/>
    <tableColumn id="12830" name="Column12821"/>
    <tableColumn id="12831" name="Column12822"/>
    <tableColumn id="12832" name="Column12823"/>
    <tableColumn id="12833" name="Column12824"/>
    <tableColumn id="12834" name="Column12825"/>
    <tableColumn id="12835" name="Column12826"/>
    <tableColumn id="12836" name="Column12827"/>
    <tableColumn id="12837" name="Column12828"/>
    <tableColumn id="12838" name="Column12829"/>
    <tableColumn id="12839" name="Column12830"/>
    <tableColumn id="12840" name="Column12831"/>
    <tableColumn id="12841" name="Column12832"/>
    <tableColumn id="12842" name="Column12833"/>
    <tableColumn id="12843" name="Column12834"/>
    <tableColumn id="12844" name="Column12835"/>
    <tableColumn id="12845" name="Column12836"/>
    <tableColumn id="12846" name="Column12837"/>
    <tableColumn id="12847" name="Column12838"/>
    <tableColumn id="12848" name="Column12839"/>
    <tableColumn id="12849" name="Column12840"/>
    <tableColumn id="12850" name="Column12841"/>
    <tableColumn id="12851" name="Column12842"/>
    <tableColumn id="12852" name="Column12843"/>
    <tableColumn id="12853" name="Column12844"/>
    <tableColumn id="12854" name="Column12845"/>
    <tableColumn id="12855" name="Column12846"/>
    <tableColumn id="12856" name="Column12847"/>
    <tableColumn id="12857" name="Column12848"/>
    <tableColumn id="12858" name="Column12849"/>
    <tableColumn id="12859" name="Column12850"/>
    <tableColumn id="12860" name="Column12851"/>
    <tableColumn id="12861" name="Column12852"/>
    <tableColumn id="12862" name="Column12853"/>
    <tableColumn id="12863" name="Column12854"/>
    <tableColumn id="12864" name="Column12855"/>
    <tableColumn id="12865" name="Column12856"/>
    <tableColumn id="12866" name="Column12857"/>
    <tableColumn id="12867" name="Column12858"/>
    <tableColumn id="12868" name="Column12859"/>
    <tableColumn id="12869" name="Column12860"/>
    <tableColumn id="12870" name="Column12861"/>
    <tableColumn id="12871" name="Column12862"/>
    <tableColumn id="12872" name="Column12863"/>
    <tableColumn id="12873" name="Column12864"/>
    <tableColumn id="12874" name="Column12865"/>
    <tableColumn id="12875" name="Column12866"/>
    <tableColumn id="12876" name="Column12867"/>
    <tableColumn id="12877" name="Column12868"/>
    <tableColumn id="12878" name="Column12869"/>
    <tableColumn id="12879" name="Column12870"/>
    <tableColumn id="12880" name="Column12871"/>
    <tableColumn id="12881" name="Column12872"/>
    <tableColumn id="12882" name="Column12873"/>
    <tableColumn id="12883" name="Column12874"/>
    <tableColumn id="12884" name="Column12875"/>
    <tableColumn id="12885" name="Column12876"/>
    <tableColumn id="12886" name="Column12877"/>
    <tableColumn id="12887" name="Column12878"/>
    <tableColumn id="12888" name="Column12879"/>
    <tableColumn id="12889" name="Column12880"/>
    <tableColumn id="12890" name="Column12881"/>
    <tableColumn id="12891" name="Column12882"/>
    <tableColumn id="12892" name="Column12883"/>
    <tableColumn id="12893" name="Column12884"/>
    <tableColumn id="12894" name="Column12885"/>
    <tableColumn id="12895" name="Column12886"/>
    <tableColumn id="12896" name="Column12887"/>
    <tableColumn id="12897" name="Column12888"/>
    <tableColumn id="12898" name="Column12889"/>
    <tableColumn id="12899" name="Column12890"/>
    <tableColumn id="12900" name="Column12891"/>
    <tableColumn id="12901" name="Column12892"/>
    <tableColumn id="12902" name="Column12893"/>
    <tableColumn id="12903" name="Column12894"/>
    <tableColumn id="12904" name="Column12895"/>
    <tableColumn id="12905" name="Column12896"/>
    <tableColumn id="12906" name="Column12897"/>
    <tableColumn id="12907" name="Column12898"/>
    <tableColumn id="12908" name="Column12899"/>
    <tableColumn id="12909" name="Column12900"/>
    <tableColumn id="12910" name="Column12901"/>
    <tableColumn id="12911" name="Column12902"/>
    <tableColumn id="12912" name="Column12903"/>
    <tableColumn id="12913" name="Column12904"/>
    <tableColumn id="12914" name="Column12905"/>
    <tableColumn id="12915" name="Column12906"/>
    <tableColumn id="12916" name="Column12907"/>
    <tableColumn id="12917" name="Column12908"/>
    <tableColumn id="12918" name="Column12909"/>
    <tableColumn id="12919" name="Column12910"/>
    <tableColumn id="12920" name="Column12911"/>
    <tableColumn id="12921" name="Column12912"/>
    <tableColumn id="12922" name="Column12913"/>
    <tableColumn id="12923" name="Column12914"/>
    <tableColumn id="12924" name="Column12915"/>
    <tableColumn id="12925" name="Column12916"/>
    <tableColumn id="12926" name="Column12917"/>
    <tableColumn id="12927" name="Column12918"/>
    <tableColumn id="12928" name="Column12919"/>
    <tableColumn id="12929" name="Column12920"/>
    <tableColumn id="12930" name="Column12921"/>
    <tableColumn id="12931" name="Column12922"/>
    <tableColumn id="12932" name="Column12923"/>
    <tableColumn id="12933" name="Column12924"/>
    <tableColumn id="12934" name="Column12925"/>
    <tableColumn id="12935" name="Column12926"/>
    <tableColumn id="12936" name="Column12927"/>
    <tableColumn id="12937" name="Column12928"/>
    <tableColumn id="12938" name="Column12929"/>
    <tableColumn id="12939" name="Column12930"/>
    <tableColumn id="12940" name="Column12931"/>
    <tableColumn id="12941" name="Column12932"/>
    <tableColumn id="12942" name="Column12933"/>
    <tableColumn id="12943" name="Column12934"/>
    <tableColumn id="12944" name="Column12935"/>
    <tableColumn id="12945" name="Column12936"/>
    <tableColumn id="12946" name="Column12937"/>
    <tableColumn id="12947" name="Column12938"/>
    <tableColumn id="12948" name="Column12939"/>
    <tableColumn id="12949" name="Column12940"/>
    <tableColumn id="12950" name="Column12941"/>
    <tableColumn id="12951" name="Column12942"/>
    <tableColumn id="12952" name="Column12943"/>
    <tableColumn id="12953" name="Column12944"/>
    <tableColumn id="12954" name="Column12945"/>
    <tableColumn id="12955" name="Column12946"/>
    <tableColumn id="12956" name="Column12947"/>
    <tableColumn id="12957" name="Column12948"/>
    <tableColumn id="12958" name="Column12949"/>
    <tableColumn id="12959" name="Column12950"/>
    <tableColumn id="12960" name="Column12951"/>
    <tableColumn id="12961" name="Column12952"/>
    <tableColumn id="12962" name="Column12953"/>
    <tableColumn id="12963" name="Column12954"/>
    <tableColumn id="12964" name="Column12955"/>
    <tableColumn id="12965" name="Column12956"/>
    <tableColumn id="12966" name="Column12957"/>
    <tableColumn id="12967" name="Column12958"/>
    <tableColumn id="12968" name="Column12959"/>
    <tableColumn id="12969" name="Column12960"/>
    <tableColumn id="12970" name="Column12961"/>
    <tableColumn id="12971" name="Column12962"/>
    <tableColumn id="12972" name="Column12963"/>
    <tableColumn id="12973" name="Column12964"/>
    <tableColumn id="12974" name="Column12965"/>
    <tableColumn id="12975" name="Column12966"/>
    <tableColumn id="12976" name="Column12967"/>
    <tableColumn id="12977" name="Column12968"/>
    <tableColumn id="12978" name="Column12969"/>
    <tableColumn id="12979" name="Column12970"/>
    <tableColumn id="12980" name="Column12971"/>
    <tableColumn id="12981" name="Column12972"/>
    <tableColumn id="12982" name="Column12973"/>
    <tableColumn id="12983" name="Column12974"/>
    <tableColumn id="12984" name="Column12975"/>
    <tableColumn id="12985" name="Column12976"/>
    <tableColumn id="12986" name="Column12977"/>
    <tableColumn id="12987" name="Column12978"/>
    <tableColumn id="12988" name="Column12979"/>
    <tableColumn id="12989" name="Column12980"/>
    <tableColumn id="12990" name="Column12981"/>
    <tableColumn id="12991" name="Column12982"/>
    <tableColumn id="12992" name="Column12983"/>
    <tableColumn id="12993" name="Column12984"/>
    <tableColumn id="12994" name="Column12985"/>
    <tableColumn id="12995" name="Column12986"/>
    <tableColumn id="12996" name="Column12987"/>
    <tableColumn id="12997" name="Column12988"/>
    <tableColumn id="12998" name="Column12989"/>
    <tableColumn id="12999" name="Column12990"/>
    <tableColumn id="13000" name="Column12991"/>
    <tableColumn id="13001" name="Column12992"/>
    <tableColumn id="13002" name="Column12993"/>
    <tableColumn id="13003" name="Column12994"/>
    <tableColumn id="13004" name="Column12995"/>
    <tableColumn id="13005" name="Column12996"/>
    <tableColumn id="13006" name="Column12997"/>
    <tableColumn id="13007" name="Column12998"/>
    <tableColumn id="13008" name="Column12999"/>
    <tableColumn id="13009" name="Column13000"/>
    <tableColumn id="13010" name="Column13001"/>
    <tableColumn id="13011" name="Column13002"/>
    <tableColumn id="13012" name="Column13003"/>
    <tableColumn id="13013" name="Column13004"/>
    <tableColumn id="13014" name="Column13005"/>
    <tableColumn id="13015" name="Column13006"/>
    <tableColumn id="13016" name="Column13007"/>
    <tableColumn id="13017" name="Column13008"/>
    <tableColumn id="13018" name="Column13009"/>
    <tableColumn id="13019" name="Column13010"/>
    <tableColumn id="13020" name="Column13011"/>
    <tableColumn id="13021" name="Column13012"/>
    <tableColumn id="13022" name="Column13013"/>
    <tableColumn id="13023" name="Column13014"/>
    <tableColumn id="13024" name="Column13015"/>
    <tableColumn id="13025" name="Column13016"/>
    <tableColumn id="13026" name="Column13017"/>
    <tableColumn id="13027" name="Column13018"/>
    <tableColumn id="13028" name="Column13019"/>
    <tableColumn id="13029" name="Column13020"/>
    <tableColumn id="13030" name="Column13021"/>
    <tableColumn id="13031" name="Column13022"/>
    <tableColumn id="13032" name="Column13023"/>
    <tableColumn id="13033" name="Column13024"/>
    <tableColumn id="13034" name="Column13025"/>
    <tableColumn id="13035" name="Column13026"/>
    <tableColumn id="13036" name="Column13027"/>
    <tableColumn id="13037" name="Column13028"/>
    <tableColumn id="13038" name="Column13029"/>
    <tableColumn id="13039" name="Column13030"/>
    <tableColumn id="13040" name="Column13031"/>
    <tableColumn id="13041" name="Column13032"/>
    <tableColumn id="13042" name="Column13033"/>
    <tableColumn id="13043" name="Column13034"/>
    <tableColumn id="13044" name="Column13035"/>
    <tableColumn id="13045" name="Column13036"/>
    <tableColumn id="13046" name="Column13037"/>
    <tableColumn id="13047" name="Column13038"/>
    <tableColumn id="13048" name="Column13039"/>
    <tableColumn id="13049" name="Column13040"/>
    <tableColumn id="13050" name="Column13041"/>
    <tableColumn id="13051" name="Column13042"/>
    <tableColumn id="13052" name="Column13043"/>
    <tableColumn id="13053" name="Column13044"/>
    <tableColumn id="13054" name="Column13045"/>
    <tableColumn id="13055" name="Column13046"/>
    <tableColumn id="13056" name="Column13047"/>
    <tableColumn id="13057" name="Column13048"/>
    <tableColumn id="13058" name="Column13049"/>
    <tableColumn id="13059" name="Column13050"/>
    <tableColumn id="13060" name="Column13051"/>
    <tableColumn id="13061" name="Column13052"/>
    <tableColumn id="13062" name="Column13053"/>
    <tableColumn id="13063" name="Column13054"/>
    <tableColumn id="13064" name="Column13055"/>
    <tableColumn id="13065" name="Column13056"/>
    <tableColumn id="13066" name="Column13057"/>
    <tableColumn id="13067" name="Column13058"/>
    <tableColumn id="13068" name="Column13059"/>
    <tableColumn id="13069" name="Column13060"/>
    <tableColumn id="13070" name="Column13061"/>
    <tableColumn id="13071" name="Column13062"/>
    <tableColumn id="13072" name="Column13063"/>
    <tableColumn id="13073" name="Column13064"/>
    <tableColumn id="13074" name="Column13065"/>
    <tableColumn id="13075" name="Column13066"/>
    <tableColumn id="13076" name="Column13067"/>
    <tableColumn id="13077" name="Column13068"/>
    <tableColumn id="13078" name="Column13069"/>
    <tableColumn id="13079" name="Column13070"/>
    <tableColumn id="13080" name="Column13071"/>
    <tableColumn id="13081" name="Column13072"/>
    <tableColumn id="13082" name="Column13073"/>
    <tableColumn id="13083" name="Column13074"/>
    <tableColumn id="13084" name="Column13075"/>
    <tableColumn id="13085" name="Column13076"/>
    <tableColumn id="13086" name="Column13077"/>
    <tableColumn id="13087" name="Column13078"/>
    <tableColumn id="13088" name="Column13079"/>
    <tableColumn id="13089" name="Column13080"/>
    <tableColumn id="13090" name="Column13081"/>
    <tableColumn id="13091" name="Column13082"/>
    <tableColumn id="13092" name="Column13083"/>
    <tableColumn id="13093" name="Column13084"/>
    <tableColumn id="13094" name="Column13085"/>
    <tableColumn id="13095" name="Column13086"/>
    <tableColumn id="13096" name="Column13087"/>
    <tableColumn id="13097" name="Column13088"/>
    <tableColumn id="13098" name="Column13089"/>
    <tableColumn id="13099" name="Column13090"/>
    <tableColumn id="13100" name="Column13091"/>
    <tableColumn id="13101" name="Column13092"/>
    <tableColumn id="13102" name="Column13093"/>
    <tableColumn id="13103" name="Column13094"/>
    <tableColumn id="13104" name="Column13095"/>
    <tableColumn id="13105" name="Column13096"/>
    <tableColumn id="13106" name="Column13097"/>
    <tableColumn id="13107" name="Column13098"/>
    <tableColumn id="13108" name="Column13099"/>
    <tableColumn id="13109" name="Column13100"/>
    <tableColumn id="13110" name="Column13101"/>
    <tableColumn id="13111" name="Column13102"/>
    <tableColumn id="13112" name="Column13103"/>
    <tableColumn id="13113" name="Column13104"/>
    <tableColumn id="13114" name="Column13105"/>
    <tableColumn id="13115" name="Column13106"/>
    <tableColumn id="13116" name="Column13107"/>
    <tableColumn id="13117" name="Column13108"/>
    <tableColumn id="13118" name="Column13109"/>
    <tableColumn id="13119" name="Column13110"/>
    <tableColumn id="13120" name="Column13111"/>
    <tableColumn id="13121" name="Column13112"/>
    <tableColumn id="13122" name="Column13113"/>
    <tableColumn id="13123" name="Column13114"/>
    <tableColumn id="13124" name="Column13115"/>
    <tableColumn id="13125" name="Column13116"/>
    <tableColumn id="13126" name="Column13117"/>
    <tableColumn id="13127" name="Column13118"/>
    <tableColumn id="13128" name="Column13119"/>
    <tableColumn id="13129" name="Column13120"/>
    <tableColumn id="13130" name="Column13121"/>
    <tableColumn id="13131" name="Column13122"/>
    <tableColumn id="13132" name="Column13123"/>
    <tableColumn id="13133" name="Column13124"/>
    <tableColumn id="13134" name="Column13125"/>
    <tableColumn id="13135" name="Column13126"/>
    <tableColumn id="13136" name="Column13127"/>
    <tableColumn id="13137" name="Column13128"/>
    <tableColumn id="13138" name="Column13129"/>
    <tableColumn id="13139" name="Column13130"/>
    <tableColumn id="13140" name="Column13131"/>
    <tableColumn id="13141" name="Column13132"/>
    <tableColumn id="13142" name="Column13133"/>
    <tableColumn id="13143" name="Column13134"/>
    <tableColumn id="13144" name="Column13135"/>
    <tableColumn id="13145" name="Column13136"/>
    <tableColumn id="13146" name="Column13137"/>
    <tableColumn id="13147" name="Column13138"/>
    <tableColumn id="13148" name="Column13139"/>
    <tableColumn id="13149" name="Column13140"/>
    <tableColumn id="13150" name="Column13141"/>
    <tableColumn id="13151" name="Column13142"/>
    <tableColumn id="13152" name="Column13143"/>
    <tableColumn id="13153" name="Column13144"/>
    <tableColumn id="13154" name="Column13145"/>
    <tableColumn id="13155" name="Column13146"/>
    <tableColumn id="13156" name="Column13147"/>
    <tableColumn id="13157" name="Column13148"/>
    <tableColumn id="13158" name="Column13149"/>
    <tableColumn id="13159" name="Column13150"/>
    <tableColumn id="13160" name="Column13151"/>
    <tableColumn id="13161" name="Column13152"/>
    <tableColumn id="13162" name="Column13153"/>
    <tableColumn id="13163" name="Column13154"/>
    <tableColumn id="13164" name="Column13155"/>
    <tableColumn id="13165" name="Column13156"/>
    <tableColumn id="13166" name="Column13157"/>
    <tableColumn id="13167" name="Column13158"/>
    <tableColumn id="13168" name="Column13159"/>
    <tableColumn id="13169" name="Column13160"/>
    <tableColumn id="13170" name="Column13161"/>
    <tableColumn id="13171" name="Column13162"/>
    <tableColumn id="13172" name="Column13163"/>
    <tableColumn id="13173" name="Column13164"/>
    <tableColumn id="13174" name="Column13165"/>
    <tableColumn id="13175" name="Column13166"/>
    <tableColumn id="13176" name="Column13167"/>
    <tableColumn id="13177" name="Column13168"/>
    <tableColumn id="13178" name="Column13169"/>
    <tableColumn id="13179" name="Column13170"/>
    <tableColumn id="13180" name="Column13171"/>
    <tableColumn id="13181" name="Column13172"/>
    <tableColumn id="13182" name="Column13173"/>
    <tableColumn id="13183" name="Column13174"/>
    <tableColumn id="13184" name="Column13175"/>
    <tableColumn id="13185" name="Column13176"/>
    <tableColumn id="13186" name="Column13177"/>
    <tableColumn id="13187" name="Column13178"/>
    <tableColumn id="13188" name="Column13179"/>
    <tableColumn id="13189" name="Column13180"/>
    <tableColumn id="13190" name="Column13181"/>
    <tableColumn id="13191" name="Column13182"/>
    <tableColumn id="13192" name="Column13183"/>
    <tableColumn id="13193" name="Column13184"/>
    <tableColumn id="13194" name="Column13185"/>
    <tableColumn id="13195" name="Column13186"/>
    <tableColumn id="13196" name="Column13187"/>
    <tableColumn id="13197" name="Column13188"/>
    <tableColumn id="13198" name="Column13189"/>
    <tableColumn id="13199" name="Column13190"/>
    <tableColumn id="13200" name="Column13191"/>
    <tableColumn id="13201" name="Column13192"/>
    <tableColumn id="13202" name="Column13193"/>
    <tableColumn id="13203" name="Column13194"/>
    <tableColumn id="13204" name="Column13195"/>
    <tableColumn id="13205" name="Column13196"/>
    <tableColumn id="13206" name="Column13197"/>
    <tableColumn id="13207" name="Column13198"/>
    <tableColumn id="13208" name="Column13199"/>
    <tableColumn id="13209" name="Column13200"/>
    <tableColumn id="13210" name="Column13201"/>
    <tableColumn id="13211" name="Column13202"/>
    <tableColumn id="13212" name="Column13203"/>
    <tableColumn id="13213" name="Column13204"/>
    <tableColumn id="13214" name="Column13205"/>
    <tableColumn id="13215" name="Column13206"/>
    <tableColumn id="13216" name="Column13207"/>
    <tableColumn id="13217" name="Column13208"/>
    <tableColumn id="13218" name="Column13209"/>
    <tableColumn id="13219" name="Column13210"/>
    <tableColumn id="13220" name="Column13211"/>
    <tableColumn id="13221" name="Column13212"/>
    <tableColumn id="13222" name="Column13213"/>
    <tableColumn id="13223" name="Column13214"/>
    <tableColumn id="13224" name="Column13215"/>
    <tableColumn id="13225" name="Column13216"/>
    <tableColumn id="13226" name="Column13217"/>
    <tableColumn id="13227" name="Column13218"/>
    <tableColumn id="13228" name="Column13219"/>
    <tableColumn id="13229" name="Column13220"/>
    <tableColumn id="13230" name="Column13221"/>
    <tableColumn id="13231" name="Column13222"/>
    <tableColumn id="13232" name="Column13223"/>
    <tableColumn id="13233" name="Column13224"/>
    <tableColumn id="13234" name="Column13225"/>
    <tableColumn id="13235" name="Column13226"/>
    <tableColumn id="13236" name="Column13227"/>
    <tableColumn id="13237" name="Column13228"/>
    <tableColumn id="13238" name="Column13229"/>
    <tableColumn id="13239" name="Column13230"/>
    <tableColumn id="13240" name="Column13231"/>
    <tableColumn id="13241" name="Column13232"/>
    <tableColumn id="13242" name="Column13233"/>
    <tableColumn id="13243" name="Column13234"/>
    <tableColumn id="13244" name="Column13235"/>
    <tableColumn id="13245" name="Column13236"/>
    <tableColumn id="13246" name="Column13237"/>
    <tableColumn id="13247" name="Column13238"/>
    <tableColumn id="13248" name="Column13239"/>
    <tableColumn id="13249" name="Column13240"/>
    <tableColumn id="13250" name="Column13241"/>
    <tableColumn id="13251" name="Column13242"/>
    <tableColumn id="13252" name="Column13243"/>
    <tableColumn id="13253" name="Column13244"/>
    <tableColumn id="13254" name="Column13245"/>
    <tableColumn id="13255" name="Column13246"/>
    <tableColumn id="13256" name="Column13247"/>
    <tableColumn id="13257" name="Column13248"/>
    <tableColumn id="13258" name="Column13249"/>
    <tableColumn id="13259" name="Column13250"/>
    <tableColumn id="13260" name="Column13251"/>
    <tableColumn id="13261" name="Column13252"/>
    <tableColumn id="13262" name="Column13253"/>
    <tableColumn id="13263" name="Column13254"/>
    <tableColumn id="13264" name="Column13255"/>
    <tableColumn id="13265" name="Column13256"/>
    <tableColumn id="13266" name="Column13257"/>
    <tableColumn id="13267" name="Column13258"/>
    <tableColumn id="13268" name="Column13259"/>
    <tableColumn id="13269" name="Column13260"/>
    <tableColumn id="13270" name="Column13261"/>
    <tableColumn id="13271" name="Column13262"/>
    <tableColumn id="13272" name="Column13263"/>
    <tableColumn id="13273" name="Column13264"/>
    <tableColumn id="13274" name="Column13265"/>
    <tableColumn id="13275" name="Column13266"/>
    <tableColumn id="13276" name="Column13267"/>
    <tableColumn id="13277" name="Column13268"/>
    <tableColumn id="13278" name="Column13269"/>
    <tableColumn id="13279" name="Column13270"/>
    <tableColumn id="13280" name="Column13271"/>
    <tableColumn id="13281" name="Column13272"/>
    <tableColumn id="13282" name="Column13273"/>
    <tableColumn id="13283" name="Column13274"/>
    <tableColumn id="13284" name="Column13275"/>
    <tableColumn id="13285" name="Column13276"/>
    <tableColumn id="13286" name="Column13277"/>
    <tableColumn id="13287" name="Column13278"/>
    <tableColumn id="13288" name="Column13279"/>
    <tableColumn id="13289" name="Column13280"/>
    <tableColumn id="13290" name="Column13281"/>
    <tableColumn id="13291" name="Column13282"/>
    <tableColumn id="13292" name="Column13283"/>
    <tableColumn id="13293" name="Column13284"/>
    <tableColumn id="13294" name="Column13285"/>
    <tableColumn id="13295" name="Column13286"/>
    <tableColumn id="13296" name="Column13287"/>
    <tableColumn id="13297" name="Column13288"/>
    <tableColumn id="13298" name="Column13289"/>
    <tableColumn id="13299" name="Column13290"/>
    <tableColumn id="13300" name="Column13291"/>
    <tableColumn id="13301" name="Column13292"/>
    <tableColumn id="13302" name="Column13293"/>
    <tableColumn id="13303" name="Column13294"/>
    <tableColumn id="13304" name="Column13295"/>
    <tableColumn id="13305" name="Column13296"/>
    <tableColumn id="13306" name="Column13297"/>
    <tableColumn id="13307" name="Column13298"/>
    <tableColumn id="13308" name="Column13299"/>
    <tableColumn id="13309" name="Column13300"/>
    <tableColumn id="13310" name="Column13301"/>
    <tableColumn id="13311" name="Column13302"/>
    <tableColumn id="13312" name="Column13303"/>
    <tableColumn id="13313" name="Column13304"/>
    <tableColumn id="13314" name="Column13305"/>
    <tableColumn id="13315" name="Column13306"/>
    <tableColumn id="13316" name="Column13307"/>
    <tableColumn id="13317" name="Column13308"/>
    <tableColumn id="13318" name="Column13309"/>
    <tableColumn id="13319" name="Column13310"/>
    <tableColumn id="13320" name="Column13311"/>
    <tableColumn id="13321" name="Column13312"/>
    <tableColumn id="13322" name="Column13313"/>
    <tableColumn id="13323" name="Column13314"/>
    <tableColumn id="13324" name="Column13315"/>
    <tableColumn id="13325" name="Column13316"/>
    <tableColumn id="13326" name="Column13317"/>
    <tableColumn id="13327" name="Column13318"/>
    <tableColumn id="13328" name="Column13319"/>
    <tableColumn id="13329" name="Column13320"/>
    <tableColumn id="13330" name="Column13321"/>
    <tableColumn id="13331" name="Column13322"/>
    <tableColumn id="13332" name="Column13323"/>
    <tableColumn id="13333" name="Column13324"/>
    <tableColumn id="13334" name="Column13325"/>
    <tableColumn id="13335" name="Column13326"/>
    <tableColumn id="13336" name="Column13327"/>
    <tableColumn id="13337" name="Column13328"/>
    <tableColumn id="13338" name="Column13329"/>
    <tableColumn id="13339" name="Column13330"/>
    <tableColumn id="13340" name="Column13331"/>
    <tableColumn id="13341" name="Column13332"/>
    <tableColumn id="13342" name="Column13333"/>
    <tableColumn id="13343" name="Column13334"/>
    <tableColumn id="13344" name="Column13335"/>
    <tableColumn id="13345" name="Column13336"/>
    <tableColumn id="13346" name="Column13337"/>
    <tableColumn id="13347" name="Column13338"/>
    <tableColumn id="13348" name="Column13339"/>
    <tableColumn id="13349" name="Column13340"/>
    <tableColumn id="13350" name="Column13341"/>
    <tableColumn id="13351" name="Column13342"/>
    <tableColumn id="13352" name="Column13343"/>
    <tableColumn id="13353" name="Column13344"/>
    <tableColumn id="13354" name="Column13345"/>
    <tableColumn id="13355" name="Column13346"/>
    <tableColumn id="13356" name="Column13347"/>
    <tableColumn id="13357" name="Column13348"/>
    <tableColumn id="13358" name="Column13349"/>
    <tableColumn id="13359" name="Column13350"/>
    <tableColumn id="13360" name="Column13351"/>
    <tableColumn id="13361" name="Column13352"/>
    <tableColumn id="13362" name="Column13353"/>
    <tableColumn id="13363" name="Column13354"/>
    <tableColumn id="13364" name="Column13355"/>
    <tableColumn id="13365" name="Column13356"/>
    <tableColumn id="13366" name="Column13357"/>
    <tableColumn id="13367" name="Column13358"/>
    <tableColumn id="13368" name="Column13359"/>
    <tableColumn id="13369" name="Column13360"/>
    <tableColumn id="13370" name="Column13361"/>
    <tableColumn id="13371" name="Column13362"/>
    <tableColumn id="13372" name="Column13363"/>
    <tableColumn id="13373" name="Column13364"/>
    <tableColumn id="13374" name="Column13365"/>
    <tableColumn id="13375" name="Column13366"/>
    <tableColumn id="13376" name="Column13367"/>
    <tableColumn id="13377" name="Column13368"/>
    <tableColumn id="13378" name="Column13369"/>
    <tableColumn id="13379" name="Column13370"/>
    <tableColumn id="13380" name="Column13371"/>
    <tableColumn id="13381" name="Column13372"/>
    <tableColumn id="13382" name="Column13373"/>
    <tableColumn id="13383" name="Column13374"/>
    <tableColumn id="13384" name="Column13375"/>
    <tableColumn id="13385" name="Column13376"/>
    <tableColumn id="13386" name="Column13377"/>
    <tableColumn id="13387" name="Column13378"/>
    <tableColumn id="13388" name="Column13379"/>
    <tableColumn id="13389" name="Column13380"/>
    <tableColumn id="13390" name="Column13381"/>
    <tableColumn id="13391" name="Column13382"/>
    <tableColumn id="13392" name="Column13383"/>
    <tableColumn id="13393" name="Column13384"/>
    <tableColumn id="13394" name="Column13385"/>
    <tableColumn id="13395" name="Column13386"/>
    <tableColumn id="13396" name="Column13387"/>
    <tableColumn id="13397" name="Column13388"/>
    <tableColumn id="13398" name="Column13389"/>
    <tableColumn id="13399" name="Column13390"/>
    <tableColumn id="13400" name="Column13391"/>
    <tableColumn id="13401" name="Column13392"/>
    <tableColumn id="13402" name="Column13393"/>
    <tableColumn id="13403" name="Column13394"/>
    <tableColumn id="13404" name="Column13395"/>
    <tableColumn id="13405" name="Column13396"/>
    <tableColumn id="13406" name="Column13397"/>
    <tableColumn id="13407" name="Column13398"/>
    <tableColumn id="13408" name="Column13399"/>
    <tableColumn id="13409" name="Column13400"/>
    <tableColumn id="13410" name="Column13401"/>
    <tableColumn id="13411" name="Column13402"/>
    <tableColumn id="13412" name="Column13403"/>
    <tableColumn id="13413" name="Column13404"/>
    <tableColumn id="13414" name="Column13405"/>
    <tableColumn id="13415" name="Column13406"/>
    <tableColumn id="13416" name="Column13407"/>
    <tableColumn id="13417" name="Column13408"/>
    <tableColumn id="13418" name="Column13409"/>
    <tableColumn id="13419" name="Column13410"/>
    <tableColumn id="13420" name="Column13411"/>
    <tableColumn id="13421" name="Column13412"/>
    <tableColumn id="13422" name="Column13413"/>
    <tableColumn id="13423" name="Column13414"/>
    <tableColumn id="13424" name="Column13415"/>
    <tableColumn id="13425" name="Column13416"/>
    <tableColumn id="13426" name="Column13417"/>
    <tableColumn id="13427" name="Column13418"/>
    <tableColumn id="13428" name="Column13419"/>
    <tableColumn id="13429" name="Column13420"/>
    <tableColumn id="13430" name="Column13421"/>
    <tableColumn id="13431" name="Column13422"/>
    <tableColumn id="13432" name="Column13423"/>
    <tableColumn id="13433" name="Column13424"/>
    <tableColumn id="13434" name="Column13425"/>
    <tableColumn id="13435" name="Column13426"/>
    <tableColumn id="13436" name="Column13427"/>
    <tableColumn id="13437" name="Column13428"/>
    <tableColumn id="13438" name="Column13429"/>
    <tableColumn id="13439" name="Column13430"/>
    <tableColumn id="13440" name="Column13431"/>
    <tableColumn id="13441" name="Column13432"/>
    <tableColumn id="13442" name="Column13433"/>
    <tableColumn id="13443" name="Column13434"/>
    <tableColumn id="13444" name="Column13435"/>
    <tableColumn id="13445" name="Column13436"/>
    <tableColumn id="13446" name="Column13437"/>
    <tableColumn id="13447" name="Column13438"/>
    <tableColumn id="13448" name="Column13439"/>
    <tableColumn id="13449" name="Column13440"/>
    <tableColumn id="13450" name="Column13441"/>
    <tableColumn id="13451" name="Column13442"/>
    <tableColumn id="13452" name="Column13443"/>
    <tableColumn id="13453" name="Column13444"/>
    <tableColumn id="13454" name="Column13445"/>
    <tableColumn id="13455" name="Column13446"/>
    <tableColumn id="13456" name="Column13447"/>
    <tableColumn id="13457" name="Column13448"/>
    <tableColumn id="13458" name="Column13449"/>
    <tableColumn id="13459" name="Column13450"/>
    <tableColumn id="13460" name="Column13451"/>
    <tableColumn id="13461" name="Column13452"/>
    <tableColumn id="13462" name="Column13453"/>
    <tableColumn id="13463" name="Column13454"/>
    <tableColumn id="13464" name="Column13455"/>
    <tableColumn id="13465" name="Column13456"/>
    <tableColumn id="13466" name="Column13457"/>
    <tableColumn id="13467" name="Column13458"/>
    <tableColumn id="13468" name="Column13459"/>
    <tableColumn id="13469" name="Column13460"/>
    <tableColumn id="13470" name="Column13461"/>
    <tableColumn id="13471" name="Column13462"/>
    <tableColumn id="13472" name="Column13463"/>
    <tableColumn id="13473" name="Column13464"/>
    <tableColumn id="13474" name="Column13465"/>
    <tableColumn id="13475" name="Column13466"/>
    <tableColumn id="13476" name="Column13467"/>
    <tableColumn id="13477" name="Column13468"/>
    <tableColumn id="13478" name="Column13469"/>
    <tableColumn id="13479" name="Column13470"/>
    <tableColumn id="13480" name="Column13471"/>
    <tableColumn id="13481" name="Column13472"/>
    <tableColumn id="13482" name="Column13473"/>
    <tableColumn id="13483" name="Column13474"/>
    <tableColumn id="13484" name="Column13475"/>
    <tableColumn id="13485" name="Column13476"/>
    <tableColumn id="13486" name="Column13477"/>
    <tableColumn id="13487" name="Column13478"/>
    <tableColumn id="13488" name="Column13479"/>
    <tableColumn id="13489" name="Column13480"/>
    <tableColumn id="13490" name="Column13481"/>
    <tableColumn id="13491" name="Column13482"/>
    <tableColumn id="13492" name="Column13483"/>
    <tableColumn id="13493" name="Column13484"/>
    <tableColumn id="13494" name="Column13485"/>
    <tableColumn id="13495" name="Column13486"/>
    <tableColumn id="13496" name="Column13487"/>
    <tableColumn id="13497" name="Column13488"/>
    <tableColumn id="13498" name="Column13489"/>
    <tableColumn id="13499" name="Column13490"/>
    <tableColumn id="13500" name="Column13491"/>
    <tableColumn id="13501" name="Column13492"/>
    <tableColumn id="13502" name="Column13493"/>
    <tableColumn id="13503" name="Column13494"/>
    <tableColumn id="13504" name="Column13495"/>
    <tableColumn id="13505" name="Column13496"/>
    <tableColumn id="13506" name="Column13497"/>
    <tableColumn id="13507" name="Column13498"/>
    <tableColumn id="13508" name="Column13499"/>
    <tableColumn id="13509" name="Column13500"/>
    <tableColumn id="13510" name="Column13501"/>
    <tableColumn id="13511" name="Column13502"/>
    <tableColumn id="13512" name="Column13503"/>
    <tableColumn id="13513" name="Column13504"/>
    <tableColumn id="13514" name="Column13505"/>
    <tableColumn id="13515" name="Column13506"/>
    <tableColumn id="13516" name="Column13507"/>
    <tableColumn id="13517" name="Column13508"/>
    <tableColumn id="13518" name="Column13509"/>
    <tableColumn id="13519" name="Column13510"/>
    <tableColumn id="13520" name="Column13511"/>
    <tableColumn id="13521" name="Column13512"/>
    <tableColumn id="13522" name="Column13513"/>
    <tableColumn id="13523" name="Column13514"/>
    <tableColumn id="13524" name="Column13515"/>
    <tableColumn id="13525" name="Column13516"/>
    <tableColumn id="13526" name="Column13517"/>
    <tableColumn id="13527" name="Column13518"/>
    <tableColumn id="13528" name="Column13519"/>
    <tableColumn id="13529" name="Column13520"/>
    <tableColumn id="13530" name="Column13521"/>
    <tableColumn id="13531" name="Column13522"/>
    <tableColumn id="13532" name="Column13523"/>
    <tableColumn id="13533" name="Column13524"/>
    <tableColumn id="13534" name="Column13525"/>
    <tableColumn id="13535" name="Column13526"/>
    <tableColumn id="13536" name="Column13527"/>
    <tableColumn id="13537" name="Column13528"/>
    <tableColumn id="13538" name="Column13529"/>
    <tableColumn id="13539" name="Column13530"/>
    <tableColumn id="13540" name="Column13531"/>
    <tableColumn id="13541" name="Column13532"/>
    <tableColumn id="13542" name="Column13533"/>
    <tableColumn id="13543" name="Column13534"/>
    <tableColumn id="13544" name="Column13535"/>
    <tableColumn id="13545" name="Column13536"/>
    <tableColumn id="13546" name="Column13537"/>
    <tableColumn id="13547" name="Column13538"/>
    <tableColumn id="13548" name="Column13539"/>
    <tableColumn id="13549" name="Column13540"/>
    <tableColumn id="13550" name="Column13541"/>
    <tableColumn id="13551" name="Column13542"/>
    <tableColumn id="13552" name="Column13543"/>
    <tableColumn id="13553" name="Column13544"/>
    <tableColumn id="13554" name="Column13545"/>
    <tableColumn id="13555" name="Column13546"/>
    <tableColumn id="13556" name="Column13547"/>
    <tableColumn id="13557" name="Column13548"/>
    <tableColumn id="13558" name="Column13549"/>
    <tableColumn id="13559" name="Column13550"/>
    <tableColumn id="13560" name="Column13551"/>
    <tableColumn id="13561" name="Column13552"/>
    <tableColumn id="13562" name="Column13553"/>
    <tableColumn id="13563" name="Column13554"/>
    <tableColumn id="13564" name="Column13555"/>
    <tableColumn id="13565" name="Column13556"/>
    <tableColumn id="13566" name="Column13557"/>
    <tableColumn id="13567" name="Column13558"/>
    <tableColumn id="13568" name="Column13559"/>
    <tableColumn id="13569" name="Column13560"/>
    <tableColumn id="13570" name="Column13561"/>
    <tableColumn id="13571" name="Column13562"/>
    <tableColumn id="13572" name="Column13563"/>
    <tableColumn id="13573" name="Column13564"/>
    <tableColumn id="13574" name="Column13565"/>
    <tableColumn id="13575" name="Column13566"/>
    <tableColumn id="13576" name="Column13567"/>
    <tableColumn id="13577" name="Column13568"/>
    <tableColumn id="13578" name="Column13569"/>
    <tableColumn id="13579" name="Column13570"/>
    <tableColumn id="13580" name="Column13571"/>
    <tableColumn id="13581" name="Column13572"/>
    <tableColumn id="13582" name="Column13573"/>
    <tableColumn id="13583" name="Column13574"/>
    <tableColumn id="13584" name="Column13575"/>
    <tableColumn id="13585" name="Column13576"/>
    <tableColumn id="13586" name="Column13577"/>
    <tableColumn id="13587" name="Column13578"/>
    <tableColumn id="13588" name="Column13579"/>
    <tableColumn id="13589" name="Column13580"/>
    <tableColumn id="13590" name="Column13581"/>
    <tableColumn id="13591" name="Column13582"/>
    <tableColumn id="13592" name="Column13583"/>
    <tableColumn id="13593" name="Column13584"/>
    <tableColumn id="13594" name="Column13585"/>
    <tableColumn id="13595" name="Column13586"/>
    <tableColumn id="13596" name="Column13587"/>
    <tableColumn id="13597" name="Column13588"/>
    <tableColumn id="13598" name="Column13589"/>
    <tableColumn id="13599" name="Column13590"/>
    <tableColumn id="13600" name="Column13591"/>
    <tableColumn id="13601" name="Column13592"/>
    <tableColumn id="13602" name="Column13593"/>
    <tableColumn id="13603" name="Column13594"/>
    <tableColumn id="13604" name="Column13595"/>
    <tableColumn id="13605" name="Column13596"/>
    <tableColumn id="13606" name="Column13597"/>
    <tableColumn id="13607" name="Column13598"/>
    <tableColumn id="13608" name="Column13599"/>
    <tableColumn id="13609" name="Column13600"/>
    <tableColumn id="13610" name="Column13601"/>
    <tableColumn id="13611" name="Column13602"/>
    <tableColumn id="13612" name="Column13603"/>
    <tableColumn id="13613" name="Column13604"/>
    <tableColumn id="13614" name="Column13605"/>
    <tableColumn id="13615" name="Column13606"/>
    <tableColumn id="13616" name="Column13607"/>
    <tableColumn id="13617" name="Column13608"/>
    <tableColumn id="13618" name="Column13609"/>
    <tableColumn id="13619" name="Column13610"/>
    <tableColumn id="13620" name="Column13611"/>
    <tableColumn id="13621" name="Column13612"/>
    <tableColumn id="13622" name="Column13613"/>
    <tableColumn id="13623" name="Column13614"/>
    <tableColumn id="13624" name="Column13615"/>
    <tableColumn id="13625" name="Column13616"/>
    <tableColumn id="13626" name="Column13617"/>
    <tableColumn id="13627" name="Column13618"/>
    <tableColumn id="13628" name="Column13619"/>
    <tableColumn id="13629" name="Column13620"/>
    <tableColumn id="13630" name="Column13621"/>
    <tableColumn id="13631" name="Column13622"/>
    <tableColumn id="13632" name="Column13623"/>
    <tableColumn id="13633" name="Column13624"/>
    <tableColumn id="13634" name="Column13625"/>
    <tableColumn id="13635" name="Column13626"/>
    <tableColumn id="13636" name="Column13627"/>
    <tableColumn id="13637" name="Column13628"/>
    <tableColumn id="13638" name="Column13629"/>
    <tableColumn id="13639" name="Column13630"/>
    <tableColumn id="13640" name="Column13631"/>
    <tableColumn id="13641" name="Column13632"/>
    <tableColumn id="13642" name="Column13633"/>
    <tableColumn id="13643" name="Column13634"/>
    <tableColumn id="13644" name="Column13635"/>
    <tableColumn id="13645" name="Column13636"/>
    <tableColumn id="13646" name="Column13637"/>
    <tableColumn id="13647" name="Column13638"/>
    <tableColumn id="13648" name="Column13639"/>
    <tableColumn id="13649" name="Column13640"/>
    <tableColumn id="13650" name="Column13641"/>
    <tableColumn id="13651" name="Column13642"/>
    <tableColumn id="13652" name="Column13643"/>
    <tableColumn id="13653" name="Column13644"/>
    <tableColumn id="13654" name="Column13645"/>
    <tableColumn id="13655" name="Column13646"/>
    <tableColumn id="13656" name="Column13647"/>
    <tableColumn id="13657" name="Column13648"/>
    <tableColumn id="13658" name="Column13649"/>
    <tableColumn id="13659" name="Column13650"/>
    <tableColumn id="13660" name="Column13651"/>
    <tableColumn id="13661" name="Column13652"/>
    <tableColumn id="13662" name="Column13653"/>
    <tableColumn id="13663" name="Column13654"/>
    <tableColumn id="13664" name="Column13655"/>
    <tableColumn id="13665" name="Column13656"/>
    <tableColumn id="13666" name="Column13657"/>
    <tableColumn id="13667" name="Column13658"/>
    <tableColumn id="13668" name="Column13659"/>
    <tableColumn id="13669" name="Column13660"/>
    <tableColumn id="13670" name="Column13661"/>
    <tableColumn id="13671" name="Column13662"/>
    <tableColumn id="13672" name="Column13663"/>
    <tableColumn id="13673" name="Column13664"/>
    <tableColumn id="13674" name="Column13665"/>
    <tableColumn id="13675" name="Column13666"/>
    <tableColumn id="13676" name="Column13667"/>
    <tableColumn id="13677" name="Column13668"/>
    <tableColumn id="13678" name="Column13669"/>
    <tableColumn id="13679" name="Column13670"/>
    <tableColumn id="13680" name="Column13671"/>
    <tableColumn id="13681" name="Column13672"/>
    <tableColumn id="13682" name="Column13673"/>
    <tableColumn id="13683" name="Column13674"/>
    <tableColumn id="13684" name="Column13675"/>
    <tableColumn id="13685" name="Column13676"/>
    <tableColumn id="13686" name="Column13677"/>
    <tableColumn id="13687" name="Column13678"/>
    <tableColumn id="13688" name="Column13679"/>
    <tableColumn id="13689" name="Column13680"/>
    <tableColumn id="13690" name="Column13681"/>
    <tableColumn id="13691" name="Column13682"/>
    <tableColumn id="13692" name="Column13683"/>
    <tableColumn id="13693" name="Column13684"/>
    <tableColumn id="13694" name="Column13685"/>
    <tableColumn id="13695" name="Column13686"/>
    <tableColumn id="13696" name="Column13687"/>
    <tableColumn id="13697" name="Column13688"/>
    <tableColumn id="13698" name="Column13689"/>
    <tableColumn id="13699" name="Column13690"/>
    <tableColumn id="13700" name="Column13691"/>
    <tableColumn id="13701" name="Column13692"/>
    <tableColumn id="13702" name="Column13693"/>
    <tableColumn id="13703" name="Column13694"/>
    <tableColumn id="13704" name="Column13695"/>
    <tableColumn id="13705" name="Column13696"/>
    <tableColumn id="13706" name="Column13697"/>
    <tableColumn id="13707" name="Column13698"/>
    <tableColumn id="13708" name="Column13699"/>
    <tableColumn id="13709" name="Column13700"/>
    <tableColumn id="13710" name="Column13701"/>
    <tableColumn id="13711" name="Column13702"/>
    <tableColumn id="13712" name="Column13703"/>
    <tableColumn id="13713" name="Column13704"/>
    <tableColumn id="13714" name="Column13705"/>
    <tableColumn id="13715" name="Column13706"/>
    <tableColumn id="13716" name="Column13707"/>
    <tableColumn id="13717" name="Column13708"/>
    <tableColumn id="13718" name="Column13709"/>
    <tableColumn id="13719" name="Column13710"/>
    <tableColumn id="13720" name="Column13711"/>
    <tableColumn id="13721" name="Column13712"/>
    <tableColumn id="13722" name="Column13713"/>
    <tableColumn id="13723" name="Column13714"/>
    <tableColumn id="13724" name="Column13715"/>
    <tableColumn id="13725" name="Column13716"/>
    <tableColumn id="13726" name="Column13717"/>
    <tableColumn id="13727" name="Column13718"/>
    <tableColumn id="13728" name="Column13719"/>
    <tableColumn id="13729" name="Column13720"/>
    <tableColumn id="13730" name="Column13721"/>
    <tableColumn id="13731" name="Column13722"/>
    <tableColumn id="13732" name="Column13723"/>
    <tableColumn id="13733" name="Column13724"/>
    <tableColumn id="13734" name="Column13725"/>
    <tableColumn id="13735" name="Column13726"/>
    <tableColumn id="13736" name="Column13727"/>
    <tableColumn id="13737" name="Column13728"/>
    <tableColumn id="13738" name="Column13729"/>
    <tableColumn id="13739" name="Column13730"/>
    <tableColumn id="13740" name="Column13731"/>
    <tableColumn id="13741" name="Column13732"/>
    <tableColumn id="13742" name="Column13733"/>
    <tableColumn id="13743" name="Column13734"/>
    <tableColumn id="13744" name="Column13735"/>
    <tableColumn id="13745" name="Column13736"/>
    <tableColumn id="13746" name="Column13737"/>
    <tableColumn id="13747" name="Column13738"/>
    <tableColumn id="13748" name="Column13739"/>
    <tableColumn id="13749" name="Column13740"/>
    <tableColumn id="13750" name="Column13741"/>
    <tableColumn id="13751" name="Column13742"/>
    <tableColumn id="13752" name="Column13743"/>
    <tableColumn id="13753" name="Column13744"/>
    <tableColumn id="13754" name="Column13745"/>
    <tableColumn id="13755" name="Column13746"/>
    <tableColumn id="13756" name="Column13747"/>
    <tableColumn id="13757" name="Column13748"/>
    <tableColumn id="13758" name="Column13749"/>
    <tableColumn id="13759" name="Column13750"/>
    <tableColumn id="13760" name="Column13751"/>
    <tableColumn id="13761" name="Column13752"/>
    <tableColumn id="13762" name="Column13753"/>
    <tableColumn id="13763" name="Column13754"/>
    <tableColumn id="13764" name="Column13755"/>
    <tableColumn id="13765" name="Column13756"/>
    <tableColumn id="13766" name="Column13757"/>
    <tableColumn id="13767" name="Column13758"/>
    <tableColumn id="13768" name="Column13759"/>
    <tableColumn id="13769" name="Column13760"/>
    <tableColumn id="13770" name="Column13761"/>
    <tableColumn id="13771" name="Column13762"/>
    <tableColumn id="13772" name="Column13763"/>
    <tableColumn id="13773" name="Column13764"/>
    <tableColumn id="13774" name="Column13765"/>
    <tableColumn id="13775" name="Column13766"/>
    <tableColumn id="13776" name="Column13767"/>
    <tableColumn id="13777" name="Column13768"/>
    <tableColumn id="13778" name="Column13769"/>
    <tableColumn id="13779" name="Column13770"/>
    <tableColumn id="13780" name="Column13771"/>
    <tableColumn id="13781" name="Column13772"/>
    <tableColumn id="13782" name="Column13773"/>
    <tableColumn id="13783" name="Column13774"/>
    <tableColumn id="13784" name="Column13775"/>
    <tableColumn id="13785" name="Column13776"/>
    <tableColumn id="13786" name="Column13777"/>
    <tableColumn id="13787" name="Column13778"/>
    <tableColumn id="13788" name="Column13779"/>
    <tableColumn id="13789" name="Column13780"/>
    <tableColumn id="13790" name="Column13781"/>
    <tableColumn id="13791" name="Column13782"/>
    <tableColumn id="13792" name="Column13783"/>
    <tableColumn id="13793" name="Column13784"/>
    <tableColumn id="13794" name="Column13785"/>
    <tableColumn id="13795" name="Column13786"/>
    <tableColumn id="13796" name="Column13787"/>
    <tableColumn id="13797" name="Column13788"/>
    <tableColumn id="13798" name="Column13789"/>
    <tableColumn id="13799" name="Column13790"/>
    <tableColumn id="13800" name="Column13791"/>
    <tableColumn id="13801" name="Column13792"/>
    <tableColumn id="13802" name="Column13793"/>
    <tableColumn id="13803" name="Column13794"/>
    <tableColumn id="13804" name="Column13795"/>
    <tableColumn id="13805" name="Column13796"/>
    <tableColumn id="13806" name="Column13797"/>
    <tableColumn id="13807" name="Column13798"/>
    <tableColumn id="13808" name="Column13799"/>
    <tableColumn id="13809" name="Column13800"/>
    <tableColumn id="13810" name="Column13801"/>
    <tableColumn id="13811" name="Column13802"/>
    <tableColumn id="13812" name="Column13803"/>
    <tableColumn id="13813" name="Column13804"/>
    <tableColumn id="13814" name="Column13805"/>
    <tableColumn id="13815" name="Column13806"/>
    <tableColumn id="13816" name="Column13807"/>
    <tableColumn id="13817" name="Column13808"/>
    <tableColumn id="13818" name="Column13809"/>
    <tableColumn id="13819" name="Column13810"/>
    <tableColumn id="13820" name="Column13811"/>
    <tableColumn id="13821" name="Column13812"/>
    <tableColumn id="13822" name="Column13813"/>
    <tableColumn id="13823" name="Column13814"/>
    <tableColumn id="13824" name="Column13815"/>
    <tableColumn id="13825" name="Column13816"/>
    <tableColumn id="13826" name="Column13817"/>
    <tableColumn id="13827" name="Column13818"/>
    <tableColumn id="13828" name="Column13819"/>
    <tableColumn id="13829" name="Column13820"/>
    <tableColumn id="13830" name="Column13821"/>
    <tableColumn id="13831" name="Column13822"/>
    <tableColumn id="13832" name="Column13823"/>
    <tableColumn id="13833" name="Column13824"/>
    <tableColumn id="13834" name="Column13825"/>
    <tableColumn id="13835" name="Column13826"/>
    <tableColumn id="13836" name="Column13827"/>
    <tableColumn id="13837" name="Column13828"/>
    <tableColumn id="13838" name="Column13829"/>
    <tableColumn id="13839" name="Column13830"/>
    <tableColumn id="13840" name="Column13831"/>
    <tableColumn id="13841" name="Column13832"/>
    <tableColumn id="13842" name="Column13833"/>
    <tableColumn id="13843" name="Column13834"/>
    <tableColumn id="13844" name="Column13835"/>
    <tableColumn id="13845" name="Column13836"/>
    <tableColumn id="13846" name="Column13837"/>
    <tableColumn id="13847" name="Column13838"/>
    <tableColumn id="13848" name="Column13839"/>
    <tableColumn id="13849" name="Column13840"/>
    <tableColumn id="13850" name="Column13841"/>
    <tableColumn id="13851" name="Column13842"/>
    <tableColumn id="13852" name="Column13843"/>
    <tableColumn id="13853" name="Column13844"/>
    <tableColumn id="13854" name="Column13845"/>
    <tableColumn id="13855" name="Column13846"/>
    <tableColumn id="13856" name="Column13847"/>
    <tableColumn id="13857" name="Column13848"/>
    <tableColumn id="13858" name="Column13849"/>
    <tableColumn id="13859" name="Column13850"/>
    <tableColumn id="13860" name="Column13851"/>
    <tableColumn id="13861" name="Column13852"/>
    <tableColumn id="13862" name="Column13853"/>
    <tableColumn id="13863" name="Column13854"/>
    <tableColumn id="13864" name="Column13855"/>
    <tableColumn id="13865" name="Column13856"/>
    <tableColumn id="13866" name="Column13857"/>
    <tableColumn id="13867" name="Column13858"/>
    <tableColumn id="13868" name="Column13859"/>
    <tableColumn id="13869" name="Column13860"/>
    <tableColumn id="13870" name="Column13861"/>
    <tableColumn id="13871" name="Column13862"/>
    <tableColumn id="13872" name="Column13863"/>
    <tableColumn id="13873" name="Column13864"/>
    <tableColumn id="13874" name="Column13865"/>
    <tableColumn id="13875" name="Column13866"/>
    <tableColumn id="13876" name="Column13867"/>
    <tableColumn id="13877" name="Column13868"/>
    <tableColumn id="13878" name="Column13869"/>
    <tableColumn id="13879" name="Column13870"/>
    <tableColumn id="13880" name="Column13871"/>
    <tableColumn id="13881" name="Column13872"/>
    <tableColumn id="13882" name="Column13873"/>
    <tableColumn id="13883" name="Column13874"/>
    <tableColumn id="13884" name="Column13875"/>
    <tableColumn id="13885" name="Column13876"/>
    <tableColumn id="13886" name="Column13877"/>
    <tableColumn id="13887" name="Column13878"/>
    <tableColumn id="13888" name="Column13879"/>
    <tableColumn id="13889" name="Column13880"/>
    <tableColumn id="13890" name="Column13881"/>
    <tableColumn id="13891" name="Column13882"/>
    <tableColumn id="13892" name="Column13883"/>
    <tableColumn id="13893" name="Column13884"/>
    <tableColumn id="13894" name="Column13885"/>
    <tableColumn id="13895" name="Column13886"/>
    <tableColumn id="13896" name="Column13887"/>
    <tableColumn id="13897" name="Column13888"/>
    <tableColumn id="13898" name="Column13889"/>
    <tableColumn id="13899" name="Column13890"/>
    <tableColumn id="13900" name="Column13891"/>
    <tableColumn id="13901" name="Column13892"/>
    <tableColumn id="13902" name="Column13893"/>
    <tableColumn id="13903" name="Column13894"/>
    <tableColumn id="13904" name="Column13895"/>
    <tableColumn id="13905" name="Column13896"/>
    <tableColumn id="13906" name="Column13897"/>
    <tableColumn id="13907" name="Column13898"/>
    <tableColumn id="13908" name="Column13899"/>
    <tableColumn id="13909" name="Column13900"/>
    <tableColumn id="13910" name="Column13901"/>
    <tableColumn id="13911" name="Column13902"/>
    <tableColumn id="13912" name="Column13903"/>
    <tableColumn id="13913" name="Column13904"/>
    <tableColumn id="13914" name="Column13905"/>
    <tableColumn id="13915" name="Column13906"/>
    <tableColumn id="13916" name="Column13907"/>
    <tableColumn id="13917" name="Column13908"/>
    <tableColumn id="13918" name="Column13909"/>
    <tableColumn id="13919" name="Column13910"/>
    <tableColumn id="13920" name="Column13911"/>
    <tableColumn id="13921" name="Column13912"/>
    <tableColumn id="13922" name="Column13913"/>
    <tableColumn id="13923" name="Column13914"/>
    <tableColumn id="13924" name="Column13915"/>
    <tableColumn id="13925" name="Column13916"/>
    <tableColumn id="13926" name="Column13917"/>
    <tableColumn id="13927" name="Column13918"/>
    <tableColumn id="13928" name="Column13919"/>
    <tableColumn id="13929" name="Column13920"/>
    <tableColumn id="13930" name="Column13921"/>
    <tableColumn id="13931" name="Column13922"/>
    <tableColumn id="13932" name="Column13923"/>
    <tableColumn id="13933" name="Column13924"/>
    <tableColumn id="13934" name="Column13925"/>
    <tableColumn id="13935" name="Column13926"/>
    <tableColumn id="13936" name="Column13927"/>
    <tableColumn id="13937" name="Column13928"/>
    <tableColumn id="13938" name="Column13929"/>
    <tableColumn id="13939" name="Column13930"/>
    <tableColumn id="13940" name="Column13931"/>
    <tableColumn id="13941" name="Column13932"/>
    <tableColumn id="13942" name="Column13933"/>
    <tableColumn id="13943" name="Column13934"/>
    <tableColumn id="13944" name="Column13935"/>
    <tableColumn id="13945" name="Column13936"/>
    <tableColumn id="13946" name="Column13937"/>
    <tableColumn id="13947" name="Column13938"/>
    <tableColumn id="13948" name="Column13939"/>
    <tableColumn id="13949" name="Column13940"/>
    <tableColumn id="13950" name="Column13941"/>
    <tableColumn id="13951" name="Column13942"/>
    <tableColumn id="13952" name="Column13943"/>
    <tableColumn id="13953" name="Column13944"/>
    <tableColumn id="13954" name="Column13945"/>
    <tableColumn id="13955" name="Column13946"/>
    <tableColumn id="13956" name="Column13947"/>
    <tableColumn id="13957" name="Column13948"/>
    <tableColumn id="13958" name="Column13949"/>
    <tableColumn id="13959" name="Column13950"/>
    <tableColumn id="13960" name="Column13951"/>
    <tableColumn id="13961" name="Column13952"/>
    <tableColumn id="13962" name="Column13953"/>
    <tableColumn id="13963" name="Column13954"/>
    <tableColumn id="13964" name="Column13955"/>
    <tableColumn id="13965" name="Column13956"/>
    <tableColumn id="13966" name="Column13957"/>
    <tableColumn id="13967" name="Column13958"/>
    <tableColumn id="13968" name="Column13959"/>
    <tableColumn id="13969" name="Column13960"/>
    <tableColumn id="13970" name="Column13961"/>
    <tableColumn id="13971" name="Column13962"/>
    <tableColumn id="13972" name="Column13963"/>
    <tableColumn id="13973" name="Column13964"/>
    <tableColumn id="13974" name="Column13965"/>
    <tableColumn id="13975" name="Column13966"/>
    <tableColumn id="13976" name="Column13967"/>
    <tableColumn id="13977" name="Column13968"/>
    <tableColumn id="13978" name="Column13969"/>
    <tableColumn id="13979" name="Column13970"/>
    <tableColumn id="13980" name="Column13971"/>
    <tableColumn id="13981" name="Column13972"/>
    <tableColumn id="13982" name="Column13973"/>
    <tableColumn id="13983" name="Column13974"/>
    <tableColumn id="13984" name="Column13975"/>
    <tableColumn id="13985" name="Column13976"/>
    <tableColumn id="13986" name="Column13977"/>
    <tableColumn id="13987" name="Column13978"/>
    <tableColumn id="13988" name="Column13979"/>
    <tableColumn id="13989" name="Column13980"/>
    <tableColumn id="13990" name="Column13981"/>
    <tableColumn id="13991" name="Column13982"/>
    <tableColumn id="13992" name="Column13983"/>
    <tableColumn id="13993" name="Column13984"/>
    <tableColumn id="13994" name="Column13985"/>
    <tableColumn id="13995" name="Column13986"/>
    <tableColumn id="13996" name="Column13987"/>
    <tableColumn id="13997" name="Column13988"/>
    <tableColumn id="13998" name="Column13989"/>
    <tableColumn id="13999" name="Column13990"/>
    <tableColumn id="14000" name="Column13991"/>
    <tableColumn id="14001" name="Column13992"/>
    <tableColumn id="14002" name="Column13993"/>
    <tableColumn id="14003" name="Column13994"/>
    <tableColumn id="14004" name="Column13995"/>
    <tableColumn id="14005" name="Column13996"/>
    <tableColumn id="14006" name="Column13997"/>
    <tableColumn id="14007" name="Column13998"/>
    <tableColumn id="14008" name="Column13999"/>
    <tableColumn id="14009" name="Column14000"/>
    <tableColumn id="14010" name="Column14001"/>
    <tableColumn id="14011" name="Column14002"/>
    <tableColumn id="14012" name="Column14003"/>
    <tableColumn id="14013" name="Column14004"/>
    <tableColumn id="14014" name="Column14005"/>
    <tableColumn id="14015" name="Column14006"/>
    <tableColumn id="14016" name="Column14007"/>
    <tableColumn id="14017" name="Column14008"/>
    <tableColumn id="14018" name="Column14009"/>
    <tableColumn id="14019" name="Column14010"/>
    <tableColumn id="14020" name="Column14011"/>
    <tableColumn id="14021" name="Column14012"/>
    <tableColumn id="14022" name="Column14013"/>
    <tableColumn id="14023" name="Column14014"/>
    <tableColumn id="14024" name="Column14015"/>
    <tableColumn id="14025" name="Column14016"/>
    <tableColumn id="14026" name="Column14017"/>
    <tableColumn id="14027" name="Column14018"/>
    <tableColumn id="14028" name="Column14019"/>
    <tableColumn id="14029" name="Column14020"/>
    <tableColumn id="14030" name="Column14021"/>
    <tableColumn id="14031" name="Column14022"/>
    <tableColumn id="14032" name="Column14023"/>
    <tableColumn id="14033" name="Column14024"/>
    <tableColumn id="14034" name="Column14025"/>
    <tableColumn id="14035" name="Column14026"/>
    <tableColumn id="14036" name="Column14027"/>
    <tableColumn id="14037" name="Column14028"/>
    <tableColumn id="14038" name="Column14029"/>
    <tableColumn id="14039" name="Column14030"/>
    <tableColumn id="14040" name="Column14031"/>
    <tableColumn id="14041" name="Column14032"/>
    <tableColumn id="14042" name="Column14033"/>
    <tableColumn id="14043" name="Column14034"/>
    <tableColumn id="14044" name="Column14035"/>
    <tableColumn id="14045" name="Column14036"/>
    <tableColumn id="14046" name="Column14037"/>
    <tableColumn id="14047" name="Column14038"/>
    <tableColumn id="14048" name="Column14039"/>
    <tableColumn id="14049" name="Column14040"/>
    <tableColumn id="14050" name="Column14041"/>
    <tableColumn id="14051" name="Column14042"/>
    <tableColumn id="14052" name="Column14043"/>
    <tableColumn id="14053" name="Column14044"/>
    <tableColumn id="14054" name="Column14045"/>
    <tableColumn id="14055" name="Column14046"/>
    <tableColumn id="14056" name="Column14047"/>
    <tableColumn id="14057" name="Column14048"/>
    <tableColumn id="14058" name="Column14049"/>
    <tableColumn id="14059" name="Column14050"/>
    <tableColumn id="14060" name="Column14051"/>
    <tableColumn id="14061" name="Column14052"/>
    <tableColumn id="14062" name="Column14053"/>
    <tableColumn id="14063" name="Column14054"/>
    <tableColumn id="14064" name="Column14055"/>
    <tableColumn id="14065" name="Column14056"/>
    <tableColumn id="14066" name="Column14057"/>
    <tableColumn id="14067" name="Column14058"/>
    <tableColumn id="14068" name="Column14059"/>
    <tableColumn id="14069" name="Column14060"/>
    <tableColumn id="14070" name="Column14061"/>
    <tableColumn id="14071" name="Column14062"/>
    <tableColumn id="14072" name="Column14063"/>
    <tableColumn id="14073" name="Column14064"/>
    <tableColumn id="14074" name="Column14065"/>
    <tableColumn id="14075" name="Column14066"/>
    <tableColumn id="14076" name="Column14067"/>
    <tableColumn id="14077" name="Column14068"/>
    <tableColumn id="14078" name="Column14069"/>
    <tableColumn id="14079" name="Column14070"/>
    <tableColumn id="14080" name="Column14071"/>
    <tableColumn id="14081" name="Column14072"/>
    <tableColumn id="14082" name="Column14073"/>
    <tableColumn id="14083" name="Column14074"/>
    <tableColumn id="14084" name="Column14075"/>
    <tableColumn id="14085" name="Column14076"/>
    <tableColumn id="14086" name="Column14077"/>
    <tableColumn id="14087" name="Column14078"/>
    <tableColumn id="14088" name="Column14079"/>
    <tableColumn id="14089" name="Column14080"/>
    <tableColumn id="14090" name="Column14081"/>
    <tableColumn id="14091" name="Column14082"/>
    <tableColumn id="14092" name="Column14083"/>
    <tableColumn id="14093" name="Column14084"/>
    <tableColumn id="14094" name="Column14085"/>
    <tableColumn id="14095" name="Column14086"/>
    <tableColumn id="14096" name="Column14087"/>
    <tableColumn id="14097" name="Column14088"/>
    <tableColumn id="14098" name="Column14089"/>
    <tableColumn id="14099" name="Column14090"/>
    <tableColumn id="14100" name="Column14091"/>
    <tableColumn id="14101" name="Column14092"/>
    <tableColumn id="14102" name="Column14093"/>
    <tableColumn id="14103" name="Column14094"/>
    <tableColumn id="14104" name="Column14095"/>
    <tableColumn id="14105" name="Column14096"/>
    <tableColumn id="14106" name="Column14097"/>
    <tableColumn id="14107" name="Column14098"/>
    <tableColumn id="14108" name="Column14099"/>
    <tableColumn id="14109" name="Column14100"/>
    <tableColumn id="14110" name="Column14101"/>
    <tableColumn id="14111" name="Column14102"/>
    <tableColumn id="14112" name="Column14103"/>
    <tableColumn id="14113" name="Column14104"/>
    <tableColumn id="14114" name="Column14105"/>
    <tableColumn id="14115" name="Column14106"/>
    <tableColumn id="14116" name="Column14107"/>
    <tableColumn id="14117" name="Column14108"/>
    <tableColumn id="14118" name="Column14109"/>
    <tableColumn id="14119" name="Column14110"/>
    <tableColumn id="14120" name="Column14111"/>
    <tableColumn id="14121" name="Column14112"/>
    <tableColumn id="14122" name="Column14113"/>
    <tableColumn id="14123" name="Column14114"/>
    <tableColumn id="14124" name="Column14115"/>
    <tableColumn id="14125" name="Column14116"/>
    <tableColumn id="14126" name="Column14117"/>
    <tableColumn id="14127" name="Column14118"/>
    <tableColumn id="14128" name="Column14119"/>
    <tableColumn id="14129" name="Column14120"/>
    <tableColumn id="14130" name="Column14121"/>
    <tableColumn id="14131" name="Column14122"/>
    <tableColumn id="14132" name="Column14123"/>
    <tableColumn id="14133" name="Column14124"/>
    <tableColumn id="14134" name="Column14125"/>
    <tableColumn id="14135" name="Column14126"/>
    <tableColumn id="14136" name="Column14127"/>
    <tableColumn id="14137" name="Column14128"/>
    <tableColumn id="14138" name="Column14129"/>
    <tableColumn id="14139" name="Column14130"/>
    <tableColumn id="14140" name="Column14131"/>
    <tableColumn id="14141" name="Column14132"/>
    <tableColumn id="14142" name="Column14133"/>
    <tableColumn id="14143" name="Column14134"/>
    <tableColumn id="14144" name="Column14135"/>
    <tableColumn id="14145" name="Column14136"/>
    <tableColumn id="14146" name="Column14137"/>
    <tableColumn id="14147" name="Column14138"/>
    <tableColumn id="14148" name="Column14139"/>
    <tableColumn id="14149" name="Column14140"/>
    <tableColumn id="14150" name="Column14141"/>
    <tableColumn id="14151" name="Column14142"/>
    <tableColumn id="14152" name="Column14143"/>
    <tableColumn id="14153" name="Column14144"/>
    <tableColumn id="14154" name="Column14145"/>
    <tableColumn id="14155" name="Column14146"/>
    <tableColumn id="14156" name="Column14147"/>
    <tableColumn id="14157" name="Column14148"/>
    <tableColumn id="14158" name="Column14149"/>
    <tableColumn id="14159" name="Column14150"/>
    <tableColumn id="14160" name="Column14151"/>
    <tableColumn id="14161" name="Column14152"/>
    <tableColumn id="14162" name="Column14153"/>
    <tableColumn id="14163" name="Column14154"/>
    <tableColumn id="14164" name="Column14155"/>
    <tableColumn id="14165" name="Column14156"/>
    <tableColumn id="14166" name="Column14157"/>
    <tableColumn id="14167" name="Column14158"/>
    <tableColumn id="14168" name="Column14159"/>
    <tableColumn id="14169" name="Column14160"/>
    <tableColumn id="14170" name="Column14161"/>
    <tableColumn id="14171" name="Column14162"/>
    <tableColumn id="14172" name="Column14163"/>
    <tableColumn id="14173" name="Column14164"/>
    <tableColumn id="14174" name="Column14165"/>
    <tableColumn id="14175" name="Column14166"/>
    <tableColumn id="14176" name="Column14167"/>
    <tableColumn id="14177" name="Column14168"/>
    <tableColumn id="14178" name="Column14169"/>
    <tableColumn id="14179" name="Column14170"/>
    <tableColumn id="14180" name="Column14171"/>
    <tableColumn id="14181" name="Column14172"/>
    <tableColumn id="14182" name="Column14173"/>
    <tableColumn id="14183" name="Column14174"/>
    <tableColumn id="14184" name="Column14175"/>
    <tableColumn id="14185" name="Column14176"/>
    <tableColumn id="14186" name="Column14177"/>
    <tableColumn id="14187" name="Column14178"/>
    <tableColumn id="14188" name="Column14179"/>
    <tableColumn id="14189" name="Column14180"/>
    <tableColumn id="14190" name="Column14181"/>
    <tableColumn id="14191" name="Column14182"/>
    <tableColumn id="14192" name="Column14183"/>
    <tableColumn id="14193" name="Column14184"/>
    <tableColumn id="14194" name="Column14185"/>
    <tableColumn id="14195" name="Column14186"/>
    <tableColumn id="14196" name="Column14187"/>
    <tableColumn id="14197" name="Column14188"/>
    <tableColumn id="14198" name="Column14189"/>
    <tableColumn id="14199" name="Column14190"/>
    <tableColumn id="14200" name="Column14191"/>
    <tableColumn id="14201" name="Column14192"/>
    <tableColumn id="14202" name="Column14193"/>
    <tableColumn id="14203" name="Column14194"/>
    <tableColumn id="14204" name="Column14195"/>
    <tableColumn id="14205" name="Column14196"/>
    <tableColumn id="14206" name="Column14197"/>
    <tableColumn id="14207" name="Column14198"/>
    <tableColumn id="14208" name="Column14199"/>
    <tableColumn id="14209" name="Column14200"/>
    <tableColumn id="14210" name="Column14201"/>
    <tableColumn id="14211" name="Column14202"/>
    <tableColumn id="14212" name="Column14203"/>
    <tableColumn id="14213" name="Column14204"/>
    <tableColumn id="14214" name="Column14205"/>
    <tableColumn id="14215" name="Column14206"/>
    <tableColumn id="14216" name="Column14207"/>
    <tableColumn id="14217" name="Column14208"/>
    <tableColumn id="14218" name="Column14209"/>
    <tableColumn id="14219" name="Column14210"/>
    <tableColumn id="14220" name="Column14211"/>
    <tableColumn id="14221" name="Column14212"/>
    <tableColumn id="14222" name="Column14213"/>
    <tableColumn id="14223" name="Column14214"/>
    <tableColumn id="14224" name="Column14215"/>
    <tableColumn id="14225" name="Column14216"/>
    <tableColumn id="14226" name="Column14217"/>
    <tableColumn id="14227" name="Column14218"/>
    <tableColumn id="14228" name="Column14219"/>
    <tableColumn id="14229" name="Column14220"/>
    <tableColumn id="14230" name="Column14221"/>
    <tableColumn id="14231" name="Column14222"/>
    <tableColumn id="14232" name="Column14223"/>
    <tableColumn id="14233" name="Column14224"/>
    <tableColumn id="14234" name="Column14225"/>
    <tableColumn id="14235" name="Column14226"/>
    <tableColumn id="14236" name="Column14227"/>
    <tableColumn id="14237" name="Column14228"/>
    <tableColumn id="14238" name="Column14229"/>
    <tableColumn id="14239" name="Column14230"/>
    <tableColumn id="14240" name="Column14231"/>
    <tableColumn id="14241" name="Column14232"/>
    <tableColumn id="14242" name="Column14233"/>
    <tableColumn id="14243" name="Column14234"/>
    <tableColumn id="14244" name="Column14235"/>
    <tableColumn id="14245" name="Column14236"/>
    <tableColumn id="14246" name="Column14237"/>
    <tableColumn id="14247" name="Column14238"/>
    <tableColumn id="14248" name="Column14239"/>
    <tableColumn id="14249" name="Column14240"/>
    <tableColumn id="14250" name="Column14241"/>
    <tableColumn id="14251" name="Column14242"/>
    <tableColumn id="14252" name="Column14243"/>
    <tableColumn id="14253" name="Column14244"/>
    <tableColumn id="14254" name="Column14245"/>
    <tableColumn id="14255" name="Column14246"/>
    <tableColumn id="14256" name="Column14247"/>
    <tableColumn id="14257" name="Column14248"/>
    <tableColumn id="14258" name="Column14249"/>
    <tableColumn id="14259" name="Column14250"/>
    <tableColumn id="14260" name="Column14251"/>
    <tableColumn id="14261" name="Column14252"/>
    <tableColumn id="14262" name="Column14253"/>
    <tableColumn id="14263" name="Column14254"/>
    <tableColumn id="14264" name="Column14255"/>
    <tableColumn id="14265" name="Column14256"/>
    <tableColumn id="14266" name="Column14257"/>
    <tableColumn id="14267" name="Column14258"/>
    <tableColumn id="14268" name="Column14259"/>
    <tableColumn id="14269" name="Column14260"/>
    <tableColumn id="14270" name="Column14261"/>
    <tableColumn id="14271" name="Column14262"/>
    <tableColumn id="14272" name="Column14263"/>
    <tableColumn id="14273" name="Column14264"/>
    <tableColumn id="14274" name="Column14265"/>
    <tableColumn id="14275" name="Column14266"/>
    <tableColumn id="14276" name="Column14267"/>
    <tableColumn id="14277" name="Column14268"/>
    <tableColumn id="14278" name="Column14269"/>
    <tableColumn id="14279" name="Column14270"/>
    <tableColumn id="14280" name="Column14271"/>
    <tableColumn id="14281" name="Column14272"/>
    <tableColumn id="14282" name="Column14273"/>
    <tableColumn id="14283" name="Column14274"/>
    <tableColumn id="14284" name="Column14275"/>
    <tableColumn id="14285" name="Column14276"/>
    <tableColumn id="14286" name="Column14277"/>
    <tableColumn id="14287" name="Column14278"/>
    <tableColumn id="14288" name="Column14279"/>
    <tableColumn id="14289" name="Column14280"/>
    <tableColumn id="14290" name="Column14281"/>
    <tableColumn id="14291" name="Column14282"/>
    <tableColumn id="14292" name="Column14283"/>
    <tableColumn id="14293" name="Column14284"/>
    <tableColumn id="14294" name="Column14285"/>
    <tableColumn id="14295" name="Column14286"/>
    <tableColumn id="14296" name="Column14287"/>
    <tableColumn id="14297" name="Column14288"/>
    <tableColumn id="14298" name="Column14289"/>
    <tableColumn id="14299" name="Column14290"/>
    <tableColumn id="14300" name="Column14291"/>
    <tableColumn id="14301" name="Column14292"/>
    <tableColumn id="14302" name="Column14293"/>
    <tableColumn id="14303" name="Column14294"/>
    <tableColumn id="14304" name="Column14295"/>
    <tableColumn id="14305" name="Column14296"/>
    <tableColumn id="14306" name="Column14297"/>
    <tableColumn id="14307" name="Column14298"/>
    <tableColumn id="14308" name="Column14299"/>
    <tableColumn id="14309" name="Column14300"/>
    <tableColumn id="14310" name="Column14301"/>
    <tableColumn id="14311" name="Column14302"/>
    <tableColumn id="14312" name="Column14303"/>
    <tableColumn id="14313" name="Column14304"/>
    <tableColumn id="14314" name="Column14305"/>
    <tableColumn id="14315" name="Column14306"/>
    <tableColumn id="14316" name="Column14307"/>
    <tableColumn id="14317" name="Column14308"/>
    <tableColumn id="14318" name="Column14309"/>
    <tableColumn id="14319" name="Column14310"/>
    <tableColumn id="14320" name="Column14311"/>
    <tableColumn id="14321" name="Column14312"/>
    <tableColumn id="14322" name="Column14313"/>
    <tableColumn id="14323" name="Column14314"/>
    <tableColumn id="14324" name="Column14315"/>
    <tableColumn id="14325" name="Column14316"/>
    <tableColumn id="14326" name="Column14317"/>
    <tableColumn id="14327" name="Column14318"/>
    <tableColumn id="14328" name="Column14319"/>
    <tableColumn id="14329" name="Column14320"/>
    <tableColumn id="14330" name="Column14321"/>
    <tableColumn id="14331" name="Column14322"/>
    <tableColumn id="14332" name="Column14323"/>
    <tableColumn id="14333" name="Column14324"/>
    <tableColumn id="14334" name="Column14325"/>
    <tableColumn id="14335" name="Column14326"/>
    <tableColumn id="14336" name="Column14327"/>
    <tableColumn id="14337" name="Column14328"/>
    <tableColumn id="14338" name="Column14329"/>
    <tableColumn id="14339" name="Column14330"/>
    <tableColumn id="14340" name="Column14331"/>
    <tableColumn id="14341" name="Column14332"/>
    <tableColumn id="14342" name="Column14333"/>
    <tableColumn id="14343" name="Column14334"/>
    <tableColumn id="14344" name="Column14335"/>
    <tableColumn id="14345" name="Column14336"/>
    <tableColumn id="14346" name="Column14337"/>
    <tableColumn id="14347" name="Column14338"/>
    <tableColumn id="14348" name="Column14339"/>
    <tableColumn id="14349" name="Column14340"/>
    <tableColumn id="14350" name="Column14341"/>
    <tableColumn id="14351" name="Column14342"/>
    <tableColumn id="14352" name="Column14343"/>
    <tableColumn id="14353" name="Column14344"/>
    <tableColumn id="14354" name="Column14345"/>
    <tableColumn id="14355" name="Column14346"/>
    <tableColumn id="14356" name="Column14347"/>
    <tableColumn id="14357" name="Column14348"/>
    <tableColumn id="14358" name="Column14349"/>
    <tableColumn id="14359" name="Column14350"/>
    <tableColumn id="14360" name="Column14351"/>
    <tableColumn id="14361" name="Column14352"/>
    <tableColumn id="14362" name="Column14353"/>
    <tableColumn id="14363" name="Column14354"/>
    <tableColumn id="14364" name="Column14355"/>
    <tableColumn id="14365" name="Column14356"/>
    <tableColumn id="14366" name="Column14357"/>
    <tableColumn id="14367" name="Column14358"/>
    <tableColumn id="14368" name="Column14359"/>
    <tableColumn id="14369" name="Column14360"/>
    <tableColumn id="14370" name="Column14361"/>
    <tableColumn id="14371" name="Column14362"/>
    <tableColumn id="14372" name="Column14363"/>
    <tableColumn id="14373" name="Column14364"/>
    <tableColumn id="14374" name="Column14365"/>
    <tableColumn id="14375" name="Column14366"/>
    <tableColumn id="14376" name="Column14367"/>
    <tableColumn id="14377" name="Column14368"/>
    <tableColumn id="14378" name="Column14369"/>
    <tableColumn id="14379" name="Column14370"/>
    <tableColumn id="14380" name="Column14371"/>
    <tableColumn id="14381" name="Column14372"/>
    <tableColumn id="14382" name="Column14373"/>
    <tableColumn id="14383" name="Column14374"/>
    <tableColumn id="14384" name="Column14375"/>
    <tableColumn id="14385" name="Column14376"/>
    <tableColumn id="14386" name="Column14377"/>
    <tableColumn id="14387" name="Column14378"/>
    <tableColumn id="14388" name="Column14379"/>
    <tableColumn id="14389" name="Column14380"/>
    <tableColumn id="14390" name="Column14381"/>
    <tableColumn id="14391" name="Column14382"/>
    <tableColumn id="14392" name="Column14383"/>
    <tableColumn id="14393" name="Column14384"/>
    <tableColumn id="14394" name="Column14385"/>
    <tableColumn id="14395" name="Column14386"/>
    <tableColumn id="14396" name="Column14387"/>
    <tableColumn id="14397" name="Column14388"/>
    <tableColumn id="14398" name="Column14389"/>
    <tableColumn id="14399" name="Column14390"/>
    <tableColumn id="14400" name="Column14391"/>
    <tableColumn id="14401" name="Column14392"/>
    <tableColumn id="14402" name="Column14393"/>
    <tableColumn id="14403" name="Column14394"/>
    <tableColumn id="14404" name="Column14395"/>
    <tableColumn id="14405" name="Column14396"/>
    <tableColumn id="14406" name="Column14397"/>
    <tableColumn id="14407" name="Column14398"/>
    <tableColumn id="14408" name="Column14399"/>
    <tableColumn id="14409" name="Column14400"/>
    <tableColumn id="14410" name="Column14401"/>
    <tableColumn id="14411" name="Column14402"/>
    <tableColumn id="14412" name="Column14403"/>
    <tableColumn id="14413" name="Column14404"/>
    <tableColumn id="14414" name="Column14405"/>
    <tableColumn id="14415" name="Column14406"/>
    <tableColumn id="14416" name="Column14407"/>
    <tableColumn id="14417" name="Column14408"/>
    <tableColumn id="14418" name="Column14409"/>
    <tableColumn id="14419" name="Column14410"/>
    <tableColumn id="14420" name="Column14411"/>
    <tableColumn id="14421" name="Column14412"/>
    <tableColumn id="14422" name="Column14413"/>
    <tableColumn id="14423" name="Column14414"/>
    <tableColumn id="14424" name="Column14415"/>
    <tableColumn id="14425" name="Column14416"/>
    <tableColumn id="14426" name="Column14417"/>
    <tableColumn id="14427" name="Column14418"/>
    <tableColumn id="14428" name="Column14419"/>
    <tableColumn id="14429" name="Column14420"/>
    <tableColumn id="14430" name="Column14421"/>
    <tableColumn id="14431" name="Column14422"/>
    <tableColumn id="14432" name="Column14423"/>
    <tableColumn id="14433" name="Column14424"/>
    <tableColumn id="14434" name="Column14425"/>
    <tableColumn id="14435" name="Column14426"/>
    <tableColumn id="14436" name="Column14427"/>
    <tableColumn id="14437" name="Column14428"/>
    <tableColumn id="14438" name="Column14429"/>
    <tableColumn id="14439" name="Column14430"/>
    <tableColumn id="14440" name="Column14431"/>
    <tableColumn id="14441" name="Column14432"/>
    <tableColumn id="14442" name="Column14433"/>
    <tableColumn id="14443" name="Column14434"/>
    <tableColumn id="14444" name="Column14435"/>
    <tableColumn id="14445" name="Column14436"/>
    <tableColumn id="14446" name="Column14437"/>
    <tableColumn id="14447" name="Column14438"/>
    <tableColumn id="14448" name="Column14439"/>
    <tableColumn id="14449" name="Column14440"/>
    <tableColumn id="14450" name="Column14441"/>
    <tableColumn id="14451" name="Column14442"/>
    <tableColumn id="14452" name="Column14443"/>
    <tableColumn id="14453" name="Column14444"/>
    <tableColumn id="14454" name="Column14445"/>
    <tableColumn id="14455" name="Column14446"/>
    <tableColumn id="14456" name="Column14447"/>
    <tableColumn id="14457" name="Column14448"/>
    <tableColumn id="14458" name="Column14449"/>
    <tableColumn id="14459" name="Column14450"/>
    <tableColumn id="14460" name="Column14451"/>
    <tableColumn id="14461" name="Column14452"/>
    <tableColumn id="14462" name="Column14453"/>
    <tableColumn id="14463" name="Column14454"/>
    <tableColumn id="14464" name="Column14455"/>
    <tableColumn id="14465" name="Column14456"/>
    <tableColumn id="14466" name="Column14457"/>
    <tableColumn id="14467" name="Column14458"/>
    <tableColumn id="14468" name="Column14459"/>
    <tableColumn id="14469" name="Column14460"/>
    <tableColumn id="14470" name="Column14461"/>
    <tableColumn id="14471" name="Column14462"/>
    <tableColumn id="14472" name="Column14463"/>
    <tableColumn id="14473" name="Column14464"/>
    <tableColumn id="14474" name="Column14465"/>
    <tableColumn id="14475" name="Column14466"/>
    <tableColumn id="14476" name="Column14467"/>
    <tableColumn id="14477" name="Column14468"/>
    <tableColumn id="14478" name="Column14469"/>
    <tableColumn id="14479" name="Column14470"/>
    <tableColumn id="14480" name="Column14471"/>
    <tableColumn id="14481" name="Column14472"/>
    <tableColumn id="14482" name="Column14473"/>
    <tableColumn id="14483" name="Column14474"/>
    <tableColumn id="14484" name="Column14475"/>
    <tableColumn id="14485" name="Column14476"/>
    <tableColumn id="14486" name="Column14477"/>
    <tableColumn id="14487" name="Column14478"/>
    <tableColumn id="14488" name="Column14479"/>
    <tableColumn id="14489" name="Column14480"/>
    <tableColumn id="14490" name="Column14481"/>
    <tableColumn id="14491" name="Column14482"/>
    <tableColumn id="14492" name="Column14483"/>
    <tableColumn id="14493" name="Column14484"/>
    <tableColumn id="14494" name="Column14485"/>
    <tableColumn id="14495" name="Column14486"/>
    <tableColumn id="14496" name="Column14487"/>
    <tableColumn id="14497" name="Column14488"/>
    <tableColumn id="14498" name="Column14489"/>
    <tableColumn id="14499" name="Column14490"/>
    <tableColumn id="14500" name="Column14491"/>
    <tableColumn id="14501" name="Column14492"/>
    <tableColumn id="14502" name="Column14493"/>
    <tableColumn id="14503" name="Column14494"/>
    <tableColumn id="14504" name="Column14495"/>
    <tableColumn id="14505" name="Column14496"/>
    <tableColumn id="14506" name="Column14497"/>
    <tableColumn id="14507" name="Column14498"/>
    <tableColumn id="14508" name="Column14499"/>
    <tableColumn id="14509" name="Column14500"/>
    <tableColumn id="14510" name="Column14501"/>
    <tableColumn id="14511" name="Column14502"/>
    <tableColumn id="14512" name="Column14503"/>
    <tableColumn id="14513" name="Column14504"/>
    <tableColumn id="14514" name="Column14505"/>
    <tableColumn id="14515" name="Column14506"/>
    <tableColumn id="14516" name="Column14507"/>
    <tableColumn id="14517" name="Column14508"/>
    <tableColumn id="14518" name="Column14509"/>
    <tableColumn id="14519" name="Column14510"/>
    <tableColumn id="14520" name="Column14511"/>
    <tableColumn id="14521" name="Column14512"/>
    <tableColumn id="14522" name="Column14513"/>
    <tableColumn id="14523" name="Column14514"/>
    <tableColumn id="14524" name="Column14515"/>
    <tableColumn id="14525" name="Column14516"/>
    <tableColumn id="14526" name="Column14517"/>
    <tableColumn id="14527" name="Column14518"/>
    <tableColumn id="14528" name="Column14519"/>
    <tableColumn id="14529" name="Column14520"/>
    <tableColumn id="14530" name="Column14521"/>
    <tableColumn id="14531" name="Column14522"/>
    <tableColumn id="14532" name="Column14523"/>
    <tableColumn id="14533" name="Column14524"/>
    <tableColumn id="14534" name="Column14525"/>
    <tableColumn id="14535" name="Column14526"/>
    <tableColumn id="14536" name="Column14527"/>
    <tableColumn id="14537" name="Column14528"/>
    <tableColumn id="14538" name="Column14529"/>
    <tableColumn id="14539" name="Column14530"/>
    <tableColumn id="14540" name="Column14531"/>
    <tableColumn id="14541" name="Column14532"/>
    <tableColumn id="14542" name="Column14533"/>
    <tableColumn id="14543" name="Column14534"/>
    <tableColumn id="14544" name="Column14535"/>
    <tableColumn id="14545" name="Column14536"/>
    <tableColumn id="14546" name="Column14537"/>
    <tableColumn id="14547" name="Column14538"/>
    <tableColumn id="14548" name="Column14539"/>
    <tableColumn id="14549" name="Column14540"/>
    <tableColumn id="14550" name="Column14541"/>
    <tableColumn id="14551" name="Column14542"/>
    <tableColumn id="14552" name="Column14543"/>
    <tableColumn id="14553" name="Column14544"/>
    <tableColumn id="14554" name="Column14545"/>
    <tableColumn id="14555" name="Column14546"/>
    <tableColumn id="14556" name="Column14547"/>
    <tableColumn id="14557" name="Column14548"/>
    <tableColumn id="14558" name="Column14549"/>
    <tableColumn id="14559" name="Column14550"/>
    <tableColumn id="14560" name="Column14551"/>
    <tableColumn id="14561" name="Column14552"/>
    <tableColumn id="14562" name="Column14553"/>
    <tableColumn id="14563" name="Column14554"/>
    <tableColumn id="14564" name="Column14555"/>
    <tableColumn id="14565" name="Column14556"/>
    <tableColumn id="14566" name="Column14557"/>
    <tableColumn id="14567" name="Column14558"/>
    <tableColumn id="14568" name="Column14559"/>
    <tableColumn id="14569" name="Column14560"/>
    <tableColumn id="14570" name="Column14561"/>
    <tableColumn id="14571" name="Column14562"/>
    <tableColumn id="14572" name="Column14563"/>
    <tableColumn id="14573" name="Column14564"/>
    <tableColumn id="14574" name="Column14565"/>
    <tableColumn id="14575" name="Column14566"/>
    <tableColumn id="14576" name="Column14567"/>
    <tableColumn id="14577" name="Column14568"/>
    <tableColumn id="14578" name="Column14569"/>
    <tableColumn id="14579" name="Column14570"/>
    <tableColumn id="14580" name="Column14571"/>
    <tableColumn id="14581" name="Column14572"/>
    <tableColumn id="14582" name="Column14573"/>
    <tableColumn id="14583" name="Column14574"/>
    <tableColumn id="14584" name="Column14575"/>
    <tableColumn id="14585" name="Column14576"/>
    <tableColumn id="14586" name="Column14577"/>
    <tableColumn id="14587" name="Column14578"/>
    <tableColumn id="14588" name="Column14579"/>
    <tableColumn id="14589" name="Column14580"/>
    <tableColumn id="14590" name="Column14581"/>
    <tableColumn id="14591" name="Column14582"/>
    <tableColumn id="14592" name="Column14583"/>
    <tableColumn id="14593" name="Column14584"/>
    <tableColumn id="14594" name="Column14585"/>
    <tableColumn id="14595" name="Column14586"/>
    <tableColumn id="14596" name="Column14587"/>
    <tableColumn id="14597" name="Column14588"/>
    <tableColumn id="14598" name="Column14589"/>
    <tableColumn id="14599" name="Column14590"/>
    <tableColumn id="14600" name="Column14591"/>
    <tableColumn id="14601" name="Column14592"/>
    <tableColumn id="14602" name="Column14593"/>
    <tableColumn id="14603" name="Column14594"/>
    <tableColumn id="14604" name="Column14595"/>
    <tableColumn id="14605" name="Column14596"/>
    <tableColumn id="14606" name="Column14597"/>
    <tableColumn id="14607" name="Column14598"/>
    <tableColumn id="14608" name="Column14599"/>
    <tableColumn id="14609" name="Column14600"/>
    <tableColumn id="14610" name="Column14601"/>
    <tableColumn id="14611" name="Column14602"/>
    <tableColumn id="14612" name="Column14603"/>
    <tableColumn id="14613" name="Column14604"/>
    <tableColumn id="14614" name="Column14605"/>
    <tableColumn id="14615" name="Column14606"/>
    <tableColumn id="14616" name="Column14607"/>
    <tableColumn id="14617" name="Column14608"/>
    <tableColumn id="14618" name="Column14609"/>
    <tableColumn id="14619" name="Column14610"/>
    <tableColumn id="14620" name="Column14611"/>
    <tableColumn id="14621" name="Column14612"/>
    <tableColumn id="14622" name="Column14613"/>
    <tableColumn id="14623" name="Column14614"/>
    <tableColumn id="14624" name="Column14615"/>
    <tableColumn id="14625" name="Column14616"/>
    <tableColumn id="14626" name="Column14617"/>
    <tableColumn id="14627" name="Column14618"/>
    <tableColumn id="14628" name="Column14619"/>
    <tableColumn id="14629" name="Column14620"/>
    <tableColumn id="14630" name="Column14621"/>
    <tableColumn id="14631" name="Column14622"/>
    <tableColumn id="14632" name="Column14623"/>
    <tableColumn id="14633" name="Column14624"/>
    <tableColumn id="14634" name="Column14625"/>
    <tableColumn id="14635" name="Column14626"/>
    <tableColumn id="14636" name="Column14627"/>
    <tableColumn id="14637" name="Column14628"/>
    <tableColumn id="14638" name="Column14629"/>
    <tableColumn id="14639" name="Column14630"/>
    <tableColumn id="14640" name="Column14631"/>
    <tableColumn id="14641" name="Column14632"/>
    <tableColumn id="14642" name="Column14633"/>
    <tableColumn id="14643" name="Column14634"/>
    <tableColumn id="14644" name="Column14635"/>
    <tableColumn id="14645" name="Column14636"/>
    <tableColumn id="14646" name="Column14637"/>
    <tableColumn id="14647" name="Column14638"/>
    <tableColumn id="14648" name="Column14639"/>
    <tableColumn id="14649" name="Column14640"/>
    <tableColumn id="14650" name="Column14641"/>
    <tableColumn id="14651" name="Column14642"/>
    <tableColumn id="14652" name="Column14643"/>
    <tableColumn id="14653" name="Column14644"/>
    <tableColumn id="14654" name="Column14645"/>
    <tableColumn id="14655" name="Column14646"/>
    <tableColumn id="14656" name="Column14647"/>
    <tableColumn id="14657" name="Column14648"/>
    <tableColumn id="14658" name="Column14649"/>
    <tableColumn id="14659" name="Column14650"/>
    <tableColumn id="14660" name="Column14651"/>
    <tableColumn id="14661" name="Column14652"/>
    <tableColumn id="14662" name="Column14653"/>
    <tableColumn id="14663" name="Column14654"/>
    <tableColumn id="14664" name="Column14655"/>
    <tableColumn id="14665" name="Column14656"/>
    <tableColumn id="14666" name="Column14657"/>
    <tableColumn id="14667" name="Column14658"/>
    <tableColumn id="14668" name="Column14659"/>
    <tableColumn id="14669" name="Column14660"/>
    <tableColumn id="14670" name="Column14661"/>
    <tableColumn id="14671" name="Column14662"/>
    <tableColumn id="14672" name="Column14663"/>
    <tableColumn id="14673" name="Column14664"/>
    <tableColumn id="14674" name="Column14665"/>
    <tableColumn id="14675" name="Column14666"/>
    <tableColumn id="14676" name="Column14667"/>
    <tableColumn id="14677" name="Column14668"/>
    <tableColumn id="14678" name="Column14669"/>
    <tableColumn id="14679" name="Column14670"/>
    <tableColumn id="14680" name="Column14671"/>
    <tableColumn id="14681" name="Column14672"/>
    <tableColumn id="14682" name="Column14673"/>
    <tableColumn id="14683" name="Column14674"/>
    <tableColumn id="14684" name="Column14675"/>
    <tableColumn id="14685" name="Column14676"/>
    <tableColumn id="14686" name="Column14677"/>
    <tableColumn id="14687" name="Column14678"/>
    <tableColumn id="14688" name="Column14679"/>
    <tableColumn id="14689" name="Column14680"/>
    <tableColumn id="14690" name="Column14681"/>
    <tableColumn id="14691" name="Column14682"/>
    <tableColumn id="14692" name="Column14683"/>
    <tableColumn id="14693" name="Column14684"/>
    <tableColumn id="14694" name="Column14685"/>
    <tableColumn id="14695" name="Column14686"/>
    <tableColumn id="14696" name="Column14687"/>
    <tableColumn id="14697" name="Column14688"/>
    <tableColumn id="14698" name="Column14689"/>
    <tableColumn id="14699" name="Column14690"/>
    <tableColumn id="14700" name="Column14691"/>
    <tableColumn id="14701" name="Column14692"/>
    <tableColumn id="14702" name="Column14693"/>
    <tableColumn id="14703" name="Column14694"/>
    <tableColumn id="14704" name="Column14695"/>
    <tableColumn id="14705" name="Column14696"/>
    <tableColumn id="14706" name="Column14697"/>
    <tableColumn id="14707" name="Column14698"/>
    <tableColumn id="14708" name="Column14699"/>
    <tableColumn id="14709" name="Column14700"/>
    <tableColumn id="14710" name="Column14701"/>
    <tableColumn id="14711" name="Column14702"/>
    <tableColumn id="14712" name="Column14703"/>
    <tableColumn id="14713" name="Column14704"/>
    <tableColumn id="14714" name="Column14705"/>
    <tableColumn id="14715" name="Column14706"/>
    <tableColumn id="14716" name="Column14707"/>
    <tableColumn id="14717" name="Column14708"/>
    <tableColumn id="14718" name="Column14709"/>
    <tableColumn id="14719" name="Column14710"/>
    <tableColumn id="14720" name="Column14711"/>
    <tableColumn id="14721" name="Column14712"/>
    <tableColumn id="14722" name="Column14713"/>
    <tableColumn id="14723" name="Column14714"/>
    <tableColumn id="14724" name="Column14715"/>
    <tableColumn id="14725" name="Column14716"/>
    <tableColumn id="14726" name="Column14717"/>
    <tableColumn id="14727" name="Column14718"/>
    <tableColumn id="14728" name="Column14719"/>
    <tableColumn id="14729" name="Column14720"/>
    <tableColumn id="14730" name="Column14721"/>
    <tableColumn id="14731" name="Column14722"/>
    <tableColumn id="14732" name="Column14723"/>
    <tableColumn id="14733" name="Column14724"/>
    <tableColumn id="14734" name="Column14725"/>
    <tableColumn id="14735" name="Column14726"/>
    <tableColumn id="14736" name="Column14727"/>
    <tableColumn id="14737" name="Column14728"/>
    <tableColumn id="14738" name="Column14729"/>
    <tableColumn id="14739" name="Column14730"/>
    <tableColumn id="14740" name="Column14731"/>
    <tableColumn id="14741" name="Column14732"/>
    <tableColumn id="14742" name="Column14733"/>
    <tableColumn id="14743" name="Column14734"/>
    <tableColumn id="14744" name="Column14735"/>
    <tableColumn id="14745" name="Column14736"/>
    <tableColumn id="14746" name="Column14737"/>
    <tableColumn id="14747" name="Column14738"/>
    <tableColumn id="14748" name="Column14739"/>
    <tableColumn id="14749" name="Column14740"/>
    <tableColumn id="14750" name="Column14741"/>
    <tableColumn id="14751" name="Column14742"/>
    <tableColumn id="14752" name="Column14743"/>
    <tableColumn id="14753" name="Column14744"/>
    <tableColumn id="14754" name="Column14745"/>
    <tableColumn id="14755" name="Column14746"/>
    <tableColumn id="14756" name="Column14747"/>
    <tableColumn id="14757" name="Column14748"/>
    <tableColumn id="14758" name="Column14749"/>
    <tableColumn id="14759" name="Column14750"/>
    <tableColumn id="14760" name="Column14751"/>
    <tableColumn id="14761" name="Column14752"/>
    <tableColumn id="14762" name="Column14753"/>
    <tableColumn id="14763" name="Column14754"/>
    <tableColumn id="14764" name="Column14755"/>
    <tableColumn id="14765" name="Column14756"/>
    <tableColumn id="14766" name="Column14757"/>
    <tableColumn id="14767" name="Column14758"/>
    <tableColumn id="14768" name="Column14759"/>
    <tableColumn id="14769" name="Column14760"/>
    <tableColumn id="14770" name="Column14761"/>
    <tableColumn id="14771" name="Column14762"/>
    <tableColumn id="14772" name="Column14763"/>
    <tableColumn id="14773" name="Column14764"/>
    <tableColumn id="14774" name="Column14765"/>
    <tableColumn id="14775" name="Column14766"/>
    <tableColumn id="14776" name="Column14767"/>
    <tableColumn id="14777" name="Column14768"/>
    <tableColumn id="14778" name="Column14769"/>
    <tableColumn id="14779" name="Column14770"/>
    <tableColumn id="14780" name="Column14771"/>
    <tableColumn id="14781" name="Column14772"/>
    <tableColumn id="14782" name="Column14773"/>
    <tableColumn id="14783" name="Column14774"/>
    <tableColumn id="14784" name="Column14775"/>
    <tableColumn id="14785" name="Column14776"/>
    <tableColumn id="14786" name="Column14777"/>
    <tableColumn id="14787" name="Column14778"/>
    <tableColumn id="14788" name="Column14779"/>
    <tableColumn id="14789" name="Column14780"/>
    <tableColumn id="14790" name="Column14781"/>
    <tableColumn id="14791" name="Column14782"/>
    <tableColumn id="14792" name="Column14783"/>
    <tableColumn id="14793" name="Column14784"/>
    <tableColumn id="14794" name="Column14785"/>
    <tableColumn id="14795" name="Column14786"/>
    <tableColumn id="14796" name="Column14787"/>
    <tableColumn id="14797" name="Column14788"/>
    <tableColumn id="14798" name="Column14789"/>
    <tableColumn id="14799" name="Column14790"/>
    <tableColumn id="14800" name="Column14791"/>
    <tableColumn id="14801" name="Column14792"/>
    <tableColumn id="14802" name="Column14793"/>
    <tableColumn id="14803" name="Column14794"/>
    <tableColumn id="14804" name="Column14795"/>
    <tableColumn id="14805" name="Column14796"/>
    <tableColumn id="14806" name="Column14797"/>
    <tableColumn id="14807" name="Column14798"/>
    <tableColumn id="14808" name="Column14799"/>
    <tableColumn id="14809" name="Column14800"/>
    <tableColumn id="14810" name="Column14801"/>
    <tableColumn id="14811" name="Column14802"/>
    <tableColumn id="14812" name="Column14803"/>
    <tableColumn id="14813" name="Column14804"/>
    <tableColumn id="14814" name="Column14805"/>
    <tableColumn id="14815" name="Column14806"/>
    <tableColumn id="14816" name="Column14807"/>
    <tableColumn id="14817" name="Column14808"/>
    <tableColumn id="14818" name="Column14809"/>
    <tableColumn id="14819" name="Column14810"/>
    <tableColumn id="14820" name="Column14811"/>
    <tableColumn id="14821" name="Column14812"/>
    <tableColumn id="14822" name="Column14813"/>
    <tableColumn id="14823" name="Column14814"/>
    <tableColumn id="14824" name="Column14815"/>
    <tableColumn id="14825" name="Column14816"/>
    <tableColumn id="14826" name="Column14817"/>
    <tableColumn id="14827" name="Column14818"/>
    <tableColumn id="14828" name="Column14819"/>
    <tableColumn id="14829" name="Column14820"/>
    <tableColumn id="14830" name="Column14821"/>
    <tableColumn id="14831" name="Column14822"/>
    <tableColumn id="14832" name="Column14823"/>
    <tableColumn id="14833" name="Column14824"/>
    <tableColumn id="14834" name="Column14825"/>
    <tableColumn id="14835" name="Column14826"/>
    <tableColumn id="14836" name="Column14827"/>
    <tableColumn id="14837" name="Column14828"/>
    <tableColumn id="14838" name="Column14829"/>
    <tableColumn id="14839" name="Column14830"/>
    <tableColumn id="14840" name="Column14831"/>
    <tableColumn id="14841" name="Column14832"/>
    <tableColumn id="14842" name="Column14833"/>
    <tableColumn id="14843" name="Column14834"/>
    <tableColumn id="14844" name="Column14835"/>
    <tableColumn id="14845" name="Column14836"/>
    <tableColumn id="14846" name="Column14837"/>
    <tableColumn id="14847" name="Column14838"/>
    <tableColumn id="14848" name="Column14839"/>
    <tableColumn id="14849" name="Column14840"/>
    <tableColumn id="14850" name="Column14841"/>
    <tableColumn id="14851" name="Column14842"/>
    <tableColumn id="14852" name="Column14843"/>
    <tableColumn id="14853" name="Column14844"/>
    <tableColumn id="14854" name="Column14845"/>
    <tableColumn id="14855" name="Column14846"/>
    <tableColumn id="14856" name="Column14847"/>
    <tableColumn id="14857" name="Column14848"/>
    <tableColumn id="14858" name="Column14849"/>
    <tableColumn id="14859" name="Column14850"/>
    <tableColumn id="14860" name="Column14851"/>
    <tableColumn id="14861" name="Column14852"/>
    <tableColumn id="14862" name="Column14853"/>
    <tableColumn id="14863" name="Column14854"/>
    <tableColumn id="14864" name="Column14855"/>
    <tableColumn id="14865" name="Column14856"/>
    <tableColumn id="14866" name="Column14857"/>
    <tableColumn id="14867" name="Column14858"/>
    <tableColumn id="14868" name="Column14859"/>
    <tableColumn id="14869" name="Column14860"/>
    <tableColumn id="14870" name="Column14861"/>
    <tableColumn id="14871" name="Column14862"/>
    <tableColumn id="14872" name="Column14863"/>
    <tableColumn id="14873" name="Column14864"/>
    <tableColumn id="14874" name="Column14865"/>
    <tableColumn id="14875" name="Column14866"/>
    <tableColumn id="14876" name="Column14867"/>
    <tableColumn id="14877" name="Column14868"/>
    <tableColumn id="14878" name="Column14869"/>
    <tableColumn id="14879" name="Column14870"/>
    <tableColumn id="14880" name="Column14871"/>
    <tableColumn id="14881" name="Column14872"/>
    <tableColumn id="14882" name="Column14873"/>
    <tableColumn id="14883" name="Column14874"/>
    <tableColumn id="14884" name="Column14875"/>
    <tableColumn id="14885" name="Column14876"/>
    <tableColumn id="14886" name="Column14877"/>
    <tableColumn id="14887" name="Column14878"/>
    <tableColumn id="14888" name="Column14879"/>
    <tableColumn id="14889" name="Column14880"/>
    <tableColumn id="14890" name="Column14881"/>
    <tableColumn id="14891" name="Column14882"/>
    <tableColumn id="14892" name="Column14883"/>
    <tableColumn id="14893" name="Column14884"/>
    <tableColumn id="14894" name="Column14885"/>
    <tableColumn id="14895" name="Column14886"/>
    <tableColumn id="14896" name="Column14887"/>
    <tableColumn id="14897" name="Column14888"/>
    <tableColumn id="14898" name="Column14889"/>
    <tableColumn id="14899" name="Column14890"/>
    <tableColumn id="14900" name="Column14891"/>
    <tableColumn id="14901" name="Column14892"/>
    <tableColumn id="14902" name="Column14893"/>
    <tableColumn id="14903" name="Column14894"/>
    <tableColumn id="14904" name="Column14895"/>
    <tableColumn id="14905" name="Column14896"/>
    <tableColumn id="14906" name="Column14897"/>
    <tableColumn id="14907" name="Column14898"/>
    <tableColumn id="14908" name="Column14899"/>
    <tableColumn id="14909" name="Column14900"/>
    <tableColumn id="14910" name="Column14901"/>
    <tableColumn id="14911" name="Column14902"/>
    <tableColumn id="14912" name="Column14903"/>
    <tableColumn id="14913" name="Column14904"/>
    <tableColumn id="14914" name="Column14905"/>
    <tableColumn id="14915" name="Column14906"/>
    <tableColumn id="14916" name="Column14907"/>
    <tableColumn id="14917" name="Column14908"/>
    <tableColumn id="14918" name="Column14909"/>
    <tableColumn id="14919" name="Column14910"/>
    <tableColumn id="14920" name="Column14911"/>
    <tableColumn id="14921" name="Column14912"/>
    <tableColumn id="14922" name="Column14913"/>
    <tableColumn id="14923" name="Column14914"/>
    <tableColumn id="14924" name="Column14915"/>
    <tableColumn id="14925" name="Column14916"/>
    <tableColumn id="14926" name="Column14917"/>
    <tableColumn id="14927" name="Column14918"/>
    <tableColumn id="14928" name="Column14919"/>
    <tableColumn id="14929" name="Column14920"/>
    <tableColumn id="14930" name="Column14921"/>
    <tableColumn id="14931" name="Column14922"/>
    <tableColumn id="14932" name="Column14923"/>
    <tableColumn id="14933" name="Column14924"/>
    <tableColumn id="14934" name="Column14925"/>
    <tableColumn id="14935" name="Column14926"/>
    <tableColumn id="14936" name="Column14927"/>
    <tableColumn id="14937" name="Column14928"/>
    <tableColumn id="14938" name="Column14929"/>
    <tableColumn id="14939" name="Column14930"/>
    <tableColumn id="14940" name="Column14931"/>
    <tableColumn id="14941" name="Column14932"/>
    <tableColumn id="14942" name="Column14933"/>
    <tableColumn id="14943" name="Column14934"/>
    <tableColumn id="14944" name="Column14935"/>
    <tableColumn id="14945" name="Column14936"/>
    <tableColumn id="14946" name="Column14937"/>
    <tableColumn id="14947" name="Column14938"/>
    <tableColumn id="14948" name="Column14939"/>
    <tableColumn id="14949" name="Column14940"/>
    <tableColumn id="14950" name="Column14941"/>
    <tableColumn id="14951" name="Column14942"/>
    <tableColumn id="14952" name="Column14943"/>
    <tableColumn id="14953" name="Column14944"/>
    <tableColumn id="14954" name="Column14945"/>
    <tableColumn id="14955" name="Column14946"/>
    <tableColumn id="14956" name="Column14947"/>
    <tableColumn id="14957" name="Column14948"/>
    <tableColumn id="14958" name="Column14949"/>
    <tableColumn id="14959" name="Column14950"/>
    <tableColumn id="14960" name="Column14951"/>
    <tableColumn id="14961" name="Column14952"/>
    <tableColumn id="14962" name="Column14953"/>
    <tableColumn id="14963" name="Column14954"/>
    <tableColumn id="14964" name="Column14955"/>
    <tableColumn id="14965" name="Column14956"/>
    <tableColumn id="14966" name="Column14957"/>
    <tableColumn id="14967" name="Column14958"/>
    <tableColumn id="14968" name="Column14959"/>
    <tableColumn id="14969" name="Column14960"/>
    <tableColumn id="14970" name="Column14961"/>
    <tableColumn id="14971" name="Column14962"/>
    <tableColumn id="14972" name="Column14963"/>
    <tableColumn id="14973" name="Column14964"/>
    <tableColumn id="14974" name="Column14965"/>
    <tableColumn id="14975" name="Column14966"/>
    <tableColumn id="14976" name="Column14967"/>
    <tableColumn id="14977" name="Column14968"/>
    <tableColumn id="14978" name="Column14969"/>
    <tableColumn id="14979" name="Column14970"/>
    <tableColumn id="14980" name="Column14971"/>
    <tableColumn id="14981" name="Column14972"/>
    <tableColumn id="14982" name="Column14973"/>
    <tableColumn id="14983" name="Column14974"/>
    <tableColumn id="14984" name="Column14975"/>
    <tableColumn id="14985" name="Column14976"/>
    <tableColumn id="14986" name="Column14977"/>
    <tableColumn id="14987" name="Column14978"/>
    <tableColumn id="14988" name="Column14979"/>
    <tableColumn id="14989" name="Column14980"/>
    <tableColumn id="14990" name="Column14981"/>
    <tableColumn id="14991" name="Column14982"/>
    <tableColumn id="14992" name="Column14983"/>
    <tableColumn id="14993" name="Column14984"/>
    <tableColumn id="14994" name="Column14985"/>
    <tableColumn id="14995" name="Column14986"/>
    <tableColumn id="14996" name="Column14987"/>
    <tableColumn id="14997" name="Column14988"/>
    <tableColumn id="14998" name="Column14989"/>
    <tableColumn id="14999" name="Column14990"/>
    <tableColumn id="15000" name="Column14991"/>
    <tableColumn id="15001" name="Column14992"/>
    <tableColumn id="15002" name="Column14993"/>
    <tableColumn id="15003" name="Column14994"/>
    <tableColumn id="15004" name="Column14995"/>
    <tableColumn id="15005" name="Column14996"/>
    <tableColumn id="15006" name="Column14997"/>
    <tableColumn id="15007" name="Column14998"/>
    <tableColumn id="15008" name="Column14999"/>
    <tableColumn id="15009" name="Column15000"/>
    <tableColumn id="15010" name="Column15001"/>
    <tableColumn id="15011" name="Column15002"/>
    <tableColumn id="15012" name="Column15003"/>
    <tableColumn id="15013" name="Column15004"/>
    <tableColumn id="15014" name="Column15005"/>
    <tableColumn id="15015" name="Column15006"/>
    <tableColumn id="15016" name="Column15007"/>
    <tableColumn id="15017" name="Column15008"/>
    <tableColumn id="15018" name="Column15009"/>
    <tableColumn id="15019" name="Column15010"/>
    <tableColumn id="15020" name="Column15011"/>
    <tableColumn id="15021" name="Column15012"/>
    <tableColumn id="15022" name="Column15013"/>
    <tableColumn id="15023" name="Column15014"/>
    <tableColumn id="15024" name="Column15015"/>
    <tableColumn id="15025" name="Column15016"/>
    <tableColumn id="15026" name="Column15017"/>
    <tableColumn id="15027" name="Column15018"/>
    <tableColumn id="15028" name="Column15019"/>
    <tableColumn id="15029" name="Column15020"/>
    <tableColumn id="15030" name="Column15021"/>
    <tableColumn id="15031" name="Column15022"/>
    <tableColumn id="15032" name="Column15023"/>
    <tableColumn id="15033" name="Column15024"/>
    <tableColumn id="15034" name="Column15025"/>
    <tableColumn id="15035" name="Column15026"/>
    <tableColumn id="15036" name="Column15027"/>
    <tableColumn id="15037" name="Column15028"/>
    <tableColumn id="15038" name="Column15029"/>
    <tableColumn id="15039" name="Column15030"/>
    <tableColumn id="15040" name="Column15031"/>
    <tableColumn id="15041" name="Column15032"/>
    <tableColumn id="15042" name="Column15033"/>
    <tableColumn id="15043" name="Column15034"/>
    <tableColumn id="15044" name="Column15035"/>
    <tableColumn id="15045" name="Column15036"/>
    <tableColumn id="15046" name="Column15037"/>
    <tableColumn id="15047" name="Column15038"/>
    <tableColumn id="15048" name="Column15039"/>
    <tableColumn id="15049" name="Column15040"/>
    <tableColumn id="15050" name="Column15041"/>
    <tableColumn id="15051" name="Column15042"/>
    <tableColumn id="15052" name="Column15043"/>
    <tableColumn id="15053" name="Column15044"/>
    <tableColumn id="15054" name="Column15045"/>
    <tableColumn id="15055" name="Column15046"/>
    <tableColumn id="15056" name="Column15047"/>
    <tableColumn id="15057" name="Column15048"/>
    <tableColumn id="15058" name="Column15049"/>
    <tableColumn id="15059" name="Column15050"/>
    <tableColumn id="15060" name="Column15051"/>
    <tableColumn id="15061" name="Column15052"/>
    <tableColumn id="15062" name="Column15053"/>
    <tableColumn id="15063" name="Column15054"/>
    <tableColumn id="15064" name="Column15055"/>
    <tableColumn id="15065" name="Column15056"/>
    <tableColumn id="15066" name="Column15057"/>
    <tableColumn id="15067" name="Column15058"/>
    <tableColumn id="15068" name="Column15059"/>
    <tableColumn id="15069" name="Column15060"/>
    <tableColumn id="15070" name="Column15061"/>
    <tableColumn id="15071" name="Column15062"/>
    <tableColumn id="15072" name="Column15063"/>
    <tableColumn id="15073" name="Column15064"/>
    <tableColumn id="15074" name="Column15065"/>
    <tableColumn id="15075" name="Column15066"/>
    <tableColumn id="15076" name="Column15067"/>
    <tableColumn id="15077" name="Column15068"/>
    <tableColumn id="15078" name="Column15069"/>
    <tableColumn id="15079" name="Column15070"/>
    <tableColumn id="15080" name="Column15071"/>
    <tableColumn id="15081" name="Column15072"/>
    <tableColumn id="15082" name="Column15073"/>
    <tableColumn id="15083" name="Column15074"/>
    <tableColumn id="15084" name="Column15075"/>
    <tableColumn id="15085" name="Column15076"/>
    <tableColumn id="15086" name="Column15077"/>
    <tableColumn id="15087" name="Column15078"/>
    <tableColumn id="15088" name="Column15079"/>
    <tableColumn id="15089" name="Column15080"/>
    <tableColumn id="15090" name="Column15081"/>
    <tableColumn id="15091" name="Column15082"/>
    <tableColumn id="15092" name="Column15083"/>
    <tableColumn id="15093" name="Column15084"/>
    <tableColumn id="15094" name="Column15085"/>
    <tableColumn id="15095" name="Column15086"/>
    <tableColumn id="15096" name="Column15087"/>
    <tableColumn id="15097" name="Column15088"/>
    <tableColumn id="15098" name="Column15089"/>
    <tableColumn id="15099" name="Column15090"/>
    <tableColumn id="15100" name="Column15091"/>
    <tableColumn id="15101" name="Column15092"/>
    <tableColumn id="15102" name="Column15093"/>
    <tableColumn id="15103" name="Column15094"/>
    <tableColumn id="15104" name="Column15095"/>
    <tableColumn id="15105" name="Column15096"/>
    <tableColumn id="15106" name="Column15097"/>
    <tableColumn id="15107" name="Column15098"/>
    <tableColumn id="15108" name="Column15099"/>
    <tableColumn id="15109" name="Column15100"/>
    <tableColumn id="15110" name="Column15101"/>
    <tableColumn id="15111" name="Column15102"/>
    <tableColumn id="15112" name="Column15103"/>
    <tableColumn id="15113" name="Column15104"/>
    <tableColumn id="15114" name="Column15105"/>
    <tableColumn id="15115" name="Column15106"/>
    <tableColumn id="15116" name="Column15107"/>
    <tableColumn id="15117" name="Column15108"/>
    <tableColumn id="15118" name="Column15109"/>
    <tableColumn id="15119" name="Column15110"/>
    <tableColumn id="15120" name="Column15111"/>
    <tableColumn id="15121" name="Column15112"/>
    <tableColumn id="15122" name="Column15113"/>
    <tableColumn id="15123" name="Column15114"/>
    <tableColumn id="15124" name="Column15115"/>
    <tableColumn id="15125" name="Column15116"/>
    <tableColumn id="15126" name="Column15117"/>
    <tableColumn id="15127" name="Column15118"/>
    <tableColumn id="15128" name="Column15119"/>
    <tableColumn id="15129" name="Column15120"/>
    <tableColumn id="15130" name="Column15121"/>
    <tableColumn id="15131" name="Column15122"/>
    <tableColumn id="15132" name="Column15123"/>
    <tableColumn id="15133" name="Column15124"/>
    <tableColumn id="15134" name="Column15125"/>
    <tableColumn id="15135" name="Column15126"/>
    <tableColumn id="15136" name="Column15127"/>
    <tableColumn id="15137" name="Column15128"/>
    <tableColumn id="15138" name="Column15129"/>
    <tableColumn id="15139" name="Column15130"/>
    <tableColumn id="15140" name="Column15131"/>
    <tableColumn id="15141" name="Column15132"/>
    <tableColumn id="15142" name="Column15133"/>
    <tableColumn id="15143" name="Column15134"/>
    <tableColumn id="15144" name="Column15135"/>
    <tableColumn id="15145" name="Column15136"/>
    <tableColumn id="15146" name="Column15137"/>
    <tableColumn id="15147" name="Column15138"/>
    <tableColumn id="15148" name="Column15139"/>
    <tableColumn id="15149" name="Column15140"/>
    <tableColumn id="15150" name="Column15141"/>
    <tableColumn id="15151" name="Column15142"/>
    <tableColumn id="15152" name="Column15143"/>
    <tableColumn id="15153" name="Column15144"/>
    <tableColumn id="15154" name="Column15145"/>
    <tableColumn id="15155" name="Column15146"/>
    <tableColumn id="15156" name="Column15147"/>
    <tableColumn id="15157" name="Column15148"/>
    <tableColumn id="15158" name="Column15149"/>
    <tableColumn id="15159" name="Column15150"/>
    <tableColumn id="15160" name="Column15151"/>
    <tableColumn id="15161" name="Column15152"/>
    <tableColumn id="15162" name="Column15153"/>
    <tableColumn id="15163" name="Column15154"/>
    <tableColumn id="15164" name="Column15155"/>
    <tableColumn id="15165" name="Column15156"/>
    <tableColumn id="15166" name="Column15157"/>
    <tableColumn id="15167" name="Column15158"/>
    <tableColumn id="15168" name="Column15159"/>
    <tableColumn id="15169" name="Column15160"/>
    <tableColumn id="15170" name="Column15161"/>
    <tableColumn id="15171" name="Column15162"/>
    <tableColumn id="15172" name="Column15163"/>
    <tableColumn id="15173" name="Column15164"/>
    <tableColumn id="15174" name="Column15165"/>
    <tableColumn id="15175" name="Column15166"/>
    <tableColumn id="15176" name="Column15167"/>
    <tableColumn id="15177" name="Column15168"/>
    <tableColumn id="15178" name="Column15169"/>
    <tableColumn id="15179" name="Column15170"/>
    <tableColumn id="15180" name="Column15171"/>
    <tableColumn id="15181" name="Column15172"/>
    <tableColumn id="15182" name="Column15173"/>
    <tableColumn id="15183" name="Column15174"/>
    <tableColumn id="15184" name="Column15175"/>
    <tableColumn id="15185" name="Column15176"/>
    <tableColumn id="15186" name="Column15177"/>
    <tableColumn id="15187" name="Column15178"/>
    <tableColumn id="15188" name="Column15179"/>
    <tableColumn id="15189" name="Column15180"/>
    <tableColumn id="15190" name="Column15181"/>
    <tableColumn id="15191" name="Column15182"/>
    <tableColumn id="15192" name="Column15183"/>
    <tableColumn id="15193" name="Column15184"/>
    <tableColumn id="15194" name="Column15185"/>
    <tableColumn id="15195" name="Column15186"/>
    <tableColumn id="15196" name="Column15187"/>
    <tableColumn id="15197" name="Column15188"/>
    <tableColumn id="15198" name="Column15189"/>
    <tableColumn id="15199" name="Column15190"/>
    <tableColumn id="15200" name="Column15191"/>
    <tableColumn id="15201" name="Column15192"/>
    <tableColumn id="15202" name="Column15193"/>
    <tableColumn id="15203" name="Column15194"/>
    <tableColumn id="15204" name="Column15195"/>
    <tableColumn id="15205" name="Column15196"/>
    <tableColumn id="15206" name="Column15197"/>
    <tableColumn id="15207" name="Column15198"/>
    <tableColumn id="15208" name="Column15199"/>
    <tableColumn id="15209" name="Column15200"/>
    <tableColumn id="15210" name="Column15201"/>
    <tableColumn id="15211" name="Column15202"/>
    <tableColumn id="15212" name="Column15203"/>
    <tableColumn id="15213" name="Column15204"/>
    <tableColumn id="15214" name="Column15205"/>
    <tableColumn id="15215" name="Column15206"/>
    <tableColumn id="15216" name="Column15207"/>
    <tableColumn id="15217" name="Column15208"/>
    <tableColumn id="15218" name="Column15209"/>
    <tableColumn id="15219" name="Column15210"/>
    <tableColumn id="15220" name="Column15211"/>
    <tableColumn id="15221" name="Column15212"/>
    <tableColumn id="15222" name="Column15213"/>
    <tableColumn id="15223" name="Column15214"/>
    <tableColumn id="15224" name="Column15215"/>
    <tableColumn id="15225" name="Column15216"/>
    <tableColumn id="15226" name="Column15217"/>
    <tableColumn id="15227" name="Column15218"/>
    <tableColumn id="15228" name="Column15219"/>
    <tableColumn id="15229" name="Column15220"/>
    <tableColumn id="15230" name="Column15221"/>
    <tableColumn id="15231" name="Column15222"/>
    <tableColumn id="15232" name="Column15223"/>
    <tableColumn id="15233" name="Column15224"/>
    <tableColumn id="15234" name="Column15225"/>
    <tableColumn id="15235" name="Column15226"/>
    <tableColumn id="15236" name="Column15227"/>
    <tableColumn id="15237" name="Column15228"/>
    <tableColumn id="15238" name="Column15229"/>
    <tableColumn id="15239" name="Column15230"/>
    <tableColumn id="15240" name="Column15231"/>
    <tableColumn id="15241" name="Column15232"/>
    <tableColumn id="15242" name="Column15233"/>
    <tableColumn id="15243" name="Column15234"/>
    <tableColumn id="15244" name="Column15235"/>
    <tableColumn id="15245" name="Column15236"/>
    <tableColumn id="15246" name="Column15237"/>
    <tableColumn id="15247" name="Column15238"/>
    <tableColumn id="15248" name="Column15239"/>
    <tableColumn id="15249" name="Column15240"/>
    <tableColumn id="15250" name="Column15241"/>
    <tableColumn id="15251" name="Column15242"/>
    <tableColumn id="15252" name="Column15243"/>
    <tableColumn id="15253" name="Column15244"/>
    <tableColumn id="15254" name="Column15245"/>
    <tableColumn id="15255" name="Column15246"/>
    <tableColumn id="15256" name="Column15247"/>
    <tableColumn id="15257" name="Column15248"/>
    <tableColumn id="15258" name="Column15249"/>
    <tableColumn id="15259" name="Column15250"/>
    <tableColumn id="15260" name="Column15251"/>
    <tableColumn id="15261" name="Column15252"/>
    <tableColumn id="15262" name="Column15253"/>
    <tableColumn id="15263" name="Column15254"/>
    <tableColumn id="15264" name="Column15255"/>
    <tableColumn id="15265" name="Column15256"/>
    <tableColumn id="15266" name="Column15257"/>
    <tableColumn id="15267" name="Column15258"/>
    <tableColumn id="15268" name="Column15259"/>
    <tableColumn id="15269" name="Column15260"/>
    <tableColumn id="15270" name="Column15261"/>
    <tableColumn id="15271" name="Column15262"/>
    <tableColumn id="15272" name="Column15263"/>
    <tableColumn id="15273" name="Column15264"/>
    <tableColumn id="15274" name="Column15265"/>
    <tableColumn id="15275" name="Column15266"/>
    <tableColumn id="15276" name="Column15267"/>
    <tableColumn id="15277" name="Column15268"/>
    <tableColumn id="15278" name="Column15269"/>
    <tableColumn id="15279" name="Column15270"/>
    <tableColumn id="15280" name="Column15271"/>
    <tableColumn id="15281" name="Column15272"/>
    <tableColumn id="15282" name="Column15273"/>
    <tableColumn id="15283" name="Column15274"/>
    <tableColumn id="15284" name="Column15275"/>
    <tableColumn id="15285" name="Column15276"/>
    <tableColumn id="15286" name="Column15277"/>
    <tableColumn id="15287" name="Column15278"/>
    <tableColumn id="15288" name="Column15279"/>
    <tableColumn id="15289" name="Column15280"/>
    <tableColumn id="15290" name="Column15281"/>
    <tableColumn id="15291" name="Column15282"/>
    <tableColumn id="15292" name="Column15283"/>
    <tableColumn id="15293" name="Column15284"/>
    <tableColumn id="15294" name="Column15285"/>
    <tableColumn id="15295" name="Column15286"/>
    <tableColumn id="15296" name="Column15287"/>
    <tableColumn id="15297" name="Column15288"/>
    <tableColumn id="15298" name="Column15289"/>
    <tableColumn id="15299" name="Column15290"/>
    <tableColumn id="15300" name="Column15291"/>
    <tableColumn id="15301" name="Column15292"/>
    <tableColumn id="15302" name="Column15293"/>
    <tableColumn id="15303" name="Column15294"/>
    <tableColumn id="15304" name="Column15295"/>
    <tableColumn id="15305" name="Column15296"/>
    <tableColumn id="15306" name="Column15297"/>
    <tableColumn id="15307" name="Column15298"/>
    <tableColumn id="15308" name="Column15299"/>
    <tableColumn id="15309" name="Column15300"/>
    <tableColumn id="15310" name="Column15301"/>
    <tableColumn id="15311" name="Column15302"/>
    <tableColumn id="15312" name="Column15303"/>
    <tableColumn id="15313" name="Column15304"/>
    <tableColumn id="15314" name="Column15305"/>
    <tableColumn id="15315" name="Column15306"/>
    <tableColumn id="15316" name="Column15307"/>
    <tableColumn id="15317" name="Column15308"/>
    <tableColumn id="15318" name="Column15309"/>
    <tableColumn id="15319" name="Column15310"/>
    <tableColumn id="15320" name="Column15311"/>
    <tableColumn id="15321" name="Column15312"/>
    <tableColumn id="15322" name="Column15313"/>
    <tableColumn id="15323" name="Column15314"/>
    <tableColumn id="15324" name="Column15315"/>
    <tableColumn id="15325" name="Column15316"/>
    <tableColumn id="15326" name="Column15317"/>
    <tableColumn id="15327" name="Column15318"/>
    <tableColumn id="15328" name="Column15319"/>
    <tableColumn id="15329" name="Column15320"/>
    <tableColumn id="15330" name="Column15321"/>
    <tableColumn id="15331" name="Column15322"/>
    <tableColumn id="15332" name="Column15323"/>
    <tableColumn id="15333" name="Column15324"/>
    <tableColumn id="15334" name="Column15325"/>
    <tableColumn id="15335" name="Column15326"/>
    <tableColumn id="15336" name="Column15327"/>
    <tableColumn id="15337" name="Column15328"/>
    <tableColumn id="15338" name="Column15329"/>
    <tableColumn id="15339" name="Column15330"/>
    <tableColumn id="15340" name="Column15331"/>
    <tableColumn id="15341" name="Column15332"/>
    <tableColumn id="15342" name="Column15333"/>
    <tableColumn id="15343" name="Column15334"/>
    <tableColumn id="15344" name="Column15335"/>
    <tableColumn id="15345" name="Column15336"/>
    <tableColumn id="15346" name="Column15337"/>
    <tableColumn id="15347" name="Column15338"/>
    <tableColumn id="15348" name="Column15339"/>
    <tableColumn id="15349" name="Column15340"/>
    <tableColumn id="15350" name="Column15341"/>
    <tableColumn id="15351" name="Column15342"/>
    <tableColumn id="15352" name="Column15343"/>
    <tableColumn id="15353" name="Column15344"/>
    <tableColumn id="15354" name="Column15345"/>
    <tableColumn id="15355" name="Column15346"/>
    <tableColumn id="15356" name="Column15347"/>
    <tableColumn id="15357" name="Column15348"/>
    <tableColumn id="15358" name="Column15349"/>
    <tableColumn id="15359" name="Column15350"/>
    <tableColumn id="15360" name="Column15351"/>
    <tableColumn id="15361" name="Column15352"/>
    <tableColumn id="15362" name="Column15353"/>
    <tableColumn id="15363" name="Column15354"/>
    <tableColumn id="15364" name="Column15355"/>
    <tableColumn id="15365" name="Column15356"/>
    <tableColumn id="15366" name="Column15357"/>
    <tableColumn id="15367" name="Column15358"/>
    <tableColumn id="15368" name="Column15359"/>
    <tableColumn id="15369" name="Column15360"/>
    <tableColumn id="15370" name="Column15361"/>
    <tableColumn id="15371" name="Column15362"/>
    <tableColumn id="15372" name="Column15363"/>
    <tableColumn id="15373" name="Column15364"/>
    <tableColumn id="15374" name="Column15365"/>
    <tableColumn id="15375" name="Column15366"/>
    <tableColumn id="15376" name="Column15367"/>
    <tableColumn id="15377" name="Column15368"/>
    <tableColumn id="15378" name="Column15369"/>
    <tableColumn id="15379" name="Column15370"/>
    <tableColumn id="15380" name="Column15371"/>
    <tableColumn id="15381" name="Column15372"/>
    <tableColumn id="15382" name="Column15373"/>
    <tableColumn id="15383" name="Column15374"/>
    <tableColumn id="15384" name="Column15375"/>
    <tableColumn id="15385" name="Column15376"/>
    <tableColumn id="15386" name="Column15377"/>
    <tableColumn id="15387" name="Column15378"/>
    <tableColumn id="15388" name="Column15379"/>
    <tableColumn id="15389" name="Column15380"/>
    <tableColumn id="15390" name="Column15381"/>
    <tableColumn id="15391" name="Column15382"/>
    <tableColumn id="15392" name="Column15383"/>
    <tableColumn id="15393" name="Column15384"/>
    <tableColumn id="15394" name="Column15385"/>
    <tableColumn id="15395" name="Column15386"/>
    <tableColumn id="15396" name="Column15387"/>
    <tableColumn id="15397" name="Column15388"/>
    <tableColumn id="15398" name="Column15389"/>
    <tableColumn id="15399" name="Column15390"/>
    <tableColumn id="15400" name="Column15391"/>
    <tableColumn id="15401" name="Column15392"/>
    <tableColumn id="15402" name="Column15393"/>
    <tableColumn id="15403" name="Column15394"/>
    <tableColumn id="15404" name="Column15395"/>
    <tableColumn id="15405" name="Column15396"/>
    <tableColumn id="15406" name="Column15397"/>
    <tableColumn id="15407" name="Column15398"/>
    <tableColumn id="15408" name="Column15399"/>
    <tableColumn id="15409" name="Column15400"/>
    <tableColumn id="15410" name="Column15401"/>
    <tableColumn id="15411" name="Column15402"/>
    <tableColumn id="15412" name="Column15403"/>
    <tableColumn id="15413" name="Column15404"/>
    <tableColumn id="15414" name="Column15405"/>
    <tableColumn id="15415" name="Column15406"/>
    <tableColumn id="15416" name="Column15407"/>
    <tableColumn id="15417" name="Column15408"/>
    <tableColumn id="15418" name="Column15409"/>
    <tableColumn id="15419" name="Column15410"/>
    <tableColumn id="15420" name="Column15411"/>
    <tableColumn id="15421" name="Column15412"/>
    <tableColumn id="15422" name="Column15413"/>
    <tableColumn id="15423" name="Column15414"/>
    <tableColumn id="15424" name="Column15415"/>
    <tableColumn id="15425" name="Column15416"/>
    <tableColumn id="15426" name="Column15417"/>
    <tableColumn id="15427" name="Column15418"/>
    <tableColumn id="15428" name="Column15419"/>
    <tableColumn id="15429" name="Column15420"/>
    <tableColumn id="15430" name="Column15421"/>
    <tableColumn id="15431" name="Column15422"/>
    <tableColumn id="15432" name="Column15423"/>
    <tableColumn id="15433" name="Column15424"/>
    <tableColumn id="15434" name="Column15425"/>
    <tableColumn id="15435" name="Column15426"/>
    <tableColumn id="15436" name="Column15427"/>
    <tableColumn id="15437" name="Column15428"/>
    <tableColumn id="15438" name="Column15429"/>
    <tableColumn id="15439" name="Column15430"/>
    <tableColumn id="15440" name="Column15431"/>
    <tableColumn id="15441" name="Column15432"/>
    <tableColumn id="15442" name="Column15433"/>
    <tableColumn id="15443" name="Column15434"/>
    <tableColumn id="15444" name="Column15435"/>
    <tableColumn id="15445" name="Column15436"/>
    <tableColumn id="15446" name="Column15437"/>
    <tableColumn id="15447" name="Column15438"/>
    <tableColumn id="15448" name="Column15439"/>
    <tableColumn id="15449" name="Column15440"/>
    <tableColumn id="15450" name="Column15441"/>
    <tableColumn id="15451" name="Column15442"/>
    <tableColumn id="15452" name="Column15443"/>
    <tableColumn id="15453" name="Column15444"/>
    <tableColumn id="15454" name="Column15445"/>
    <tableColumn id="15455" name="Column15446"/>
    <tableColumn id="15456" name="Column15447"/>
    <tableColumn id="15457" name="Column15448"/>
    <tableColumn id="15458" name="Column15449"/>
    <tableColumn id="15459" name="Column15450"/>
    <tableColumn id="15460" name="Column15451"/>
    <tableColumn id="15461" name="Column15452"/>
    <tableColumn id="15462" name="Column15453"/>
    <tableColumn id="15463" name="Column15454"/>
    <tableColumn id="15464" name="Column15455"/>
    <tableColumn id="15465" name="Column15456"/>
    <tableColumn id="15466" name="Column15457"/>
    <tableColumn id="15467" name="Column15458"/>
    <tableColumn id="15468" name="Column15459"/>
    <tableColumn id="15469" name="Column15460"/>
    <tableColumn id="15470" name="Column15461"/>
    <tableColumn id="15471" name="Column15462"/>
    <tableColumn id="15472" name="Column15463"/>
    <tableColumn id="15473" name="Column15464"/>
    <tableColumn id="15474" name="Column15465"/>
    <tableColumn id="15475" name="Column15466"/>
    <tableColumn id="15476" name="Column15467"/>
    <tableColumn id="15477" name="Column15468"/>
    <tableColumn id="15478" name="Column15469"/>
    <tableColumn id="15479" name="Column15470"/>
    <tableColumn id="15480" name="Column15471"/>
    <tableColumn id="15481" name="Column15472"/>
    <tableColumn id="15482" name="Column15473"/>
    <tableColumn id="15483" name="Column15474"/>
    <tableColumn id="15484" name="Column15475"/>
    <tableColumn id="15485" name="Column15476"/>
    <tableColumn id="15486" name="Column15477"/>
    <tableColumn id="15487" name="Column15478"/>
    <tableColumn id="15488" name="Column15479"/>
    <tableColumn id="15489" name="Column15480"/>
    <tableColumn id="15490" name="Column15481"/>
    <tableColumn id="15491" name="Column15482"/>
    <tableColumn id="15492" name="Column15483"/>
    <tableColumn id="15493" name="Column15484"/>
    <tableColumn id="15494" name="Column15485"/>
    <tableColumn id="15495" name="Column15486"/>
    <tableColumn id="15496" name="Column15487"/>
    <tableColumn id="15497" name="Column15488"/>
    <tableColumn id="15498" name="Column15489"/>
    <tableColumn id="15499" name="Column15490"/>
    <tableColumn id="15500" name="Column15491"/>
    <tableColumn id="15501" name="Column15492"/>
    <tableColumn id="15502" name="Column15493"/>
    <tableColumn id="15503" name="Column15494"/>
    <tableColumn id="15504" name="Column15495"/>
    <tableColumn id="15505" name="Column15496"/>
    <tableColumn id="15506" name="Column15497"/>
    <tableColumn id="15507" name="Column15498"/>
    <tableColumn id="15508" name="Column15499"/>
    <tableColumn id="15509" name="Column15500"/>
    <tableColumn id="15510" name="Column15501"/>
    <tableColumn id="15511" name="Column15502"/>
    <tableColumn id="15512" name="Column15503"/>
    <tableColumn id="15513" name="Column15504"/>
    <tableColumn id="15514" name="Column15505"/>
    <tableColumn id="15515" name="Column15506"/>
    <tableColumn id="15516" name="Column15507"/>
    <tableColumn id="15517" name="Column15508"/>
    <tableColumn id="15518" name="Column15509"/>
    <tableColumn id="15519" name="Column15510"/>
    <tableColumn id="15520" name="Column15511"/>
    <tableColumn id="15521" name="Column15512"/>
    <tableColumn id="15522" name="Column15513"/>
    <tableColumn id="15523" name="Column15514"/>
    <tableColumn id="15524" name="Column15515"/>
    <tableColumn id="15525" name="Column15516"/>
    <tableColumn id="15526" name="Column15517"/>
    <tableColumn id="15527" name="Column15518"/>
    <tableColumn id="15528" name="Column15519"/>
    <tableColumn id="15529" name="Column15520"/>
    <tableColumn id="15530" name="Column15521"/>
    <tableColumn id="15531" name="Column15522"/>
    <tableColumn id="15532" name="Column15523"/>
    <tableColumn id="15533" name="Column15524"/>
    <tableColumn id="15534" name="Column15525"/>
    <tableColumn id="15535" name="Column15526"/>
    <tableColumn id="15536" name="Column15527"/>
    <tableColumn id="15537" name="Column15528"/>
    <tableColumn id="15538" name="Column15529"/>
    <tableColumn id="15539" name="Column15530"/>
    <tableColumn id="15540" name="Column15531"/>
    <tableColumn id="15541" name="Column15532"/>
    <tableColumn id="15542" name="Column15533"/>
    <tableColumn id="15543" name="Column15534"/>
    <tableColumn id="15544" name="Column15535"/>
    <tableColumn id="15545" name="Column15536"/>
    <tableColumn id="15546" name="Column15537"/>
    <tableColumn id="15547" name="Column15538"/>
    <tableColumn id="15548" name="Column15539"/>
    <tableColumn id="15549" name="Column15540"/>
    <tableColumn id="15550" name="Column15541"/>
    <tableColumn id="15551" name="Column15542"/>
    <tableColumn id="15552" name="Column15543"/>
    <tableColumn id="15553" name="Column15544"/>
    <tableColumn id="15554" name="Column15545"/>
    <tableColumn id="15555" name="Column15546"/>
    <tableColumn id="15556" name="Column15547"/>
    <tableColumn id="15557" name="Column15548"/>
    <tableColumn id="15558" name="Column15549"/>
    <tableColumn id="15559" name="Column15550"/>
    <tableColumn id="15560" name="Column15551"/>
    <tableColumn id="15561" name="Column15552"/>
    <tableColumn id="15562" name="Column15553"/>
    <tableColumn id="15563" name="Column15554"/>
    <tableColumn id="15564" name="Column15555"/>
    <tableColumn id="15565" name="Column15556"/>
    <tableColumn id="15566" name="Column15557"/>
    <tableColumn id="15567" name="Column15558"/>
    <tableColumn id="15568" name="Column15559"/>
    <tableColumn id="15569" name="Column15560"/>
    <tableColumn id="15570" name="Column15561"/>
    <tableColumn id="15571" name="Column15562"/>
    <tableColumn id="15572" name="Column15563"/>
    <tableColumn id="15573" name="Column15564"/>
    <tableColumn id="15574" name="Column15565"/>
    <tableColumn id="15575" name="Column15566"/>
    <tableColumn id="15576" name="Column15567"/>
    <tableColumn id="15577" name="Column15568"/>
    <tableColumn id="15578" name="Column15569"/>
    <tableColumn id="15579" name="Column15570"/>
    <tableColumn id="15580" name="Column15571"/>
    <tableColumn id="15581" name="Column15572"/>
    <tableColumn id="15582" name="Column15573"/>
    <tableColumn id="15583" name="Column15574"/>
    <tableColumn id="15584" name="Column15575"/>
    <tableColumn id="15585" name="Column15576"/>
    <tableColumn id="15586" name="Column15577"/>
    <tableColumn id="15587" name="Column15578"/>
    <tableColumn id="15588" name="Column15579"/>
    <tableColumn id="15589" name="Column15580"/>
    <tableColumn id="15590" name="Column15581"/>
    <tableColumn id="15591" name="Column15582"/>
    <tableColumn id="15592" name="Column15583"/>
    <tableColumn id="15593" name="Column15584"/>
    <tableColumn id="15594" name="Column15585"/>
    <tableColumn id="15595" name="Column15586"/>
    <tableColumn id="15596" name="Column15587"/>
    <tableColumn id="15597" name="Column15588"/>
    <tableColumn id="15598" name="Column15589"/>
    <tableColumn id="15599" name="Column15590"/>
    <tableColumn id="15600" name="Column15591"/>
    <tableColumn id="15601" name="Column15592"/>
    <tableColumn id="15602" name="Column15593"/>
    <tableColumn id="15603" name="Column15594"/>
    <tableColumn id="15604" name="Column15595"/>
    <tableColumn id="15605" name="Column15596"/>
    <tableColumn id="15606" name="Column15597"/>
    <tableColumn id="15607" name="Column15598"/>
    <tableColumn id="15608" name="Column15599"/>
    <tableColumn id="15609" name="Column15600"/>
    <tableColumn id="15610" name="Column15601"/>
    <tableColumn id="15611" name="Column15602"/>
    <tableColumn id="15612" name="Column15603"/>
    <tableColumn id="15613" name="Column15604"/>
    <tableColumn id="15614" name="Column15605"/>
    <tableColumn id="15615" name="Column15606"/>
    <tableColumn id="15616" name="Column15607"/>
    <tableColumn id="15617" name="Column15608"/>
    <tableColumn id="15618" name="Column15609"/>
    <tableColumn id="15619" name="Column15610"/>
    <tableColumn id="15620" name="Column15611"/>
    <tableColumn id="15621" name="Column15612"/>
    <tableColumn id="15622" name="Column15613"/>
    <tableColumn id="15623" name="Column15614"/>
    <tableColumn id="15624" name="Column15615"/>
    <tableColumn id="15625" name="Column15616"/>
    <tableColumn id="15626" name="Column15617"/>
    <tableColumn id="15627" name="Column15618"/>
    <tableColumn id="15628" name="Column15619"/>
    <tableColumn id="15629" name="Column15620"/>
    <tableColumn id="15630" name="Column15621"/>
    <tableColumn id="15631" name="Column15622"/>
    <tableColumn id="15632" name="Column15623"/>
    <tableColumn id="15633" name="Column15624"/>
    <tableColumn id="15634" name="Column15625"/>
    <tableColumn id="15635" name="Column15626"/>
    <tableColumn id="15636" name="Column15627"/>
    <tableColumn id="15637" name="Column15628"/>
    <tableColumn id="15638" name="Column15629"/>
    <tableColumn id="15639" name="Column15630"/>
    <tableColumn id="15640" name="Column15631"/>
    <tableColumn id="15641" name="Column15632"/>
    <tableColumn id="15642" name="Column15633"/>
    <tableColumn id="15643" name="Column15634"/>
    <tableColumn id="15644" name="Column15635"/>
    <tableColumn id="15645" name="Column15636"/>
    <tableColumn id="15646" name="Column15637"/>
    <tableColumn id="15647" name="Column15638"/>
    <tableColumn id="15648" name="Column15639"/>
    <tableColumn id="15649" name="Column15640"/>
    <tableColumn id="15650" name="Column15641"/>
    <tableColumn id="15651" name="Column15642"/>
    <tableColumn id="15652" name="Column15643"/>
    <tableColumn id="15653" name="Column15644"/>
    <tableColumn id="15654" name="Column15645"/>
    <tableColumn id="15655" name="Column15646"/>
    <tableColumn id="15656" name="Column15647"/>
    <tableColumn id="15657" name="Column15648"/>
    <tableColumn id="15658" name="Column15649"/>
    <tableColumn id="15659" name="Column15650"/>
    <tableColumn id="15660" name="Column15651"/>
    <tableColumn id="15661" name="Column15652"/>
    <tableColumn id="15662" name="Column15653"/>
    <tableColumn id="15663" name="Column15654"/>
    <tableColumn id="15664" name="Column15655"/>
    <tableColumn id="15665" name="Column15656"/>
    <tableColumn id="15666" name="Column15657"/>
    <tableColumn id="15667" name="Column15658"/>
    <tableColumn id="15668" name="Column15659"/>
    <tableColumn id="15669" name="Column15660"/>
    <tableColumn id="15670" name="Column15661"/>
    <tableColumn id="15671" name="Column15662"/>
    <tableColumn id="15672" name="Column15663"/>
    <tableColumn id="15673" name="Column15664"/>
    <tableColumn id="15674" name="Column15665"/>
    <tableColumn id="15675" name="Column15666"/>
    <tableColumn id="15676" name="Column15667"/>
    <tableColumn id="15677" name="Column15668"/>
    <tableColumn id="15678" name="Column15669"/>
    <tableColumn id="15679" name="Column15670"/>
    <tableColumn id="15680" name="Column15671"/>
    <tableColumn id="15681" name="Column15672"/>
    <tableColumn id="15682" name="Column15673"/>
    <tableColumn id="15683" name="Column15674"/>
    <tableColumn id="15684" name="Column15675"/>
    <tableColumn id="15685" name="Column15676"/>
    <tableColumn id="15686" name="Column15677"/>
    <tableColumn id="15687" name="Column15678"/>
    <tableColumn id="15688" name="Column15679"/>
    <tableColumn id="15689" name="Column15680"/>
    <tableColumn id="15690" name="Column15681"/>
    <tableColumn id="15691" name="Column15682"/>
    <tableColumn id="15692" name="Column15683"/>
    <tableColumn id="15693" name="Column15684"/>
    <tableColumn id="15694" name="Column15685"/>
    <tableColumn id="15695" name="Column15686"/>
    <tableColumn id="15696" name="Column15687"/>
    <tableColumn id="15697" name="Column15688"/>
    <tableColumn id="15698" name="Column15689"/>
    <tableColumn id="15699" name="Column15690"/>
    <tableColumn id="15700" name="Column15691"/>
    <tableColumn id="15701" name="Column15692"/>
    <tableColumn id="15702" name="Column15693"/>
    <tableColumn id="15703" name="Column15694"/>
    <tableColumn id="15704" name="Column15695"/>
    <tableColumn id="15705" name="Column15696"/>
    <tableColumn id="15706" name="Column15697"/>
    <tableColumn id="15707" name="Column15698"/>
    <tableColumn id="15708" name="Column15699"/>
    <tableColumn id="15709" name="Column15700"/>
    <tableColumn id="15710" name="Column15701"/>
    <tableColumn id="15711" name="Column15702"/>
    <tableColumn id="15712" name="Column15703"/>
    <tableColumn id="15713" name="Column15704"/>
    <tableColumn id="15714" name="Column15705"/>
    <tableColumn id="15715" name="Column15706"/>
    <tableColumn id="15716" name="Column15707"/>
    <tableColumn id="15717" name="Column15708"/>
    <tableColumn id="15718" name="Column15709"/>
    <tableColumn id="15719" name="Column15710"/>
    <tableColumn id="15720" name="Column15711"/>
    <tableColumn id="15721" name="Column15712"/>
    <tableColumn id="15722" name="Column15713"/>
    <tableColumn id="15723" name="Column15714"/>
    <tableColumn id="15724" name="Column15715"/>
    <tableColumn id="15725" name="Column15716"/>
    <tableColumn id="15726" name="Column15717"/>
    <tableColumn id="15727" name="Column15718"/>
    <tableColumn id="15728" name="Column15719"/>
    <tableColumn id="15729" name="Column15720"/>
    <tableColumn id="15730" name="Column15721"/>
    <tableColumn id="15731" name="Column15722"/>
    <tableColumn id="15732" name="Column15723"/>
    <tableColumn id="15733" name="Column15724"/>
    <tableColumn id="15734" name="Column15725"/>
    <tableColumn id="15735" name="Column15726"/>
    <tableColumn id="15736" name="Column15727"/>
    <tableColumn id="15737" name="Column15728"/>
    <tableColumn id="15738" name="Column15729"/>
    <tableColumn id="15739" name="Column15730"/>
    <tableColumn id="15740" name="Column15731"/>
    <tableColumn id="15741" name="Column15732"/>
    <tableColumn id="15742" name="Column15733"/>
    <tableColumn id="15743" name="Column15734"/>
    <tableColumn id="15744" name="Column15735"/>
    <tableColumn id="15745" name="Column15736"/>
    <tableColumn id="15746" name="Column15737"/>
    <tableColumn id="15747" name="Column15738"/>
    <tableColumn id="15748" name="Column15739"/>
    <tableColumn id="15749" name="Column15740"/>
    <tableColumn id="15750" name="Column15741"/>
    <tableColumn id="15751" name="Column15742"/>
    <tableColumn id="15752" name="Column15743"/>
    <tableColumn id="15753" name="Column15744"/>
    <tableColumn id="15754" name="Column15745"/>
    <tableColumn id="15755" name="Column15746"/>
    <tableColumn id="15756" name="Column15747"/>
    <tableColumn id="15757" name="Column15748"/>
    <tableColumn id="15758" name="Column15749"/>
    <tableColumn id="15759" name="Column15750"/>
    <tableColumn id="15760" name="Column15751"/>
    <tableColumn id="15761" name="Column15752"/>
    <tableColumn id="15762" name="Column15753"/>
    <tableColumn id="15763" name="Column15754"/>
    <tableColumn id="15764" name="Column15755"/>
    <tableColumn id="15765" name="Column15756"/>
    <tableColumn id="15766" name="Column15757"/>
    <tableColumn id="15767" name="Column15758"/>
    <tableColumn id="15768" name="Column15759"/>
    <tableColumn id="15769" name="Column15760"/>
    <tableColumn id="15770" name="Column15761"/>
    <tableColumn id="15771" name="Column15762"/>
    <tableColumn id="15772" name="Column15763"/>
    <tableColumn id="15773" name="Column15764"/>
    <tableColumn id="15774" name="Column15765"/>
    <tableColumn id="15775" name="Column15766"/>
    <tableColumn id="15776" name="Column15767"/>
    <tableColumn id="15777" name="Column15768"/>
    <tableColumn id="15778" name="Column15769"/>
    <tableColumn id="15779" name="Column15770"/>
    <tableColumn id="15780" name="Column15771"/>
    <tableColumn id="15781" name="Column15772"/>
    <tableColumn id="15782" name="Column15773"/>
    <tableColumn id="15783" name="Column15774"/>
    <tableColumn id="15784" name="Column15775"/>
    <tableColumn id="15785" name="Column15776"/>
    <tableColumn id="15786" name="Column15777"/>
    <tableColumn id="15787" name="Column15778"/>
    <tableColumn id="15788" name="Column15779"/>
    <tableColumn id="15789" name="Column15780"/>
    <tableColumn id="15790" name="Column15781"/>
    <tableColumn id="15791" name="Column15782"/>
    <tableColumn id="15792" name="Column15783"/>
    <tableColumn id="15793" name="Column15784"/>
    <tableColumn id="15794" name="Column15785"/>
    <tableColumn id="15795" name="Column15786"/>
    <tableColumn id="15796" name="Column15787"/>
    <tableColumn id="15797" name="Column15788"/>
    <tableColumn id="15798" name="Column15789"/>
    <tableColumn id="15799" name="Column15790"/>
    <tableColumn id="15800" name="Column15791"/>
    <tableColumn id="15801" name="Column15792"/>
    <tableColumn id="15802" name="Column15793"/>
    <tableColumn id="15803" name="Column15794"/>
    <tableColumn id="15804" name="Column15795"/>
    <tableColumn id="15805" name="Column15796"/>
    <tableColumn id="15806" name="Column15797"/>
    <tableColumn id="15807" name="Column15798"/>
    <tableColumn id="15808" name="Column15799"/>
    <tableColumn id="15809" name="Column15800"/>
    <tableColumn id="15810" name="Column15801"/>
    <tableColumn id="15811" name="Column15802"/>
    <tableColumn id="15812" name="Column15803"/>
    <tableColumn id="15813" name="Column15804"/>
    <tableColumn id="15814" name="Column15805"/>
    <tableColumn id="15815" name="Column15806"/>
    <tableColumn id="15816" name="Column15807"/>
    <tableColumn id="15817" name="Column15808"/>
    <tableColumn id="15818" name="Column15809"/>
    <tableColumn id="15819" name="Column15810"/>
    <tableColumn id="15820" name="Column15811"/>
    <tableColumn id="15821" name="Column15812"/>
    <tableColumn id="15822" name="Column15813"/>
    <tableColumn id="15823" name="Column15814"/>
    <tableColumn id="15824" name="Column15815"/>
    <tableColumn id="15825" name="Column15816"/>
    <tableColumn id="15826" name="Column15817"/>
    <tableColumn id="15827" name="Column15818"/>
    <tableColumn id="15828" name="Column15819"/>
    <tableColumn id="15829" name="Column15820"/>
    <tableColumn id="15830" name="Column15821"/>
    <tableColumn id="15831" name="Column15822"/>
    <tableColumn id="15832" name="Column15823"/>
    <tableColumn id="15833" name="Column15824"/>
    <tableColumn id="15834" name="Column15825"/>
    <tableColumn id="15835" name="Column15826"/>
    <tableColumn id="15836" name="Column15827"/>
    <tableColumn id="15837" name="Column15828"/>
    <tableColumn id="15838" name="Column15829"/>
    <tableColumn id="15839" name="Column15830"/>
    <tableColumn id="15840" name="Column15831"/>
    <tableColumn id="15841" name="Column15832"/>
    <tableColumn id="15842" name="Column15833"/>
    <tableColumn id="15843" name="Column15834"/>
    <tableColumn id="15844" name="Column15835"/>
    <tableColumn id="15845" name="Column15836"/>
    <tableColumn id="15846" name="Column15837"/>
    <tableColumn id="15847" name="Column15838"/>
    <tableColumn id="15848" name="Column15839"/>
    <tableColumn id="15849" name="Column15840"/>
    <tableColumn id="15850" name="Column15841"/>
    <tableColumn id="15851" name="Column15842"/>
    <tableColumn id="15852" name="Column15843"/>
    <tableColumn id="15853" name="Column15844"/>
    <tableColumn id="15854" name="Column15845"/>
    <tableColumn id="15855" name="Column15846"/>
    <tableColumn id="15856" name="Column15847"/>
    <tableColumn id="15857" name="Column15848"/>
    <tableColumn id="15858" name="Column15849"/>
    <tableColumn id="15859" name="Column15850"/>
    <tableColumn id="15860" name="Column15851"/>
    <tableColumn id="15861" name="Column15852"/>
    <tableColumn id="15862" name="Column15853"/>
    <tableColumn id="15863" name="Column15854"/>
    <tableColumn id="15864" name="Column15855"/>
    <tableColumn id="15865" name="Column15856"/>
    <tableColumn id="15866" name="Column15857"/>
    <tableColumn id="15867" name="Column15858"/>
    <tableColumn id="15868" name="Column15859"/>
    <tableColumn id="15869" name="Column15860"/>
    <tableColumn id="15870" name="Column15861"/>
    <tableColumn id="15871" name="Column15862"/>
    <tableColumn id="15872" name="Column15863"/>
    <tableColumn id="15873" name="Column15864"/>
    <tableColumn id="15874" name="Column15865"/>
    <tableColumn id="15875" name="Column15866"/>
    <tableColumn id="15876" name="Column15867"/>
    <tableColumn id="15877" name="Column15868"/>
    <tableColumn id="15878" name="Column15869"/>
    <tableColumn id="15879" name="Column15870"/>
    <tableColumn id="15880" name="Column15871"/>
    <tableColumn id="15881" name="Column15872"/>
    <tableColumn id="15882" name="Column15873"/>
    <tableColumn id="15883" name="Column15874"/>
    <tableColumn id="15884" name="Column15875"/>
    <tableColumn id="15885" name="Column15876"/>
    <tableColumn id="15886" name="Column15877"/>
    <tableColumn id="15887" name="Column15878"/>
    <tableColumn id="15888" name="Column15879"/>
    <tableColumn id="15889" name="Column15880"/>
    <tableColumn id="15890" name="Column15881"/>
    <tableColumn id="15891" name="Column15882"/>
    <tableColumn id="15892" name="Column15883"/>
    <tableColumn id="15893" name="Column15884"/>
    <tableColumn id="15894" name="Column15885"/>
    <tableColumn id="15895" name="Column15886"/>
    <tableColumn id="15896" name="Column15887"/>
    <tableColumn id="15897" name="Column15888"/>
    <tableColumn id="15898" name="Column15889"/>
    <tableColumn id="15899" name="Column15890"/>
    <tableColumn id="15900" name="Column15891"/>
    <tableColumn id="15901" name="Column15892"/>
    <tableColumn id="15902" name="Column15893"/>
    <tableColumn id="15903" name="Column15894"/>
    <tableColumn id="15904" name="Column15895"/>
    <tableColumn id="15905" name="Column15896"/>
    <tableColumn id="15906" name="Column15897"/>
    <tableColumn id="15907" name="Column15898"/>
    <tableColumn id="15908" name="Column15899"/>
    <tableColumn id="15909" name="Column15900"/>
    <tableColumn id="15910" name="Column15901"/>
    <tableColumn id="15911" name="Column15902"/>
    <tableColumn id="15912" name="Column15903"/>
    <tableColumn id="15913" name="Column15904"/>
    <tableColumn id="15914" name="Column15905"/>
    <tableColumn id="15915" name="Column15906"/>
    <tableColumn id="15916" name="Column15907"/>
    <tableColumn id="15917" name="Column15908"/>
    <tableColumn id="15918" name="Column15909"/>
    <tableColumn id="15919" name="Column15910"/>
    <tableColumn id="15920" name="Column15911"/>
    <tableColumn id="15921" name="Column15912"/>
    <tableColumn id="15922" name="Column15913"/>
    <tableColumn id="15923" name="Column15914"/>
    <tableColumn id="15924" name="Column15915"/>
    <tableColumn id="15925" name="Column15916"/>
    <tableColumn id="15926" name="Column15917"/>
    <tableColumn id="15927" name="Column15918"/>
    <tableColumn id="15928" name="Column15919"/>
    <tableColumn id="15929" name="Column15920"/>
    <tableColumn id="15930" name="Column15921"/>
    <tableColumn id="15931" name="Column15922"/>
    <tableColumn id="15932" name="Column15923"/>
    <tableColumn id="15933" name="Column15924"/>
    <tableColumn id="15934" name="Column15925"/>
    <tableColumn id="15935" name="Column15926"/>
    <tableColumn id="15936" name="Column15927"/>
    <tableColumn id="15937" name="Column15928"/>
    <tableColumn id="15938" name="Column15929"/>
    <tableColumn id="15939" name="Column15930"/>
    <tableColumn id="15940" name="Column15931"/>
    <tableColumn id="15941" name="Column15932"/>
    <tableColumn id="15942" name="Column15933"/>
    <tableColumn id="15943" name="Column15934"/>
    <tableColumn id="15944" name="Column15935"/>
    <tableColumn id="15945" name="Column15936"/>
    <tableColumn id="15946" name="Column15937"/>
    <tableColumn id="15947" name="Column15938"/>
    <tableColumn id="15948" name="Column15939"/>
    <tableColumn id="15949" name="Column15940"/>
    <tableColumn id="15950" name="Column15941"/>
    <tableColumn id="15951" name="Column15942"/>
    <tableColumn id="15952" name="Column15943"/>
    <tableColumn id="15953" name="Column15944"/>
    <tableColumn id="15954" name="Column15945"/>
    <tableColumn id="15955" name="Column15946"/>
    <tableColumn id="15956" name="Column15947"/>
    <tableColumn id="15957" name="Column15948"/>
    <tableColumn id="15958" name="Column15949"/>
    <tableColumn id="15959" name="Column15950"/>
    <tableColumn id="15960" name="Column15951"/>
    <tableColumn id="15961" name="Column15952"/>
    <tableColumn id="15962" name="Column15953"/>
    <tableColumn id="15963" name="Column15954"/>
    <tableColumn id="15964" name="Column15955"/>
    <tableColumn id="15965" name="Column15956"/>
    <tableColumn id="15966" name="Column15957"/>
    <tableColumn id="15967" name="Column15958"/>
    <tableColumn id="15968" name="Column15959"/>
    <tableColumn id="15969" name="Column15960"/>
    <tableColumn id="15970" name="Column15961"/>
    <tableColumn id="15971" name="Column15962"/>
    <tableColumn id="15972" name="Column15963"/>
    <tableColumn id="15973" name="Column15964"/>
    <tableColumn id="15974" name="Column15965"/>
    <tableColumn id="15975" name="Column15966"/>
    <tableColumn id="15976" name="Column15967"/>
    <tableColumn id="15977" name="Column15968"/>
    <tableColumn id="15978" name="Column15969"/>
    <tableColumn id="15979" name="Column15970"/>
    <tableColumn id="15980" name="Column15971"/>
    <tableColumn id="15981" name="Column15972"/>
    <tableColumn id="15982" name="Column15973"/>
    <tableColumn id="15983" name="Column15974"/>
    <tableColumn id="15984" name="Column15975"/>
    <tableColumn id="15985" name="Column15976"/>
    <tableColumn id="15986" name="Column15977"/>
    <tableColumn id="15987" name="Column15978"/>
    <tableColumn id="15988" name="Column15979"/>
    <tableColumn id="15989" name="Column15980"/>
    <tableColumn id="15990" name="Column15981"/>
    <tableColumn id="15991" name="Column15982"/>
    <tableColumn id="15992" name="Column15983"/>
    <tableColumn id="15993" name="Column15984"/>
    <tableColumn id="15994" name="Column15985"/>
    <tableColumn id="15995" name="Column15986"/>
    <tableColumn id="15996" name="Column15987"/>
    <tableColumn id="15997" name="Column15988"/>
    <tableColumn id="15998" name="Column15989"/>
    <tableColumn id="15999" name="Column15990"/>
    <tableColumn id="16000" name="Column15991"/>
    <tableColumn id="16001" name="Column15992"/>
    <tableColumn id="16002" name="Column15993"/>
    <tableColumn id="16003" name="Column15994"/>
    <tableColumn id="16004" name="Column15995"/>
    <tableColumn id="16005" name="Column15996"/>
    <tableColumn id="16006" name="Column15997"/>
    <tableColumn id="16007" name="Column15998"/>
    <tableColumn id="16008" name="Column15999"/>
    <tableColumn id="16009" name="Column16000"/>
    <tableColumn id="16010" name="Column16001"/>
    <tableColumn id="16011" name="Column16002"/>
    <tableColumn id="16012" name="Column16003"/>
    <tableColumn id="16013" name="Column16004"/>
    <tableColumn id="16014" name="Column16005"/>
    <tableColumn id="16015" name="Column16006"/>
    <tableColumn id="16016" name="Column16007"/>
    <tableColumn id="16017" name="Column16008"/>
    <tableColumn id="16018" name="Column16009"/>
    <tableColumn id="16019" name="Column16010"/>
    <tableColumn id="16020" name="Column16011"/>
    <tableColumn id="16021" name="Column16012"/>
    <tableColumn id="16022" name="Column16013"/>
    <tableColumn id="16023" name="Column16014"/>
    <tableColumn id="16024" name="Column16015"/>
    <tableColumn id="16025" name="Column16016"/>
    <tableColumn id="16026" name="Column16017"/>
    <tableColumn id="16027" name="Column16018"/>
    <tableColumn id="16028" name="Column16019"/>
    <tableColumn id="16029" name="Column16020"/>
    <tableColumn id="16030" name="Column16021"/>
    <tableColumn id="16031" name="Column16022"/>
    <tableColumn id="16032" name="Column16023"/>
    <tableColumn id="16033" name="Column16024"/>
    <tableColumn id="16034" name="Column16025"/>
    <tableColumn id="16035" name="Column16026"/>
    <tableColumn id="16036" name="Column16027"/>
    <tableColumn id="16037" name="Column16028"/>
    <tableColumn id="16038" name="Column16029"/>
    <tableColumn id="16039" name="Column16030"/>
    <tableColumn id="16040" name="Column16031"/>
    <tableColumn id="16041" name="Column16032"/>
    <tableColumn id="16042" name="Column16033"/>
    <tableColumn id="16043" name="Column16034"/>
    <tableColumn id="16044" name="Column16035"/>
    <tableColumn id="16045" name="Column16036"/>
    <tableColumn id="16046" name="Column16037"/>
    <tableColumn id="16047" name="Column16038"/>
    <tableColumn id="16048" name="Column16039"/>
    <tableColumn id="16049" name="Column16040"/>
    <tableColumn id="16050" name="Column16041"/>
    <tableColumn id="16051" name="Column16042"/>
    <tableColumn id="16052" name="Column16043"/>
    <tableColumn id="16053" name="Column16044"/>
    <tableColumn id="16054" name="Column16045"/>
    <tableColumn id="16055" name="Column16046"/>
    <tableColumn id="16056" name="Column16047"/>
    <tableColumn id="16057" name="Column16048"/>
    <tableColumn id="16058" name="Column16049"/>
    <tableColumn id="16059" name="Column16050"/>
    <tableColumn id="16060" name="Column16051"/>
    <tableColumn id="16061" name="Column16052"/>
    <tableColumn id="16062" name="Column16053"/>
    <tableColumn id="16063" name="Column16054"/>
    <tableColumn id="16064" name="Column16055"/>
    <tableColumn id="16065" name="Column16056"/>
    <tableColumn id="16066" name="Column16057"/>
    <tableColumn id="16067" name="Column16058"/>
    <tableColumn id="16068" name="Column16059"/>
    <tableColumn id="16069" name="Column16060"/>
    <tableColumn id="16070" name="Column16061"/>
    <tableColumn id="16071" name="Column16062"/>
    <tableColumn id="16072" name="Column16063"/>
    <tableColumn id="16073" name="Column16064"/>
    <tableColumn id="16074" name="Column16065"/>
    <tableColumn id="16075" name="Column16066"/>
    <tableColumn id="16076" name="Column16067"/>
    <tableColumn id="16077" name="Column16068"/>
    <tableColumn id="16078" name="Column16069"/>
    <tableColumn id="16079" name="Column16070"/>
    <tableColumn id="16080" name="Column16071"/>
    <tableColumn id="16081" name="Column16072"/>
    <tableColumn id="16082" name="Column16073"/>
    <tableColumn id="16083" name="Column16074"/>
    <tableColumn id="16084" name="Column16075"/>
    <tableColumn id="16085" name="Column16076"/>
    <tableColumn id="16086" name="Column16077"/>
    <tableColumn id="16087" name="Column16078"/>
    <tableColumn id="16088" name="Column16079"/>
    <tableColumn id="16089" name="Column16080"/>
    <tableColumn id="16090" name="Column16081"/>
    <tableColumn id="16091" name="Column16082"/>
    <tableColumn id="16092" name="Column16083"/>
    <tableColumn id="16093" name="Column16084"/>
    <tableColumn id="16094" name="Column16085"/>
    <tableColumn id="16095" name="Column16086"/>
    <tableColumn id="16096" name="Column16087"/>
    <tableColumn id="16097" name="Column16088"/>
    <tableColumn id="16098" name="Column16089"/>
    <tableColumn id="16099" name="Column16090"/>
    <tableColumn id="16100" name="Column16091"/>
    <tableColumn id="16101" name="Column16092"/>
    <tableColumn id="16102" name="Column16093"/>
    <tableColumn id="16103" name="Column16094"/>
    <tableColumn id="16104" name="Column16095"/>
    <tableColumn id="16105" name="Column16096"/>
    <tableColumn id="16106" name="Column16097"/>
    <tableColumn id="16107" name="Column16098"/>
    <tableColumn id="16108" name="Column16099"/>
    <tableColumn id="16109" name="Column16100"/>
    <tableColumn id="16110" name="Column16101"/>
    <tableColumn id="16111" name="Column16102"/>
    <tableColumn id="16112" name="Column16103"/>
    <tableColumn id="16113" name="Column16104"/>
    <tableColumn id="16114" name="Column16105"/>
    <tableColumn id="16115" name="Column16106"/>
    <tableColumn id="16116" name="Column16107"/>
    <tableColumn id="16117" name="Column16108"/>
    <tableColumn id="16118" name="Column16109"/>
    <tableColumn id="16119" name="Column16110"/>
    <tableColumn id="16120" name="Column16111"/>
    <tableColumn id="16121" name="Column16112"/>
    <tableColumn id="16122" name="Column16113"/>
    <tableColumn id="16123" name="Column16114"/>
    <tableColumn id="16124" name="Column16115"/>
    <tableColumn id="16125" name="Column16116"/>
    <tableColumn id="16126" name="Column16117"/>
    <tableColumn id="16127" name="Column16118"/>
    <tableColumn id="16128" name="Column16119"/>
    <tableColumn id="16129" name="Column16120"/>
    <tableColumn id="16130" name="Column16121"/>
    <tableColumn id="16131" name="Column16122"/>
    <tableColumn id="16132" name="Column16123"/>
    <tableColumn id="16133" name="Column16124"/>
    <tableColumn id="16134" name="Column16125"/>
    <tableColumn id="16135" name="Column16126"/>
    <tableColumn id="16136" name="Column16127"/>
    <tableColumn id="16137" name="Column16128"/>
    <tableColumn id="16138" name="Column16129"/>
    <tableColumn id="16139" name="Column16130"/>
    <tableColumn id="16140" name="Column16131"/>
    <tableColumn id="16141" name="Column16132"/>
    <tableColumn id="16142" name="Column16133"/>
    <tableColumn id="16143" name="Column16134"/>
    <tableColumn id="16144" name="Column16135"/>
    <tableColumn id="16145" name="Column16136"/>
    <tableColumn id="16146" name="Column16137"/>
    <tableColumn id="16147" name="Column16138"/>
    <tableColumn id="16148" name="Column16139"/>
    <tableColumn id="16149" name="Column16140"/>
    <tableColumn id="16150" name="Column16141"/>
    <tableColumn id="16151" name="Column16142"/>
    <tableColumn id="16152" name="Column16143"/>
    <tableColumn id="16153" name="Column16144"/>
    <tableColumn id="16154" name="Column16145"/>
    <tableColumn id="16155" name="Column16146"/>
    <tableColumn id="16156" name="Column16147"/>
    <tableColumn id="16157" name="Column16148"/>
    <tableColumn id="16158" name="Column16149"/>
    <tableColumn id="16159" name="Column16150"/>
    <tableColumn id="16160" name="Column16151"/>
    <tableColumn id="16161" name="Column16152"/>
    <tableColumn id="16162" name="Column16153"/>
    <tableColumn id="16163" name="Column16154"/>
    <tableColumn id="16164" name="Column16155"/>
    <tableColumn id="16165" name="Column16156"/>
    <tableColumn id="16166" name="Column16157"/>
    <tableColumn id="16167" name="Column16158"/>
    <tableColumn id="16168" name="Column16159"/>
    <tableColumn id="16169" name="Column16160"/>
    <tableColumn id="16170" name="Column16161"/>
    <tableColumn id="16171" name="Column16162"/>
    <tableColumn id="16172" name="Column16163"/>
    <tableColumn id="16173" name="Column16164"/>
    <tableColumn id="16174" name="Column16165"/>
    <tableColumn id="16175" name="Column16166"/>
    <tableColumn id="16176" name="Column16167"/>
    <tableColumn id="16177" name="Column16168"/>
    <tableColumn id="16178" name="Column16169"/>
    <tableColumn id="16179" name="Column16170"/>
    <tableColumn id="16180" name="Column16171"/>
    <tableColumn id="16181" name="Column16172"/>
    <tableColumn id="16182" name="Column16173"/>
    <tableColumn id="16183" name="Column16174"/>
    <tableColumn id="16184" name="Column16175"/>
    <tableColumn id="16185" name="Column16176"/>
    <tableColumn id="16186" name="Column16177"/>
    <tableColumn id="16187" name="Column16178"/>
    <tableColumn id="16188" name="Column16179"/>
    <tableColumn id="16189" name="Column16180"/>
    <tableColumn id="16190" name="Column16181"/>
    <tableColumn id="16191" name="Column16182"/>
    <tableColumn id="16192" name="Column16183"/>
    <tableColumn id="16193" name="Column16184"/>
    <tableColumn id="16194" name="Column16185"/>
    <tableColumn id="16195" name="Column16186"/>
    <tableColumn id="16196" name="Column16187"/>
    <tableColumn id="16197" name="Column16188"/>
    <tableColumn id="16198" name="Column16189"/>
    <tableColumn id="16199" name="Column16190"/>
    <tableColumn id="16200" name="Column16191"/>
    <tableColumn id="16201" name="Column16192"/>
    <tableColumn id="16202" name="Column16193"/>
    <tableColumn id="16203" name="Column16194"/>
    <tableColumn id="16204" name="Column16195"/>
    <tableColumn id="16205" name="Column16196"/>
    <tableColumn id="16206" name="Column16197"/>
    <tableColumn id="16207" name="Column16198"/>
    <tableColumn id="16208" name="Column16199"/>
    <tableColumn id="16209" name="Column16200"/>
    <tableColumn id="16210" name="Column16201"/>
    <tableColumn id="16211" name="Column16202"/>
    <tableColumn id="16212" name="Column16203"/>
    <tableColumn id="16213" name="Column16204"/>
    <tableColumn id="16214" name="Column16205"/>
    <tableColumn id="16215" name="Column16206"/>
    <tableColumn id="16216" name="Column16207"/>
    <tableColumn id="16217" name="Column16208"/>
    <tableColumn id="16218" name="Column16209"/>
    <tableColumn id="16219" name="Column16210"/>
    <tableColumn id="16220" name="Column16211"/>
    <tableColumn id="16221" name="Column16212"/>
    <tableColumn id="16222" name="Column16213"/>
    <tableColumn id="16223" name="Column16214"/>
    <tableColumn id="16224" name="Column16215"/>
    <tableColumn id="16225" name="Column16216"/>
    <tableColumn id="16226" name="Column16217"/>
    <tableColumn id="16227" name="Column16218"/>
    <tableColumn id="16228" name="Column16219"/>
    <tableColumn id="16229" name="Column16220"/>
    <tableColumn id="16230" name="Column16221"/>
    <tableColumn id="16231" name="Column16222"/>
    <tableColumn id="16232" name="Column16223"/>
    <tableColumn id="16233" name="Column16224"/>
    <tableColumn id="16234" name="Column16225"/>
    <tableColumn id="16235" name="Column16226"/>
    <tableColumn id="16236" name="Column16227"/>
    <tableColumn id="16237" name="Column16228"/>
    <tableColumn id="16238" name="Column16229"/>
    <tableColumn id="16239" name="Column16230"/>
    <tableColumn id="16240" name="Column16231"/>
    <tableColumn id="16241" name="Column16232"/>
    <tableColumn id="16242" name="Column16233"/>
    <tableColumn id="16243" name="Column16234"/>
    <tableColumn id="16244" name="Column16235"/>
    <tableColumn id="16245" name="Column16236"/>
    <tableColumn id="16246" name="Column16237"/>
    <tableColumn id="16247" name="Column16238"/>
    <tableColumn id="16248" name="Column16239"/>
    <tableColumn id="16249" name="Column16240"/>
    <tableColumn id="16250" name="Column16241"/>
    <tableColumn id="16251" name="Column16242"/>
    <tableColumn id="16252" name="Column16243"/>
    <tableColumn id="16253" name="Column16244"/>
    <tableColumn id="16254" name="Column16245"/>
    <tableColumn id="16255" name="Column16246"/>
    <tableColumn id="16256" name="Column16247"/>
    <tableColumn id="16257" name="Column16248"/>
    <tableColumn id="16258" name="Column16249"/>
    <tableColumn id="16259" name="Column16250"/>
    <tableColumn id="16260" name="Column16251"/>
    <tableColumn id="16261" name="Column16252"/>
    <tableColumn id="16262" name="Column16253"/>
    <tableColumn id="16263" name="Column16254"/>
    <tableColumn id="16264" name="Column16255"/>
    <tableColumn id="16265" name="Column16256"/>
    <tableColumn id="16266" name="Column16257"/>
    <tableColumn id="16267" name="Column16258"/>
    <tableColumn id="16268" name="Column16259"/>
    <tableColumn id="16269" name="Column16260"/>
    <tableColumn id="16270" name="Column16261"/>
    <tableColumn id="16271" name="Column16262"/>
    <tableColumn id="16272" name="Column16263"/>
    <tableColumn id="16273" name="Column16264"/>
    <tableColumn id="16274" name="Column16265"/>
    <tableColumn id="16275" name="Column16266"/>
    <tableColumn id="16276" name="Column16267"/>
    <tableColumn id="16277" name="Column16268"/>
    <tableColumn id="16278" name="Column16269"/>
    <tableColumn id="16279" name="Column16270"/>
    <tableColumn id="16280" name="Column16271"/>
    <tableColumn id="16281" name="Column16272"/>
    <tableColumn id="16282" name="Column16273"/>
    <tableColumn id="16283" name="Column16274"/>
    <tableColumn id="16284" name="Column16275"/>
    <tableColumn id="16285" name="Column16276"/>
    <tableColumn id="16286" name="Column16277"/>
    <tableColumn id="16287" name="Column16278"/>
    <tableColumn id="16288" name="Column16279"/>
    <tableColumn id="16289" name="Column16280"/>
    <tableColumn id="16290" name="Column16281"/>
    <tableColumn id="16291" name="Column16282"/>
    <tableColumn id="16292" name="Column16283"/>
    <tableColumn id="16293" name="Column16284"/>
    <tableColumn id="16294" name="Column16285"/>
    <tableColumn id="16295" name="Column16286"/>
    <tableColumn id="16296" name="Column16287"/>
    <tableColumn id="16297" name="Column16288"/>
    <tableColumn id="16298" name="Column16289"/>
    <tableColumn id="16299" name="Column16290"/>
    <tableColumn id="16300" name="Column16291"/>
    <tableColumn id="16301" name="Column16292"/>
    <tableColumn id="16302" name="Column16293"/>
    <tableColumn id="16303" name="Column16294"/>
    <tableColumn id="16304" name="Column16295"/>
    <tableColumn id="16305" name="Column16296"/>
    <tableColumn id="16306" name="Column16297"/>
    <tableColumn id="16307" name="Column16298"/>
    <tableColumn id="16308" name="Column16299"/>
    <tableColumn id="16309" name="Column16300"/>
    <tableColumn id="16310" name="Column16301"/>
    <tableColumn id="16311" name="Column16302"/>
    <tableColumn id="16312" name="Column16303"/>
    <tableColumn id="16313" name="Column16304"/>
    <tableColumn id="16314" name="Column16305"/>
    <tableColumn id="16315" name="Column16306"/>
    <tableColumn id="16316" name="Column16307"/>
    <tableColumn id="16317" name="Column16308"/>
    <tableColumn id="16318" name="Column16309"/>
    <tableColumn id="16319" name="Column16310"/>
    <tableColumn id="16320" name="Column16311"/>
    <tableColumn id="16321" name="Column16312"/>
    <tableColumn id="16322" name="Column16313"/>
    <tableColumn id="16323" name="Column16314"/>
    <tableColumn id="16324" name="Column16315"/>
    <tableColumn id="16325" name="Column16316"/>
    <tableColumn id="16326" name="Column16317"/>
    <tableColumn id="16327" name="Column16318"/>
    <tableColumn id="16328" name="Column16319"/>
    <tableColumn id="16329" name="Column16320"/>
    <tableColumn id="16330" name="Column16321"/>
    <tableColumn id="16331" name="Column16322"/>
    <tableColumn id="16332" name="Column16323"/>
    <tableColumn id="16333" name="Column16324"/>
    <tableColumn id="16334" name="Column16325"/>
    <tableColumn id="16335" name="Column16326"/>
    <tableColumn id="16336" name="Column16327"/>
    <tableColumn id="16337" name="Column16328"/>
    <tableColumn id="16338" name="Column16329"/>
    <tableColumn id="16339" name="Column16330"/>
    <tableColumn id="16340" name="Column16331"/>
    <tableColumn id="16341" name="Column16332"/>
    <tableColumn id="16342" name="Column16333"/>
    <tableColumn id="16343" name="Column16334"/>
    <tableColumn id="16344" name="Column16335"/>
    <tableColumn id="16345" name="Column16336"/>
    <tableColumn id="16346" name="Column16337"/>
    <tableColumn id="16347" name="Column16338"/>
    <tableColumn id="16348" name="Column16339"/>
    <tableColumn id="16349" name="Column16340"/>
    <tableColumn id="16350" name="Column16341"/>
    <tableColumn id="16351" name="Column16342"/>
    <tableColumn id="16352" name="Column16343"/>
    <tableColumn id="16353" name="Column16344"/>
    <tableColumn id="16354" name="Column16345"/>
    <tableColumn id="16355" name="Column16346"/>
    <tableColumn id="16356" name="Column16347"/>
    <tableColumn id="16357" name="Column16348"/>
    <tableColumn id="16358" name="Column16349"/>
    <tableColumn id="16359" name="Column16350"/>
    <tableColumn id="16360" name="Column16351"/>
    <tableColumn id="16361" name="Column16352"/>
    <tableColumn id="16362" name="Column16353"/>
    <tableColumn id="16363" name="Column16354"/>
    <tableColumn id="16364" name="Column16355"/>
    <tableColumn id="16365" name="Column16356"/>
    <tableColumn id="16366" name="Column16357"/>
    <tableColumn id="16367" name="Column16358"/>
    <tableColumn id="16368" name="Column16359"/>
    <tableColumn id="16369" name="Column16360"/>
    <tableColumn id="16370" name="Column16361"/>
    <tableColumn id="16371" name="Column16362"/>
    <tableColumn id="16372" name="Column16363"/>
    <tableColumn id="16373" name="Column16364"/>
    <tableColumn id="16374" name="Column16365"/>
    <tableColumn id="16375" name="Column16366"/>
    <tableColumn id="16376" name="Column16367"/>
    <tableColumn id="16377" name="Column16368"/>
    <tableColumn id="16378" name="Column16369"/>
    <tableColumn id="16379" name="Column16370"/>
    <tableColumn id="16380" name="Column16371"/>
    <tableColumn id="16381" name="Column16372"/>
    <tableColumn id="16382" name="Column16373"/>
    <tableColumn id="16383" name="Column16374"/>
    <tableColumn id="16384" name="Column16375"/>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42"/>
  <sheetViews>
    <sheetView showGridLines="0" view="pageBreakPreview" zoomScale="75" zoomScalePageLayoutView="55" zoomScaleNormal="85" workbookViewId="0">
      <selection activeCell="A62" sqref="A62"/>
    </sheetView>
  </sheetViews>
  <sheetFormatPr defaultColWidth="9" defaultRowHeight="14.5" outlineLevelCol="5"/>
  <cols>
    <col min="1" max="1" width="18.0909090909091" customWidth="1"/>
    <col min="2" max="2" width="15" customWidth="1"/>
    <col min="3" max="3" width="22.3636363636364" customWidth="1"/>
    <col min="4" max="4" width="8.72727272727273" customWidth="1"/>
    <col min="5" max="5" width="18.0909090909091" customWidth="1"/>
    <col min="6" max="6" width="16.0363636363636" customWidth="1"/>
  </cols>
  <sheetData>
    <row r="1" ht="43.5" customHeight="1" spans="1:6">
      <c r="A1" s="159"/>
      <c r="B1" s="160" t="s">
        <v>0</v>
      </c>
      <c r="C1" s="160"/>
      <c r="D1" s="160"/>
      <c r="E1" s="160"/>
      <c r="F1" s="160"/>
    </row>
    <row r="2" ht="16"/>
    <row r="3" ht="15.25" spans="1:6">
      <c r="A3" s="197" t="s">
        <v>1</v>
      </c>
      <c r="B3" s="198"/>
      <c r="C3" s="199"/>
      <c r="D3" s="200"/>
      <c r="E3" s="161" t="s">
        <v>2</v>
      </c>
      <c r="F3" s="201" t="s">
        <v>3</v>
      </c>
    </row>
    <row r="4" ht="15.25" spans="1:6">
      <c r="A4" s="197" t="s">
        <v>4</v>
      </c>
      <c r="B4" s="198"/>
      <c r="C4" s="199"/>
      <c r="D4" s="200"/>
      <c r="E4" s="161" t="s">
        <v>5</v>
      </c>
      <c r="F4" s="201"/>
    </row>
    <row r="5" ht="15.25" spans="1:6">
      <c r="A5" s="197" t="s">
        <v>6</v>
      </c>
      <c r="B5" s="202"/>
      <c r="C5" s="202"/>
      <c r="D5" s="202"/>
      <c r="E5" s="161" t="s">
        <v>7</v>
      </c>
      <c r="F5" s="201"/>
    </row>
    <row r="6" ht="15.25" spans="1:6">
      <c r="A6" s="197"/>
      <c r="B6" s="202"/>
      <c r="C6" s="202"/>
      <c r="D6" s="202"/>
      <c r="E6" s="161" t="s">
        <v>8</v>
      </c>
      <c r="F6" s="201"/>
    </row>
    <row r="10" spans="1:1">
      <c r="A10" s="181" t="s">
        <v>9</v>
      </c>
    </row>
    <row r="11" spans="1:5">
      <c r="A11" s="203" t="s">
        <v>10</v>
      </c>
      <c r="B11" s="203" t="s">
        <v>11</v>
      </c>
      <c r="C11" s="203" t="s">
        <v>12</v>
      </c>
      <c r="D11" s="203" t="s">
        <v>13</v>
      </c>
      <c r="E11" s="203" t="s">
        <v>14</v>
      </c>
    </row>
    <row r="12" spans="1:5">
      <c r="A12" s="18">
        <v>44926</v>
      </c>
      <c r="B12" s="6"/>
      <c r="C12" s="6"/>
      <c r="D12" s="6"/>
      <c r="E12" s="6"/>
    </row>
    <row r="13" spans="1:5">
      <c r="A13" s="18"/>
      <c r="B13" s="6"/>
      <c r="C13" s="6"/>
      <c r="D13" s="6"/>
      <c r="E13" s="6"/>
    </row>
    <row r="14" spans="1:5">
      <c r="A14" s="18"/>
      <c r="B14" s="6"/>
      <c r="C14" s="6"/>
      <c r="D14" s="6"/>
      <c r="E14" s="6"/>
    </row>
    <row r="15" spans="1:5">
      <c r="A15" s="18"/>
      <c r="B15" s="6"/>
      <c r="C15" s="6"/>
      <c r="D15" s="6"/>
      <c r="E15" s="6"/>
    </row>
    <row r="16" spans="1:5">
      <c r="A16" s="18"/>
      <c r="B16" s="6"/>
      <c r="C16" s="6"/>
      <c r="D16" s="6"/>
      <c r="E16" s="6"/>
    </row>
    <row r="17" spans="1:5">
      <c r="A17" s="18"/>
      <c r="B17" s="6"/>
      <c r="C17" s="6"/>
      <c r="D17" s="6"/>
      <c r="E17" s="6"/>
    </row>
    <row r="18" spans="1:5">
      <c r="A18" s="18"/>
      <c r="B18" s="6"/>
      <c r="C18" s="6"/>
      <c r="D18" s="6"/>
      <c r="E18" s="6"/>
    </row>
    <row r="19" spans="1:5">
      <c r="A19" s="18"/>
      <c r="B19" s="6"/>
      <c r="C19" s="6"/>
      <c r="D19" s="6"/>
      <c r="E19" s="6"/>
    </row>
    <row r="20" spans="1:5">
      <c r="A20" s="18"/>
      <c r="B20" s="6"/>
      <c r="C20" s="6"/>
      <c r="D20" s="6"/>
      <c r="E20" s="6"/>
    </row>
    <row r="21" spans="1:5">
      <c r="A21" s="18"/>
      <c r="B21" s="6"/>
      <c r="C21" s="6"/>
      <c r="D21" s="6"/>
      <c r="E21" s="6"/>
    </row>
    <row r="22" spans="1:5">
      <c r="A22" s="18"/>
      <c r="B22" s="6"/>
      <c r="C22" s="6"/>
      <c r="D22" s="6"/>
      <c r="E22" s="6"/>
    </row>
    <row r="23" spans="1:5">
      <c r="A23" s="18"/>
      <c r="B23" s="6"/>
      <c r="C23" s="6"/>
      <c r="D23" s="6"/>
      <c r="E23" s="6"/>
    </row>
    <row r="24" spans="1:5">
      <c r="A24" s="18"/>
      <c r="B24" s="6"/>
      <c r="C24" s="6"/>
      <c r="D24" s="6"/>
      <c r="E24" s="6"/>
    </row>
    <row r="25" spans="1:5">
      <c r="A25" s="18"/>
      <c r="B25" s="6"/>
      <c r="C25" s="6"/>
      <c r="D25" s="6"/>
      <c r="E25" s="6"/>
    </row>
    <row r="26" spans="1:5">
      <c r="A26" s="18"/>
      <c r="B26" s="6"/>
      <c r="C26" s="6"/>
      <c r="D26" s="6"/>
      <c r="E26" s="6"/>
    </row>
    <row r="27" spans="1:5">
      <c r="A27" s="18"/>
      <c r="B27" s="6"/>
      <c r="C27" s="6"/>
      <c r="D27" s="6"/>
      <c r="E27" s="6"/>
    </row>
    <row r="28" spans="1:5">
      <c r="A28" s="18"/>
      <c r="B28" s="6"/>
      <c r="C28" s="6"/>
      <c r="D28" s="6"/>
      <c r="E28" s="6"/>
    </row>
    <row r="29" spans="1:5">
      <c r="A29" s="18"/>
      <c r="B29" s="6"/>
      <c r="C29" s="6"/>
      <c r="D29" s="6"/>
      <c r="E29" s="6"/>
    </row>
    <row r="30" spans="1:5">
      <c r="A30" s="18"/>
      <c r="B30" s="6"/>
      <c r="C30" s="6"/>
      <c r="D30" s="6"/>
      <c r="E30" s="6"/>
    </row>
    <row r="31" spans="1:5">
      <c r="A31" s="18"/>
      <c r="B31" s="6"/>
      <c r="C31" s="6"/>
      <c r="D31" s="6"/>
      <c r="E31" s="6"/>
    </row>
    <row r="32" spans="1:5">
      <c r="A32" s="18"/>
      <c r="B32" s="6"/>
      <c r="C32" s="6"/>
      <c r="D32" s="6"/>
      <c r="E32" s="6"/>
    </row>
    <row r="33" spans="1:5">
      <c r="A33" s="18"/>
      <c r="B33" s="6"/>
      <c r="C33" s="6"/>
      <c r="D33" s="6"/>
      <c r="E33" s="6"/>
    </row>
    <row r="34" spans="1:5">
      <c r="A34" s="18"/>
      <c r="B34" s="6"/>
      <c r="C34" s="6"/>
      <c r="D34" s="6"/>
      <c r="E34" s="6"/>
    </row>
    <row r="35" spans="1:5">
      <c r="A35" s="18"/>
      <c r="B35" s="6"/>
      <c r="C35" s="6"/>
      <c r="D35" s="6"/>
      <c r="E35" s="6"/>
    </row>
    <row r="36" spans="1:5">
      <c r="A36" s="18"/>
      <c r="B36" s="6"/>
      <c r="C36" s="6"/>
      <c r="D36" s="6"/>
      <c r="E36" s="6"/>
    </row>
    <row r="37" spans="1:5">
      <c r="A37" s="18"/>
      <c r="B37" s="6"/>
      <c r="C37" s="6"/>
      <c r="D37" s="6"/>
      <c r="E37" s="6"/>
    </row>
    <row r="38" spans="1:5">
      <c r="A38" s="18"/>
      <c r="B38" s="6"/>
      <c r="C38" s="6"/>
      <c r="D38" s="6"/>
      <c r="E38" s="6"/>
    </row>
    <row r="39" spans="1:5">
      <c r="A39" s="18"/>
      <c r="B39" s="6"/>
      <c r="C39" s="6"/>
      <c r="D39" s="6"/>
      <c r="E39" s="6"/>
    </row>
    <row r="40" spans="1:5">
      <c r="A40" s="18"/>
      <c r="B40" s="6"/>
      <c r="C40" s="6"/>
      <c r="D40" s="6"/>
      <c r="E40" s="6"/>
    </row>
    <row r="41" spans="1:5">
      <c r="A41" s="18"/>
      <c r="B41" s="6"/>
      <c r="C41" s="6"/>
      <c r="D41" s="6"/>
      <c r="E41" s="6"/>
    </row>
    <row r="42" spans="1:5">
      <c r="A42" s="18"/>
      <c r="B42" s="6"/>
      <c r="C42" s="6"/>
      <c r="D42" s="6"/>
      <c r="E42" s="6"/>
    </row>
  </sheetData>
  <mergeCells count="5">
    <mergeCell ref="B1:F1"/>
    <mergeCell ref="B3:D3"/>
    <mergeCell ref="B4:D4"/>
    <mergeCell ref="A5:A6"/>
    <mergeCell ref="B5:D6"/>
  </mergeCells>
  <dataValidations count="2">
    <dataValidation type="date" operator="between" allowBlank="1" showInputMessage="1" showErrorMessage="1" errorTitle="Lỗi" error="Nhập ngày kiểm tra trong tháng 12" sqref="A12">
      <formula1>44896</formula1>
      <formula2>45291</formula2>
    </dataValidation>
    <dataValidation type="date" operator="between" allowBlank="1" showInputMessage="1" showErrorMessage="1" errorTitle="Lỗi" error="Nhập ngày kiểm tra" sqref="A13:A42">
      <formula1>44896</formula1>
      <formula2>45291</formula2>
    </dataValidation>
  </dataValidations>
  <pageMargins left="0.7" right="0.7" top="0.75" bottom="0.75" header="0.3" footer="0.3"/>
  <pageSetup paperSize="1" scale="92"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T35"/>
  <sheetViews>
    <sheetView showGridLines="0" view="pageBreakPreview" zoomScale="55" zoomScalePageLayoutView="55" zoomScaleNormal="85" workbookViewId="0">
      <selection activeCell="P1" sqref="P$1:Q$1048576"/>
    </sheetView>
  </sheetViews>
  <sheetFormatPr defaultColWidth="9" defaultRowHeight="14.5"/>
  <cols>
    <col min="1" max="1" width="18.0909090909091" customWidth="1"/>
    <col min="2" max="2" width="26.0909090909091" customWidth="1"/>
    <col min="3" max="3" width="11.9090909090909" style="157" customWidth="1"/>
    <col min="4" max="4" width="17.6363636363636" style="157" customWidth="1"/>
    <col min="5" max="5" width="11.5454545454545" style="157" customWidth="1"/>
    <col min="6" max="6" width="11" style="157" customWidth="1"/>
    <col min="7" max="7" width="22.0909090909091" style="158" customWidth="1"/>
    <col min="9" max="10" width="12.8181818181818"/>
    <col min="13" max="13" width="13.3636363636364" customWidth="1"/>
    <col min="18" max="18" width="12.8181818181818"/>
  </cols>
  <sheetData>
    <row r="1" ht="43.5" customHeight="1" spans="1:20">
      <c r="A1" s="159"/>
      <c r="B1" s="160" t="s">
        <v>15</v>
      </c>
      <c r="C1" s="160"/>
      <c r="D1" s="160"/>
      <c r="E1" s="160"/>
      <c r="F1" s="160"/>
      <c r="G1" s="160"/>
      <c r="P1" s="184" t="s">
        <v>16</v>
      </c>
      <c r="Q1" s="184" t="s">
        <v>17</v>
      </c>
      <c r="R1" s="184" t="s">
        <v>18</v>
      </c>
      <c r="S1" s="184" t="s">
        <v>19</v>
      </c>
      <c r="T1" s="191" t="s">
        <v>20</v>
      </c>
    </row>
    <row r="2" ht="16" spans="16:20">
      <c r="P2" s="185">
        <f>C10</f>
        <v>37</v>
      </c>
      <c r="Q2" s="185">
        <f>D10</f>
        <v>49</v>
      </c>
      <c r="R2" s="192">
        <f>E10</f>
        <v>3</v>
      </c>
      <c r="S2" s="190">
        <f>F10</f>
        <v>0</v>
      </c>
      <c r="T2" s="192">
        <f>G10</f>
        <v>89</v>
      </c>
    </row>
    <row r="3" ht="15.25" spans="1:20">
      <c r="A3" s="161" t="s">
        <v>1</v>
      </c>
      <c r="B3" s="162"/>
      <c r="C3" s="163"/>
      <c r="D3" s="164" t="s">
        <v>2</v>
      </c>
      <c r="E3" s="165" t="str">
        <f>Cover!F3</f>
        <v>Phạm Hải Thanh</v>
      </c>
      <c r="F3" s="166"/>
      <c r="G3" s="167"/>
      <c r="P3" s="186">
        <f>P2/$T$2</f>
        <v>0.415730337078652</v>
      </c>
      <c r="Q3" s="186">
        <f>Q2/$T$2</f>
        <v>0.550561797752809</v>
      </c>
      <c r="R3" s="186">
        <f>R2/$T$2</f>
        <v>0.0337078651685393</v>
      </c>
      <c r="S3" s="186">
        <f>S2/$T$2</f>
        <v>0</v>
      </c>
      <c r="T3" s="190"/>
    </row>
    <row r="4" ht="15.25" spans="1:20">
      <c r="A4" s="161" t="s">
        <v>4</v>
      </c>
      <c r="B4" s="162"/>
      <c r="C4" s="163"/>
      <c r="D4" s="164" t="s">
        <v>5</v>
      </c>
      <c r="E4" s="168"/>
      <c r="F4" s="168"/>
      <c r="G4" s="169"/>
      <c r="P4" s="187"/>
      <c r="Q4" s="187"/>
      <c r="R4" s="187"/>
      <c r="S4" s="188"/>
      <c r="T4" s="188"/>
    </row>
    <row r="5" ht="15.25" spans="1:20">
      <c r="A5" s="161" t="s">
        <v>6</v>
      </c>
      <c r="B5" s="162"/>
      <c r="C5" s="163"/>
      <c r="D5" s="164" t="s">
        <v>7</v>
      </c>
      <c r="E5" s="168"/>
      <c r="F5" s="168"/>
      <c r="G5" s="169"/>
      <c r="P5" s="2" t="s">
        <v>21</v>
      </c>
      <c r="Q5" s="184" t="s">
        <v>18</v>
      </c>
      <c r="R5" s="184" t="s">
        <v>19</v>
      </c>
      <c r="S5" s="188"/>
      <c r="T5" s="188"/>
    </row>
    <row r="6" ht="15.25" spans="1:20">
      <c r="A6" s="161" t="s">
        <v>22</v>
      </c>
      <c r="B6" s="162"/>
      <c r="C6" s="163"/>
      <c r="D6" s="163"/>
      <c r="E6" s="164"/>
      <c r="F6" s="164"/>
      <c r="G6" s="169"/>
      <c r="P6" s="186">
        <f>(P2+Q2)/T2</f>
        <v>0.966292134831461</v>
      </c>
      <c r="Q6" s="186">
        <f>R2/T2</f>
        <v>0.0337078651685393</v>
      </c>
      <c r="R6" s="186">
        <f>S2/T2</f>
        <v>0</v>
      </c>
      <c r="S6" s="188"/>
      <c r="T6" s="188"/>
    </row>
    <row r="7" spans="16:20">
      <c r="P7" s="188"/>
      <c r="Q7" s="188"/>
      <c r="R7" s="188"/>
      <c r="S7" s="188"/>
      <c r="T7" s="188"/>
    </row>
    <row r="8" spans="16:20">
      <c r="P8" s="2" t="s">
        <v>23</v>
      </c>
      <c r="Q8" s="184" t="s">
        <v>24</v>
      </c>
      <c r="R8" s="188"/>
      <c r="S8" s="188"/>
      <c r="T8" s="188"/>
    </row>
    <row r="9" spans="1:20">
      <c r="A9" s="170" t="s">
        <v>25</v>
      </c>
      <c r="B9" s="170" t="s">
        <v>26</v>
      </c>
      <c r="C9" s="10" t="s">
        <v>16</v>
      </c>
      <c r="D9" s="10" t="s">
        <v>17</v>
      </c>
      <c r="E9" s="10" t="s">
        <v>18</v>
      </c>
      <c r="F9" s="10" t="s">
        <v>19</v>
      </c>
      <c r="G9" s="170" t="s">
        <v>20</v>
      </c>
      <c r="P9" s="186">
        <f>(P2/(P2+Q2))</f>
        <v>0.430232558139535</v>
      </c>
      <c r="Q9" s="193">
        <f>Q2/(P2+Q2)</f>
        <v>0.569767441860465</v>
      </c>
      <c r="R9" s="188"/>
      <c r="S9" s="187"/>
      <c r="T9" s="187"/>
    </row>
    <row r="10" spans="1:7">
      <c r="A10" s="6">
        <v>1</v>
      </c>
      <c r="B10" s="17" t="str">
        <f>'Test Cases. WEB'!B3</f>
        <v>TEST.WEB</v>
      </c>
      <c r="C10" s="171">
        <f>'Test Cases. WEB'!A7</f>
        <v>37</v>
      </c>
      <c r="D10" s="171">
        <f>'Test Cases. WEB'!B7</f>
        <v>49</v>
      </c>
      <c r="E10" s="171">
        <f>'Test Cases. WEB'!C7</f>
        <v>3</v>
      </c>
      <c r="F10" s="171">
        <f>'Test Cases. WEB'!D7</f>
        <v>0</v>
      </c>
      <c r="G10" s="172">
        <f>SUM(C10:F10)</f>
        <v>89</v>
      </c>
    </row>
    <row r="11" spans="1:7">
      <c r="A11" s="173">
        <v>2</v>
      </c>
      <c r="B11" s="174" t="str">
        <f>'Test Cases. API'!B3</f>
        <v>TEST.API</v>
      </c>
      <c r="C11" s="175">
        <f>'Test Cases. API'!A7</f>
        <v>16</v>
      </c>
      <c r="D11" s="175">
        <f>'Test Cases. API'!B7</f>
        <v>27</v>
      </c>
      <c r="E11" s="175">
        <f>'Test Cases. API'!C7</f>
        <v>0</v>
      </c>
      <c r="F11" s="175">
        <f>'Test Cases. API'!D7</f>
        <v>0</v>
      </c>
      <c r="G11" s="172">
        <f>SUM(C11:F11)</f>
        <v>43</v>
      </c>
    </row>
    <row r="12" spans="1:7">
      <c r="A12" s="171"/>
      <c r="B12" s="176"/>
      <c r="C12" s="171"/>
      <c r="D12" s="171"/>
      <c r="E12" s="171"/>
      <c r="F12" s="171"/>
      <c r="G12" s="171">
        <f t="shared" ref="G11:G30" si="0">SUM(C12:F12)</f>
        <v>0</v>
      </c>
    </row>
    <row r="13" spans="1:7">
      <c r="A13" s="171"/>
      <c r="B13" s="176"/>
      <c r="C13" s="171"/>
      <c r="D13" s="171"/>
      <c r="E13" s="171"/>
      <c r="F13" s="171"/>
      <c r="G13" s="171">
        <f t="shared" si="0"/>
        <v>0</v>
      </c>
    </row>
    <row r="14" ht="25" spans="1:18">
      <c r="A14" s="6"/>
      <c r="B14" s="176"/>
      <c r="C14" s="171"/>
      <c r="D14" s="171"/>
      <c r="E14" s="171"/>
      <c r="F14" s="171"/>
      <c r="G14" s="171">
        <f t="shared" si="0"/>
        <v>0</v>
      </c>
      <c r="P14" s="189" t="s">
        <v>27</v>
      </c>
      <c r="Q14" s="194" t="s">
        <v>28</v>
      </c>
      <c r="R14" t="s">
        <v>29</v>
      </c>
    </row>
    <row r="15" spans="1:18">
      <c r="A15" s="6"/>
      <c r="B15" s="6"/>
      <c r="C15" s="171"/>
      <c r="D15" s="171"/>
      <c r="E15" s="171"/>
      <c r="F15" s="171"/>
      <c r="G15" s="171">
        <f t="shared" si="0"/>
        <v>0</v>
      </c>
      <c r="P15" s="190" t="s">
        <v>30</v>
      </c>
      <c r="Q15" s="190">
        <f>COUNTIFS(Bug_Log.WEB!$E$5:$E$10,$P$15:$P$23)</f>
        <v>0</v>
      </c>
      <c r="R15" s="195">
        <f>Q15/$Q$24</f>
        <v>0</v>
      </c>
    </row>
    <row r="16" spans="1:18">
      <c r="A16" s="6"/>
      <c r="B16" s="6"/>
      <c r="C16" s="171"/>
      <c r="D16" s="171"/>
      <c r="E16" s="171"/>
      <c r="F16" s="171"/>
      <c r="G16" s="171">
        <f t="shared" si="0"/>
        <v>0</v>
      </c>
      <c r="P16" s="190" t="s">
        <v>31</v>
      </c>
      <c r="Q16" s="190">
        <f>COUNTIFS(Bug_Log.WEB!$E$5:$E$10,$P$15:$P$23)</f>
        <v>0</v>
      </c>
      <c r="R16" s="195">
        <f t="shared" ref="R16:R23" si="1">Q16/$Q$24</f>
        <v>0</v>
      </c>
    </row>
    <row r="17" spans="1:18">
      <c r="A17" s="6"/>
      <c r="B17" s="6"/>
      <c r="C17" s="171"/>
      <c r="D17" s="171"/>
      <c r="E17" s="171"/>
      <c r="F17" s="171"/>
      <c r="G17" s="171">
        <f t="shared" si="0"/>
        <v>0</v>
      </c>
      <c r="P17" s="190" t="s">
        <v>32</v>
      </c>
      <c r="Q17" s="190">
        <f>COUNTIFS(Bug_Log.WEB!$E$5:$E$10,$P$15:$P$23)</f>
        <v>0</v>
      </c>
      <c r="R17" s="195">
        <f t="shared" si="1"/>
        <v>0</v>
      </c>
    </row>
    <row r="18" spans="1:18">
      <c r="A18" s="6"/>
      <c r="B18" s="6"/>
      <c r="C18" s="171"/>
      <c r="D18" s="171"/>
      <c r="E18" s="171"/>
      <c r="F18" s="171"/>
      <c r="G18" s="171">
        <f t="shared" si="0"/>
        <v>0</v>
      </c>
      <c r="P18" s="190" t="s">
        <v>33</v>
      </c>
      <c r="Q18" s="190">
        <f>COUNTIFS(Bug_Log.WEB!$E$5:$E$10,$P$15:$P$23)</f>
        <v>0</v>
      </c>
      <c r="R18" s="195">
        <f t="shared" si="1"/>
        <v>0</v>
      </c>
    </row>
    <row r="19" spans="1:18">
      <c r="A19" s="6"/>
      <c r="B19" s="6"/>
      <c r="C19" s="171"/>
      <c r="D19" s="171"/>
      <c r="E19" s="171"/>
      <c r="F19" s="171"/>
      <c r="G19" s="171">
        <f t="shared" si="0"/>
        <v>0</v>
      </c>
      <c r="P19" s="190" t="s">
        <v>34</v>
      </c>
      <c r="Q19" s="190">
        <f>COUNTIFS(Bug_Log.WEB!$E$5:$E$10,$P$15:$P$23)</f>
        <v>6</v>
      </c>
      <c r="R19" s="195">
        <f t="shared" si="1"/>
        <v>1</v>
      </c>
    </row>
    <row r="20" spans="1:18">
      <c r="A20" s="6"/>
      <c r="B20" s="6"/>
      <c r="C20" s="171"/>
      <c r="D20" s="171"/>
      <c r="E20" s="171"/>
      <c r="F20" s="171"/>
      <c r="G20" s="171">
        <f t="shared" si="0"/>
        <v>0</v>
      </c>
      <c r="P20" s="190" t="s">
        <v>35</v>
      </c>
      <c r="Q20" s="190">
        <f>COUNTIFS(Bug_Log.WEB!$E$5:$E$10,$P$15:$P$23)</f>
        <v>0</v>
      </c>
      <c r="R20" s="195">
        <f t="shared" si="1"/>
        <v>0</v>
      </c>
    </row>
    <row r="21" spans="1:18">
      <c r="A21" s="6"/>
      <c r="B21" s="6"/>
      <c r="C21" s="171"/>
      <c r="D21" s="171"/>
      <c r="E21" s="171"/>
      <c r="F21" s="171"/>
      <c r="G21" s="177">
        <f t="shared" si="0"/>
        <v>0</v>
      </c>
      <c r="P21" s="190" t="s">
        <v>36</v>
      </c>
      <c r="Q21" s="190">
        <f>COUNTIFS(Bug_Log.WEB!$E$5:$E$10,$P$15:$P$23)</f>
        <v>0</v>
      </c>
      <c r="R21" s="195">
        <f t="shared" si="1"/>
        <v>0</v>
      </c>
    </row>
    <row r="22" spans="1:18">
      <c r="A22" s="6"/>
      <c r="B22" s="6"/>
      <c r="C22" s="171"/>
      <c r="D22" s="171"/>
      <c r="E22" s="171"/>
      <c r="F22" s="171"/>
      <c r="G22" s="177">
        <f t="shared" si="0"/>
        <v>0</v>
      </c>
      <c r="P22" s="190" t="s">
        <v>37</v>
      </c>
      <c r="Q22" s="190">
        <f>COUNTIFS(Bug_Log.WEB!$E$5:$E$10,$P$15:$P$23)</f>
        <v>0</v>
      </c>
      <c r="R22" s="195">
        <f t="shared" si="1"/>
        <v>0</v>
      </c>
    </row>
    <row r="23" spans="1:18">
      <c r="A23" s="6"/>
      <c r="B23" s="6"/>
      <c r="C23" s="171"/>
      <c r="D23" s="171"/>
      <c r="E23" s="171"/>
      <c r="F23" s="171"/>
      <c r="G23" s="177">
        <f t="shared" si="0"/>
        <v>0</v>
      </c>
      <c r="P23" s="190" t="s">
        <v>38</v>
      </c>
      <c r="Q23" s="190">
        <f>COUNTIFS(Bug_Log.WEB!$E$5:$E$10,$P$15:$P$23)</f>
        <v>0</v>
      </c>
      <c r="R23" s="195">
        <f t="shared" si="1"/>
        <v>0</v>
      </c>
    </row>
    <row r="24" spans="1:17">
      <c r="A24" s="6"/>
      <c r="B24" s="6"/>
      <c r="C24" s="171"/>
      <c r="D24" s="171"/>
      <c r="E24" s="171"/>
      <c r="F24" s="171"/>
      <c r="G24" s="177">
        <f t="shared" si="0"/>
        <v>0</v>
      </c>
      <c r="Q24" s="196">
        <f>SUM(Q15:Q23)</f>
        <v>6</v>
      </c>
    </row>
    <row r="25" spans="1:7">
      <c r="A25" s="6"/>
      <c r="B25" s="6"/>
      <c r="C25" s="171"/>
      <c r="D25" s="171"/>
      <c r="E25" s="171"/>
      <c r="F25" s="171"/>
      <c r="G25" s="177">
        <f t="shared" si="0"/>
        <v>0</v>
      </c>
    </row>
    <row r="26" spans="1:7">
      <c r="A26" s="6"/>
      <c r="B26" s="6"/>
      <c r="C26" s="171"/>
      <c r="D26" s="171"/>
      <c r="E26" s="171"/>
      <c r="F26" s="171"/>
      <c r="G26" s="177">
        <f t="shared" si="0"/>
        <v>0</v>
      </c>
    </row>
    <row r="27" spans="1:7">
      <c r="A27" s="6"/>
      <c r="B27" s="6"/>
      <c r="C27" s="171"/>
      <c r="D27" s="171"/>
      <c r="E27" s="171"/>
      <c r="F27" s="171"/>
      <c r="G27" s="177">
        <f t="shared" si="0"/>
        <v>0</v>
      </c>
    </row>
    <row r="28" spans="1:7">
      <c r="A28" s="6"/>
      <c r="B28" s="6"/>
      <c r="C28" s="171"/>
      <c r="D28" s="171"/>
      <c r="E28" s="171"/>
      <c r="F28" s="171"/>
      <c r="G28" s="177">
        <f t="shared" si="0"/>
        <v>0</v>
      </c>
    </row>
    <row r="29" spans="1:7">
      <c r="A29" s="6"/>
      <c r="B29" s="6"/>
      <c r="C29" s="171"/>
      <c r="D29" s="171"/>
      <c r="E29" s="171"/>
      <c r="F29" s="171"/>
      <c r="G29" s="177">
        <f t="shared" si="0"/>
        <v>0</v>
      </c>
    </row>
    <row r="30" spans="1:7">
      <c r="A30" s="6"/>
      <c r="B30" s="6"/>
      <c r="C30" s="171"/>
      <c r="D30" s="171"/>
      <c r="E30" s="171"/>
      <c r="F30" s="171"/>
      <c r="G30" s="177">
        <f t="shared" si="0"/>
        <v>0</v>
      </c>
    </row>
    <row r="31" spans="1:7">
      <c r="A31" s="178"/>
      <c r="B31" s="179" t="s">
        <v>39</v>
      </c>
      <c r="C31" s="10">
        <f>SUBTOTAL(9,C10:C30)</f>
        <v>53</v>
      </c>
      <c r="D31" s="10">
        <f>SUBTOTAL(9,D10:D30)</f>
        <v>76</v>
      </c>
      <c r="E31" s="10">
        <f>SUBTOTAL(9,E10:E30)</f>
        <v>3</v>
      </c>
      <c r="F31" s="10">
        <f>SUBTOTAL(9,F10:F30)</f>
        <v>0</v>
      </c>
      <c r="G31" s="170">
        <f>SUBTOTAL(9,G10:G30)</f>
        <v>132</v>
      </c>
    </row>
    <row r="33" spans="5:5">
      <c r="E33" s="180"/>
    </row>
    <row r="34" spans="2:5">
      <c r="B34" s="181" t="s">
        <v>21</v>
      </c>
      <c r="D34" s="182">
        <f>(C31+D31)*100/(C31+D31+E31+F31)</f>
        <v>97.7272727272727</v>
      </c>
      <c r="E34" s="157" t="s">
        <v>29</v>
      </c>
    </row>
    <row r="35" spans="2:5">
      <c r="B35" s="181" t="s">
        <v>23</v>
      </c>
      <c r="D35" s="183">
        <f>C31*100/(C31+D31)</f>
        <v>41.0852713178295</v>
      </c>
      <c r="E35" s="157" t="s">
        <v>29</v>
      </c>
    </row>
  </sheetData>
  <mergeCells count="2">
    <mergeCell ref="B1:G1"/>
    <mergeCell ref="E3:G3"/>
  </mergeCells>
  <hyperlinks>
    <hyperlink ref="B10" location="'Test Cases Pixel 6 API 29'!b3" display="='Test Cases. WEB'!B3"/>
    <hyperlink ref="E3:G3" location="Cover!F3" display="=Cover!F3"/>
    <hyperlink ref="B11" location="'Test Cases Nexus API Upsidedow'!b3" display="='Test Cases. API'!B3"/>
  </hyperlinks>
  <pageMargins left="0.7" right="0.7" top="0.75" bottom="0.75" header="0.3" footer="0.3"/>
  <pageSetup paperSize="1" scale="74" orientation="portrait"/>
  <headerFooter/>
  <rowBreaks count="1" manualBreakCount="1">
    <brk id="47" max="16383" man="1"/>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4"/>
  </sheetPr>
  <dimension ref="A1:XFB114"/>
  <sheetViews>
    <sheetView showGridLines="0" view="pageBreakPreview" zoomScale="75" zoomScalePageLayoutView="55" zoomScaleNormal="85" workbookViewId="0">
      <pane ySplit="10" topLeftCell="A11" activePane="bottomLeft" state="frozen"/>
      <selection/>
      <selection pane="bottomLeft" activeCell="K3" sqref="K3"/>
    </sheetView>
  </sheetViews>
  <sheetFormatPr defaultColWidth="9" defaultRowHeight="14.5"/>
  <cols>
    <col min="1" max="1" width="16.2272727272727" style="36" customWidth="1"/>
    <col min="2" max="2" width="23.6363636363636" style="37" customWidth="1"/>
    <col min="3" max="3" width="19.0272727272727" style="37" customWidth="1"/>
    <col min="4" max="4" width="33.6909090909091" style="109" customWidth="1"/>
    <col min="5" max="5" width="45.7090909090909" style="39" customWidth="1"/>
    <col min="6" max="6" width="12.0909090909091" style="40" customWidth="1"/>
    <col min="7" max="7" width="12.0909090909091" style="34" customWidth="1"/>
    <col min="8" max="8" width="8.48181818181818" style="34" customWidth="1"/>
    <col min="9" max="9" width="11.9909090909091" style="34" customWidth="1"/>
    <col min="10" max="10" width="17.2090909090909" style="34" customWidth="1"/>
    <col min="11" max="16383" width="8.72727272727273" style="34"/>
    <col min="16384" max="16384" width="9" style="34"/>
  </cols>
  <sheetData>
    <row r="1" ht="45" customHeight="1" spans="1:9">
      <c r="A1" s="42"/>
      <c r="B1" s="43" t="s">
        <v>40</v>
      </c>
      <c r="C1" s="44"/>
      <c r="D1" s="110"/>
      <c r="E1" s="46"/>
      <c r="F1" s="46"/>
      <c r="G1" s="44"/>
      <c r="H1" s="44"/>
      <c r="I1" s="44"/>
    </row>
    <row r="2" ht="16" spans="2:6">
      <c r="B2" s="47"/>
      <c r="C2" s="47"/>
      <c r="D2" s="111"/>
      <c r="E2" s="49"/>
      <c r="F2" s="50"/>
    </row>
    <row r="3" ht="15.25" spans="1:9">
      <c r="A3" s="51" t="s">
        <v>41</v>
      </c>
      <c r="B3" s="52" t="s">
        <v>42</v>
      </c>
      <c r="C3" s="52"/>
      <c r="D3" s="53"/>
      <c r="E3" s="53"/>
      <c r="F3" s="54"/>
      <c r="G3" s="55"/>
      <c r="H3" s="55"/>
      <c r="I3" s="133"/>
    </row>
    <row r="4" ht="15.25" spans="1:9">
      <c r="A4" s="51" t="s">
        <v>43</v>
      </c>
      <c r="B4" s="56" t="s">
        <v>44</v>
      </c>
      <c r="C4" s="56"/>
      <c r="D4" s="57"/>
      <c r="E4" s="57"/>
      <c r="G4" s="58"/>
      <c r="H4" s="58"/>
      <c r="I4" s="134"/>
    </row>
    <row r="5" ht="15.25" spans="1:9">
      <c r="A5" s="51" t="s">
        <v>45</v>
      </c>
      <c r="B5" s="59" t="s">
        <v>3</v>
      </c>
      <c r="C5" s="60"/>
      <c r="D5" s="112"/>
      <c r="E5" s="62"/>
      <c r="G5" s="58"/>
      <c r="H5" s="58"/>
      <c r="I5" s="134"/>
    </row>
    <row r="6" ht="15.25" spans="1:9">
      <c r="A6" s="51" t="s">
        <v>16</v>
      </c>
      <c r="B6" s="63" t="s">
        <v>17</v>
      </c>
      <c r="C6" s="63" t="s">
        <v>18</v>
      </c>
      <c r="D6" s="113" t="s">
        <v>46</v>
      </c>
      <c r="E6" s="65" t="s">
        <v>20</v>
      </c>
      <c r="G6" s="58"/>
      <c r="H6" s="58"/>
      <c r="I6" s="134"/>
    </row>
    <row r="7" ht="15.25" spans="1:9">
      <c r="A7" s="66">
        <f>COUNTIF($F$12:$F$114,A6)</f>
        <v>37</v>
      </c>
      <c r="B7" s="67">
        <f>COUNTIF($F$12:$F$114,B6)</f>
        <v>49</v>
      </c>
      <c r="C7" s="67">
        <f>COUNTIF($F$12:$F$114,C6)</f>
        <v>3</v>
      </c>
      <c r="D7" s="114">
        <f>COUNTIF($F$12:$F$114,D6)</f>
        <v>0</v>
      </c>
      <c r="E7" s="69">
        <f>SUM(A7:D7)</f>
        <v>89</v>
      </c>
      <c r="G7" s="58"/>
      <c r="H7" s="58"/>
      <c r="I7" s="134"/>
    </row>
    <row r="8" ht="15.25" spans="1:9">
      <c r="A8" s="70">
        <f>A7/$E$7</f>
        <v>0.415730337078652</v>
      </c>
      <c r="B8" s="71">
        <f>B7/$E$7</f>
        <v>0.550561797752809</v>
      </c>
      <c r="C8" s="71">
        <f>C7/$E$7</f>
        <v>0.0337078651685393</v>
      </c>
      <c r="D8" s="115">
        <f>D7/$E$7</f>
        <v>0</v>
      </c>
      <c r="E8" s="73"/>
      <c r="F8" s="74"/>
      <c r="G8" s="75"/>
      <c r="H8" s="75"/>
      <c r="I8" s="135"/>
    </row>
    <row r="9" spans="1:6">
      <c r="A9" s="27" t="str">
        <f>IF(E9="","",$B$3&amp;" "&amp;ROW()-11-COUNTBLANK($E9:E$28))</f>
        <v/>
      </c>
      <c r="B9" s="47"/>
      <c r="C9" s="47"/>
      <c r="D9" s="111"/>
      <c r="E9" s="49"/>
      <c r="F9" s="50"/>
    </row>
    <row r="10" spans="1:16382">
      <c r="A10" s="76" t="s">
        <v>47</v>
      </c>
      <c r="B10" s="76" t="s">
        <v>48</v>
      </c>
      <c r="C10" s="76" t="s">
        <v>49</v>
      </c>
      <c r="D10" s="116" t="s">
        <v>50</v>
      </c>
      <c r="E10" s="78" t="s">
        <v>51</v>
      </c>
      <c r="F10" s="79" t="s">
        <v>52</v>
      </c>
      <c r="G10" s="80" t="s">
        <v>53</v>
      </c>
      <c r="H10" s="81" t="s">
        <v>45</v>
      </c>
      <c r="I10" s="136" t="s">
        <v>14</v>
      </c>
      <c r="J10" s="137" t="s">
        <v>54</v>
      </c>
      <c r="K10" s="34" t="s">
        <v>55</v>
      </c>
      <c r="L10" s="34" t="s">
        <v>56</v>
      </c>
      <c r="M10" s="34" t="s">
        <v>57</v>
      </c>
      <c r="N10" s="34" t="s">
        <v>58</v>
      </c>
      <c r="O10" s="34" t="s">
        <v>59</v>
      </c>
      <c r="P10" s="34" t="s">
        <v>60</v>
      </c>
      <c r="Q10" s="34" t="s">
        <v>61</v>
      </c>
      <c r="R10" s="34" t="s">
        <v>62</v>
      </c>
      <c r="S10" s="34" t="s">
        <v>63</v>
      </c>
      <c r="T10" s="34" t="s">
        <v>64</v>
      </c>
      <c r="U10" s="34" t="s">
        <v>65</v>
      </c>
      <c r="V10" s="34" t="s">
        <v>66</v>
      </c>
      <c r="W10" s="34" t="s">
        <v>67</v>
      </c>
      <c r="X10" s="34" t="s">
        <v>68</v>
      </c>
      <c r="Y10" s="34" t="s">
        <v>69</v>
      </c>
      <c r="Z10" s="34" t="s">
        <v>70</v>
      </c>
      <c r="AA10" s="34" t="s">
        <v>71</v>
      </c>
      <c r="AB10" s="34" t="s">
        <v>72</v>
      </c>
      <c r="AC10" s="34" t="s">
        <v>73</v>
      </c>
      <c r="AD10" s="34" t="s">
        <v>74</v>
      </c>
      <c r="AE10" s="34" t="s">
        <v>75</v>
      </c>
      <c r="AF10" s="34" t="s">
        <v>76</v>
      </c>
      <c r="AG10" s="34" t="s">
        <v>77</v>
      </c>
      <c r="AH10" s="34" t="s">
        <v>78</v>
      </c>
      <c r="AI10" s="34" t="s">
        <v>79</v>
      </c>
      <c r="AJ10" s="34" t="s">
        <v>80</v>
      </c>
      <c r="AK10" s="34" t="s">
        <v>81</v>
      </c>
      <c r="AL10" s="34" t="s">
        <v>82</v>
      </c>
      <c r="AM10" s="34" t="s">
        <v>83</v>
      </c>
      <c r="AN10" s="34" t="s">
        <v>84</v>
      </c>
      <c r="AO10" s="34" t="s">
        <v>85</v>
      </c>
      <c r="AP10" s="34" t="s">
        <v>86</v>
      </c>
      <c r="AQ10" s="34" t="s">
        <v>87</v>
      </c>
      <c r="AR10" s="34" t="s">
        <v>88</v>
      </c>
      <c r="AS10" s="34" t="s">
        <v>89</v>
      </c>
      <c r="AT10" s="34" t="s">
        <v>90</v>
      </c>
      <c r="AU10" s="34" t="s">
        <v>91</v>
      </c>
      <c r="AV10" s="34" t="s">
        <v>92</v>
      </c>
      <c r="AW10" s="34" t="s">
        <v>93</v>
      </c>
      <c r="AX10" s="34" t="s">
        <v>94</v>
      </c>
      <c r="AY10" s="34" t="s">
        <v>95</v>
      </c>
      <c r="AZ10" s="34" t="s">
        <v>96</v>
      </c>
      <c r="BA10" s="34" t="s">
        <v>97</v>
      </c>
      <c r="BB10" s="34" t="s">
        <v>98</v>
      </c>
      <c r="BC10" s="34" t="s">
        <v>99</v>
      </c>
      <c r="BD10" s="34" t="s">
        <v>100</v>
      </c>
      <c r="BE10" s="34" t="s">
        <v>101</v>
      </c>
      <c r="BF10" s="34" t="s">
        <v>102</v>
      </c>
      <c r="BG10" s="34" t="s">
        <v>103</v>
      </c>
      <c r="BH10" s="34" t="s">
        <v>104</v>
      </c>
      <c r="BI10" s="34" t="s">
        <v>105</v>
      </c>
      <c r="BJ10" s="34" t="s">
        <v>106</v>
      </c>
      <c r="BK10" s="34" t="s">
        <v>107</v>
      </c>
      <c r="BL10" s="34" t="s">
        <v>108</v>
      </c>
      <c r="BM10" s="34" t="s">
        <v>109</v>
      </c>
      <c r="BN10" s="34" t="s">
        <v>110</v>
      </c>
      <c r="BO10" s="34" t="s">
        <v>111</v>
      </c>
      <c r="BP10" s="34" t="s">
        <v>112</v>
      </c>
      <c r="BQ10" s="34" t="s">
        <v>113</v>
      </c>
      <c r="BR10" s="34" t="s">
        <v>114</v>
      </c>
      <c r="BS10" s="34" t="s">
        <v>115</v>
      </c>
      <c r="BT10" s="34" t="s">
        <v>116</v>
      </c>
      <c r="BU10" s="34" t="s">
        <v>117</v>
      </c>
      <c r="BV10" s="34" t="s">
        <v>118</v>
      </c>
      <c r="BW10" s="34" t="s">
        <v>119</v>
      </c>
      <c r="BX10" s="34" t="s">
        <v>120</v>
      </c>
      <c r="BY10" s="34" t="s">
        <v>121</v>
      </c>
      <c r="BZ10" s="34" t="s">
        <v>122</v>
      </c>
      <c r="CA10" s="34" t="s">
        <v>123</v>
      </c>
      <c r="CB10" s="34" t="s">
        <v>124</v>
      </c>
      <c r="CC10" s="34" t="s">
        <v>125</v>
      </c>
      <c r="CD10" s="34" t="s">
        <v>126</v>
      </c>
      <c r="CE10" s="34" t="s">
        <v>127</v>
      </c>
      <c r="CF10" s="34" t="s">
        <v>128</v>
      </c>
      <c r="CG10" s="34" t="s">
        <v>129</v>
      </c>
      <c r="CH10" s="34" t="s">
        <v>130</v>
      </c>
      <c r="CI10" s="34" t="s">
        <v>131</v>
      </c>
      <c r="CJ10" s="34" t="s">
        <v>132</v>
      </c>
      <c r="CK10" s="34" t="s">
        <v>133</v>
      </c>
      <c r="CL10" s="34" t="s">
        <v>134</v>
      </c>
      <c r="CM10" s="34" t="s">
        <v>135</v>
      </c>
      <c r="CN10" s="34" t="s">
        <v>136</v>
      </c>
      <c r="CO10" s="34" t="s">
        <v>137</v>
      </c>
      <c r="CP10" s="34" t="s">
        <v>138</v>
      </c>
      <c r="CQ10" s="34" t="s">
        <v>139</v>
      </c>
      <c r="CR10" s="34" t="s">
        <v>140</v>
      </c>
      <c r="CS10" s="34" t="s">
        <v>141</v>
      </c>
      <c r="CT10" s="34" t="s">
        <v>142</v>
      </c>
      <c r="CU10" s="34" t="s">
        <v>143</v>
      </c>
      <c r="CV10" s="34" t="s">
        <v>144</v>
      </c>
      <c r="CW10" s="34" t="s">
        <v>145</v>
      </c>
      <c r="CX10" s="34" t="s">
        <v>146</v>
      </c>
      <c r="CY10" s="34" t="s">
        <v>147</v>
      </c>
      <c r="CZ10" s="34" t="s">
        <v>148</v>
      </c>
      <c r="DA10" s="34" t="s">
        <v>149</v>
      </c>
      <c r="DB10" s="34" t="s">
        <v>150</v>
      </c>
      <c r="DC10" s="34" t="s">
        <v>151</v>
      </c>
      <c r="DD10" s="34" t="s">
        <v>152</v>
      </c>
      <c r="DE10" s="34" t="s">
        <v>153</v>
      </c>
      <c r="DF10" s="34" t="s">
        <v>154</v>
      </c>
      <c r="DG10" s="34" t="s">
        <v>155</v>
      </c>
      <c r="DH10" s="34" t="s">
        <v>156</v>
      </c>
      <c r="DI10" s="34" t="s">
        <v>157</v>
      </c>
      <c r="DJ10" s="34" t="s">
        <v>158</v>
      </c>
      <c r="DK10" s="34" t="s">
        <v>159</v>
      </c>
      <c r="DL10" s="34" t="s">
        <v>160</v>
      </c>
      <c r="DM10" s="34" t="s">
        <v>161</v>
      </c>
      <c r="DN10" s="34" t="s">
        <v>162</v>
      </c>
      <c r="DO10" s="34" t="s">
        <v>163</v>
      </c>
      <c r="DP10" s="34" t="s">
        <v>164</v>
      </c>
      <c r="DQ10" s="34" t="s">
        <v>165</v>
      </c>
      <c r="DR10" s="34" t="s">
        <v>166</v>
      </c>
      <c r="DS10" s="34" t="s">
        <v>167</v>
      </c>
      <c r="DT10" s="34" t="s">
        <v>168</v>
      </c>
      <c r="DU10" s="34" t="s">
        <v>169</v>
      </c>
      <c r="DV10" s="34" t="s">
        <v>170</v>
      </c>
      <c r="DW10" s="34" t="s">
        <v>171</v>
      </c>
      <c r="DX10" s="34" t="s">
        <v>172</v>
      </c>
      <c r="DY10" s="34" t="s">
        <v>173</v>
      </c>
      <c r="DZ10" s="34" t="s">
        <v>174</v>
      </c>
      <c r="EA10" s="34" t="s">
        <v>175</v>
      </c>
      <c r="EB10" s="34" t="s">
        <v>176</v>
      </c>
      <c r="EC10" s="34" t="s">
        <v>177</v>
      </c>
      <c r="ED10" s="34" t="s">
        <v>178</v>
      </c>
      <c r="EE10" s="34" t="s">
        <v>179</v>
      </c>
      <c r="EF10" s="34" t="s">
        <v>180</v>
      </c>
      <c r="EG10" s="34" t="s">
        <v>181</v>
      </c>
      <c r="EH10" s="34" t="s">
        <v>182</v>
      </c>
      <c r="EI10" s="34" t="s">
        <v>183</v>
      </c>
      <c r="EJ10" s="34" t="s">
        <v>184</v>
      </c>
      <c r="EK10" s="34" t="s">
        <v>185</v>
      </c>
      <c r="EL10" s="34" t="s">
        <v>186</v>
      </c>
      <c r="EM10" s="34" t="s">
        <v>187</v>
      </c>
      <c r="EN10" s="34" t="s">
        <v>188</v>
      </c>
      <c r="EO10" s="34" t="s">
        <v>189</v>
      </c>
      <c r="EP10" s="34" t="s">
        <v>190</v>
      </c>
      <c r="EQ10" s="34" t="s">
        <v>191</v>
      </c>
      <c r="ER10" s="34" t="s">
        <v>192</v>
      </c>
      <c r="ES10" s="34" t="s">
        <v>193</v>
      </c>
      <c r="ET10" s="34" t="s">
        <v>194</v>
      </c>
      <c r="EU10" s="34" t="s">
        <v>195</v>
      </c>
      <c r="EV10" s="34" t="s">
        <v>196</v>
      </c>
      <c r="EW10" s="34" t="s">
        <v>197</v>
      </c>
      <c r="EX10" s="34" t="s">
        <v>198</v>
      </c>
      <c r="EY10" s="34" t="s">
        <v>199</v>
      </c>
      <c r="EZ10" s="34" t="s">
        <v>200</v>
      </c>
      <c r="FA10" s="34" t="s">
        <v>201</v>
      </c>
      <c r="FB10" s="34" t="s">
        <v>202</v>
      </c>
      <c r="FC10" s="34" t="s">
        <v>203</v>
      </c>
      <c r="FD10" s="34" t="s">
        <v>204</v>
      </c>
      <c r="FE10" s="34" t="s">
        <v>205</v>
      </c>
      <c r="FF10" s="34" t="s">
        <v>206</v>
      </c>
      <c r="FG10" s="34" t="s">
        <v>207</v>
      </c>
      <c r="FH10" s="34" t="s">
        <v>208</v>
      </c>
      <c r="FI10" s="34" t="s">
        <v>209</v>
      </c>
      <c r="FJ10" s="34" t="s">
        <v>210</v>
      </c>
      <c r="FK10" s="34" t="s">
        <v>211</v>
      </c>
      <c r="FL10" s="34" t="s">
        <v>212</v>
      </c>
      <c r="FM10" s="34" t="s">
        <v>213</v>
      </c>
      <c r="FN10" s="34" t="s">
        <v>214</v>
      </c>
      <c r="FO10" s="34" t="s">
        <v>215</v>
      </c>
      <c r="FP10" s="34" t="s">
        <v>216</v>
      </c>
      <c r="FQ10" s="34" t="s">
        <v>217</v>
      </c>
      <c r="FR10" s="34" t="s">
        <v>218</v>
      </c>
      <c r="FS10" s="34" t="s">
        <v>219</v>
      </c>
      <c r="FT10" s="34" t="s">
        <v>220</v>
      </c>
      <c r="FU10" s="34" t="s">
        <v>221</v>
      </c>
      <c r="FV10" s="34" t="s">
        <v>222</v>
      </c>
      <c r="FW10" s="34" t="s">
        <v>223</v>
      </c>
      <c r="FX10" s="34" t="s">
        <v>224</v>
      </c>
      <c r="FY10" s="34" t="s">
        <v>225</v>
      </c>
      <c r="FZ10" s="34" t="s">
        <v>226</v>
      </c>
      <c r="GA10" s="34" t="s">
        <v>227</v>
      </c>
      <c r="GB10" s="34" t="s">
        <v>228</v>
      </c>
      <c r="GC10" s="34" t="s">
        <v>229</v>
      </c>
      <c r="GD10" s="34" t="s">
        <v>230</v>
      </c>
      <c r="GE10" s="34" t="s">
        <v>231</v>
      </c>
      <c r="GF10" s="34" t="s">
        <v>232</v>
      </c>
      <c r="GG10" s="34" t="s">
        <v>233</v>
      </c>
      <c r="GH10" s="34" t="s">
        <v>234</v>
      </c>
      <c r="GI10" s="34" t="s">
        <v>235</v>
      </c>
      <c r="GJ10" s="34" t="s">
        <v>236</v>
      </c>
      <c r="GK10" s="34" t="s">
        <v>237</v>
      </c>
      <c r="GL10" s="34" t="s">
        <v>238</v>
      </c>
      <c r="GM10" s="34" t="s">
        <v>239</v>
      </c>
      <c r="GN10" s="34" t="s">
        <v>240</v>
      </c>
      <c r="GO10" s="34" t="s">
        <v>241</v>
      </c>
      <c r="GP10" s="34" t="s">
        <v>242</v>
      </c>
      <c r="GQ10" s="34" t="s">
        <v>243</v>
      </c>
      <c r="GR10" s="34" t="s">
        <v>244</v>
      </c>
      <c r="GS10" s="34" t="s">
        <v>245</v>
      </c>
      <c r="GT10" s="34" t="s">
        <v>246</v>
      </c>
      <c r="GU10" s="34" t="s">
        <v>247</v>
      </c>
      <c r="GV10" s="34" t="s">
        <v>248</v>
      </c>
      <c r="GW10" s="34" t="s">
        <v>249</v>
      </c>
      <c r="GX10" s="34" t="s">
        <v>250</v>
      </c>
      <c r="GY10" s="34" t="s">
        <v>251</v>
      </c>
      <c r="GZ10" s="34" t="s">
        <v>252</v>
      </c>
      <c r="HA10" s="34" t="s">
        <v>253</v>
      </c>
      <c r="HB10" s="34" t="s">
        <v>254</v>
      </c>
      <c r="HC10" s="34" t="s">
        <v>255</v>
      </c>
      <c r="HD10" s="34" t="s">
        <v>256</v>
      </c>
      <c r="HE10" s="34" t="s">
        <v>257</v>
      </c>
      <c r="HF10" s="34" t="s">
        <v>258</v>
      </c>
      <c r="HG10" s="34" t="s">
        <v>259</v>
      </c>
      <c r="HH10" s="34" t="s">
        <v>260</v>
      </c>
      <c r="HI10" s="34" t="s">
        <v>261</v>
      </c>
      <c r="HJ10" s="34" t="s">
        <v>262</v>
      </c>
      <c r="HK10" s="34" t="s">
        <v>263</v>
      </c>
      <c r="HL10" s="34" t="s">
        <v>264</v>
      </c>
      <c r="HM10" s="34" t="s">
        <v>265</v>
      </c>
      <c r="HN10" s="34" t="s">
        <v>266</v>
      </c>
      <c r="HO10" s="34" t="s">
        <v>267</v>
      </c>
      <c r="HP10" s="34" t="s">
        <v>268</v>
      </c>
      <c r="HQ10" s="34" t="s">
        <v>269</v>
      </c>
      <c r="HR10" s="34" t="s">
        <v>270</v>
      </c>
      <c r="HS10" s="34" t="s">
        <v>271</v>
      </c>
      <c r="HT10" s="34" t="s">
        <v>272</v>
      </c>
      <c r="HU10" s="34" t="s">
        <v>273</v>
      </c>
      <c r="HV10" s="34" t="s">
        <v>274</v>
      </c>
      <c r="HW10" s="34" t="s">
        <v>275</v>
      </c>
      <c r="HX10" s="34" t="s">
        <v>276</v>
      </c>
      <c r="HY10" s="34" t="s">
        <v>277</v>
      </c>
      <c r="HZ10" s="34" t="s">
        <v>278</v>
      </c>
      <c r="IA10" s="34" t="s">
        <v>279</v>
      </c>
      <c r="IB10" s="34" t="s">
        <v>280</v>
      </c>
      <c r="IC10" s="34" t="s">
        <v>281</v>
      </c>
      <c r="ID10" s="34" t="s">
        <v>282</v>
      </c>
      <c r="IE10" s="34" t="s">
        <v>283</v>
      </c>
      <c r="IF10" s="34" t="s">
        <v>284</v>
      </c>
      <c r="IG10" s="34" t="s">
        <v>285</v>
      </c>
      <c r="IH10" s="34" t="s">
        <v>286</v>
      </c>
      <c r="II10" s="34" t="s">
        <v>287</v>
      </c>
      <c r="IJ10" s="34" t="s">
        <v>288</v>
      </c>
      <c r="IK10" s="34" t="s">
        <v>289</v>
      </c>
      <c r="IL10" s="34" t="s">
        <v>290</v>
      </c>
      <c r="IM10" s="34" t="s">
        <v>291</v>
      </c>
      <c r="IN10" s="34" t="s">
        <v>292</v>
      </c>
      <c r="IO10" s="34" t="s">
        <v>293</v>
      </c>
      <c r="IP10" s="34" t="s">
        <v>294</v>
      </c>
      <c r="IQ10" s="34" t="s">
        <v>295</v>
      </c>
      <c r="IR10" s="34" t="s">
        <v>296</v>
      </c>
      <c r="IS10" s="34" t="s">
        <v>297</v>
      </c>
      <c r="IT10" s="34" t="s">
        <v>298</v>
      </c>
      <c r="IU10" s="34" t="s">
        <v>299</v>
      </c>
      <c r="IV10" s="34" t="s">
        <v>300</v>
      </c>
      <c r="IW10" s="34" t="s">
        <v>301</v>
      </c>
      <c r="IX10" s="34" t="s">
        <v>302</v>
      </c>
      <c r="IY10" s="34" t="s">
        <v>303</v>
      </c>
      <c r="IZ10" s="34" t="s">
        <v>304</v>
      </c>
      <c r="JA10" s="34" t="s">
        <v>305</v>
      </c>
      <c r="JB10" s="34" t="s">
        <v>306</v>
      </c>
      <c r="JC10" s="34" t="s">
        <v>307</v>
      </c>
      <c r="JD10" s="34" t="s">
        <v>308</v>
      </c>
      <c r="JE10" s="34" t="s">
        <v>309</v>
      </c>
      <c r="JF10" s="34" t="s">
        <v>310</v>
      </c>
      <c r="JG10" s="34" t="s">
        <v>311</v>
      </c>
      <c r="JH10" s="34" t="s">
        <v>312</v>
      </c>
      <c r="JI10" s="34" t="s">
        <v>313</v>
      </c>
      <c r="JJ10" s="34" t="s">
        <v>314</v>
      </c>
      <c r="JK10" s="34" t="s">
        <v>315</v>
      </c>
      <c r="JL10" s="34" t="s">
        <v>316</v>
      </c>
      <c r="JM10" s="34" t="s">
        <v>317</v>
      </c>
      <c r="JN10" s="34" t="s">
        <v>318</v>
      </c>
      <c r="JO10" s="34" t="s">
        <v>319</v>
      </c>
      <c r="JP10" s="34" t="s">
        <v>320</v>
      </c>
      <c r="JQ10" s="34" t="s">
        <v>321</v>
      </c>
      <c r="JR10" s="34" t="s">
        <v>322</v>
      </c>
      <c r="JS10" s="34" t="s">
        <v>323</v>
      </c>
      <c r="JT10" s="34" t="s">
        <v>324</v>
      </c>
      <c r="JU10" s="34" t="s">
        <v>325</v>
      </c>
      <c r="JV10" s="34" t="s">
        <v>326</v>
      </c>
      <c r="JW10" s="34" t="s">
        <v>327</v>
      </c>
      <c r="JX10" s="34" t="s">
        <v>328</v>
      </c>
      <c r="JY10" s="34" t="s">
        <v>329</v>
      </c>
      <c r="JZ10" s="34" t="s">
        <v>330</v>
      </c>
      <c r="KA10" s="34" t="s">
        <v>331</v>
      </c>
      <c r="KB10" s="34" t="s">
        <v>332</v>
      </c>
      <c r="KC10" s="34" t="s">
        <v>333</v>
      </c>
      <c r="KD10" s="34" t="s">
        <v>334</v>
      </c>
      <c r="KE10" s="34" t="s">
        <v>335</v>
      </c>
      <c r="KF10" s="34" t="s">
        <v>336</v>
      </c>
      <c r="KG10" s="34" t="s">
        <v>337</v>
      </c>
      <c r="KH10" s="34" t="s">
        <v>338</v>
      </c>
      <c r="KI10" s="34" t="s">
        <v>339</v>
      </c>
      <c r="KJ10" s="34" t="s">
        <v>340</v>
      </c>
      <c r="KK10" s="34" t="s">
        <v>341</v>
      </c>
      <c r="KL10" s="34" t="s">
        <v>342</v>
      </c>
      <c r="KM10" s="34" t="s">
        <v>343</v>
      </c>
      <c r="KN10" s="34" t="s">
        <v>344</v>
      </c>
      <c r="KO10" s="34" t="s">
        <v>345</v>
      </c>
      <c r="KP10" s="34" t="s">
        <v>346</v>
      </c>
      <c r="KQ10" s="34" t="s">
        <v>347</v>
      </c>
      <c r="KR10" s="34" t="s">
        <v>348</v>
      </c>
      <c r="KS10" s="34" t="s">
        <v>349</v>
      </c>
      <c r="KT10" s="34" t="s">
        <v>350</v>
      </c>
      <c r="KU10" s="34" t="s">
        <v>351</v>
      </c>
      <c r="KV10" s="34" t="s">
        <v>352</v>
      </c>
      <c r="KW10" s="34" t="s">
        <v>353</v>
      </c>
      <c r="KX10" s="34" t="s">
        <v>354</v>
      </c>
      <c r="KY10" s="34" t="s">
        <v>355</v>
      </c>
      <c r="KZ10" s="34" t="s">
        <v>356</v>
      </c>
      <c r="LA10" s="34" t="s">
        <v>357</v>
      </c>
      <c r="LB10" s="34" t="s">
        <v>358</v>
      </c>
      <c r="LC10" s="34" t="s">
        <v>359</v>
      </c>
      <c r="LD10" s="34" t="s">
        <v>360</v>
      </c>
      <c r="LE10" s="34" t="s">
        <v>361</v>
      </c>
      <c r="LF10" s="34" t="s">
        <v>362</v>
      </c>
      <c r="LG10" s="34" t="s">
        <v>363</v>
      </c>
      <c r="LH10" s="34" t="s">
        <v>364</v>
      </c>
      <c r="LI10" s="34" t="s">
        <v>365</v>
      </c>
      <c r="LJ10" s="34" t="s">
        <v>366</v>
      </c>
      <c r="LK10" s="34" t="s">
        <v>367</v>
      </c>
      <c r="LL10" s="34" t="s">
        <v>368</v>
      </c>
      <c r="LM10" s="34" t="s">
        <v>369</v>
      </c>
      <c r="LN10" s="34" t="s">
        <v>370</v>
      </c>
      <c r="LO10" s="34" t="s">
        <v>371</v>
      </c>
      <c r="LP10" s="34" t="s">
        <v>372</v>
      </c>
      <c r="LQ10" s="34" t="s">
        <v>373</v>
      </c>
      <c r="LR10" s="34" t="s">
        <v>374</v>
      </c>
      <c r="LS10" s="34" t="s">
        <v>375</v>
      </c>
      <c r="LT10" s="34" t="s">
        <v>376</v>
      </c>
      <c r="LU10" s="34" t="s">
        <v>377</v>
      </c>
      <c r="LV10" s="34" t="s">
        <v>378</v>
      </c>
      <c r="LW10" s="34" t="s">
        <v>379</v>
      </c>
      <c r="LX10" s="34" t="s">
        <v>380</v>
      </c>
      <c r="LY10" s="34" t="s">
        <v>381</v>
      </c>
      <c r="LZ10" s="34" t="s">
        <v>382</v>
      </c>
      <c r="MA10" s="34" t="s">
        <v>383</v>
      </c>
      <c r="MB10" s="34" t="s">
        <v>384</v>
      </c>
      <c r="MC10" s="34" t="s">
        <v>385</v>
      </c>
      <c r="MD10" s="34" t="s">
        <v>386</v>
      </c>
      <c r="ME10" s="34" t="s">
        <v>387</v>
      </c>
      <c r="MF10" s="34" t="s">
        <v>388</v>
      </c>
      <c r="MG10" s="34" t="s">
        <v>389</v>
      </c>
      <c r="MH10" s="34" t="s">
        <v>390</v>
      </c>
      <c r="MI10" s="34" t="s">
        <v>391</v>
      </c>
      <c r="MJ10" s="34" t="s">
        <v>392</v>
      </c>
      <c r="MK10" s="34" t="s">
        <v>393</v>
      </c>
      <c r="ML10" s="34" t="s">
        <v>394</v>
      </c>
      <c r="MM10" s="34" t="s">
        <v>395</v>
      </c>
      <c r="MN10" s="34" t="s">
        <v>396</v>
      </c>
      <c r="MO10" s="34" t="s">
        <v>397</v>
      </c>
      <c r="MP10" s="34" t="s">
        <v>398</v>
      </c>
      <c r="MQ10" s="34" t="s">
        <v>399</v>
      </c>
      <c r="MR10" s="34" t="s">
        <v>400</v>
      </c>
      <c r="MS10" s="34" t="s">
        <v>401</v>
      </c>
      <c r="MT10" s="34" t="s">
        <v>402</v>
      </c>
      <c r="MU10" s="34" t="s">
        <v>403</v>
      </c>
      <c r="MV10" s="34" t="s">
        <v>404</v>
      </c>
      <c r="MW10" s="34" t="s">
        <v>405</v>
      </c>
      <c r="MX10" s="34" t="s">
        <v>406</v>
      </c>
      <c r="MY10" s="34" t="s">
        <v>407</v>
      </c>
      <c r="MZ10" s="34" t="s">
        <v>408</v>
      </c>
      <c r="NA10" s="34" t="s">
        <v>409</v>
      </c>
      <c r="NB10" s="34" t="s">
        <v>410</v>
      </c>
      <c r="NC10" s="34" t="s">
        <v>411</v>
      </c>
      <c r="ND10" s="34" t="s">
        <v>412</v>
      </c>
      <c r="NE10" s="34" t="s">
        <v>413</v>
      </c>
      <c r="NF10" s="34" t="s">
        <v>414</v>
      </c>
      <c r="NG10" s="34" t="s">
        <v>415</v>
      </c>
      <c r="NH10" s="34" t="s">
        <v>416</v>
      </c>
      <c r="NI10" s="34" t="s">
        <v>417</v>
      </c>
      <c r="NJ10" s="34" t="s">
        <v>418</v>
      </c>
      <c r="NK10" s="34" t="s">
        <v>419</v>
      </c>
      <c r="NL10" s="34" t="s">
        <v>420</v>
      </c>
      <c r="NM10" s="34" t="s">
        <v>421</v>
      </c>
      <c r="NN10" s="34" t="s">
        <v>422</v>
      </c>
      <c r="NO10" s="34" t="s">
        <v>423</v>
      </c>
      <c r="NP10" s="34" t="s">
        <v>424</v>
      </c>
      <c r="NQ10" s="34" t="s">
        <v>425</v>
      </c>
      <c r="NR10" s="34" t="s">
        <v>426</v>
      </c>
      <c r="NS10" s="34" t="s">
        <v>427</v>
      </c>
      <c r="NT10" s="34" t="s">
        <v>428</v>
      </c>
      <c r="NU10" s="34" t="s">
        <v>429</v>
      </c>
      <c r="NV10" s="34" t="s">
        <v>430</v>
      </c>
      <c r="NW10" s="34" t="s">
        <v>431</v>
      </c>
      <c r="NX10" s="34" t="s">
        <v>432</v>
      </c>
      <c r="NY10" s="34" t="s">
        <v>433</v>
      </c>
      <c r="NZ10" s="34" t="s">
        <v>434</v>
      </c>
      <c r="OA10" s="34" t="s">
        <v>435</v>
      </c>
      <c r="OB10" s="34" t="s">
        <v>436</v>
      </c>
      <c r="OC10" s="34" t="s">
        <v>437</v>
      </c>
      <c r="OD10" s="34" t="s">
        <v>438</v>
      </c>
      <c r="OE10" s="34" t="s">
        <v>439</v>
      </c>
      <c r="OF10" s="34" t="s">
        <v>440</v>
      </c>
      <c r="OG10" s="34" t="s">
        <v>441</v>
      </c>
      <c r="OH10" s="34" t="s">
        <v>442</v>
      </c>
      <c r="OI10" s="34" t="s">
        <v>443</v>
      </c>
      <c r="OJ10" s="34" t="s">
        <v>444</v>
      </c>
      <c r="OK10" s="34" t="s">
        <v>445</v>
      </c>
      <c r="OL10" s="34" t="s">
        <v>446</v>
      </c>
      <c r="OM10" s="34" t="s">
        <v>447</v>
      </c>
      <c r="ON10" s="34" t="s">
        <v>448</v>
      </c>
      <c r="OO10" s="34" t="s">
        <v>449</v>
      </c>
      <c r="OP10" s="34" t="s">
        <v>450</v>
      </c>
      <c r="OQ10" s="34" t="s">
        <v>451</v>
      </c>
      <c r="OR10" s="34" t="s">
        <v>452</v>
      </c>
      <c r="OS10" s="34" t="s">
        <v>453</v>
      </c>
      <c r="OT10" s="34" t="s">
        <v>454</v>
      </c>
      <c r="OU10" s="34" t="s">
        <v>455</v>
      </c>
      <c r="OV10" s="34" t="s">
        <v>456</v>
      </c>
      <c r="OW10" s="34" t="s">
        <v>457</v>
      </c>
      <c r="OX10" s="34" t="s">
        <v>458</v>
      </c>
      <c r="OY10" s="34" t="s">
        <v>459</v>
      </c>
      <c r="OZ10" s="34" t="s">
        <v>460</v>
      </c>
      <c r="PA10" s="34" t="s">
        <v>461</v>
      </c>
      <c r="PB10" s="34" t="s">
        <v>462</v>
      </c>
      <c r="PC10" s="34" t="s">
        <v>463</v>
      </c>
      <c r="PD10" s="34" t="s">
        <v>464</v>
      </c>
      <c r="PE10" s="34" t="s">
        <v>465</v>
      </c>
      <c r="PF10" s="34" t="s">
        <v>466</v>
      </c>
      <c r="PG10" s="34" t="s">
        <v>467</v>
      </c>
      <c r="PH10" s="34" t="s">
        <v>468</v>
      </c>
      <c r="PI10" s="34" t="s">
        <v>469</v>
      </c>
      <c r="PJ10" s="34" t="s">
        <v>470</v>
      </c>
      <c r="PK10" s="34" t="s">
        <v>471</v>
      </c>
      <c r="PL10" s="34" t="s">
        <v>472</v>
      </c>
      <c r="PM10" s="34" t="s">
        <v>473</v>
      </c>
      <c r="PN10" s="34" t="s">
        <v>474</v>
      </c>
      <c r="PO10" s="34" t="s">
        <v>475</v>
      </c>
      <c r="PP10" s="34" t="s">
        <v>476</v>
      </c>
      <c r="PQ10" s="34" t="s">
        <v>477</v>
      </c>
      <c r="PR10" s="34" t="s">
        <v>478</v>
      </c>
      <c r="PS10" s="34" t="s">
        <v>479</v>
      </c>
      <c r="PT10" s="34" t="s">
        <v>480</v>
      </c>
      <c r="PU10" s="34" t="s">
        <v>481</v>
      </c>
      <c r="PV10" s="34" t="s">
        <v>482</v>
      </c>
      <c r="PW10" s="34" t="s">
        <v>483</v>
      </c>
      <c r="PX10" s="34" t="s">
        <v>484</v>
      </c>
      <c r="PY10" s="34" t="s">
        <v>485</v>
      </c>
      <c r="PZ10" s="34" t="s">
        <v>486</v>
      </c>
      <c r="QA10" s="34" t="s">
        <v>487</v>
      </c>
      <c r="QB10" s="34" t="s">
        <v>488</v>
      </c>
      <c r="QC10" s="34" t="s">
        <v>489</v>
      </c>
      <c r="QD10" s="34" t="s">
        <v>490</v>
      </c>
      <c r="QE10" s="34" t="s">
        <v>491</v>
      </c>
      <c r="QF10" s="34" t="s">
        <v>492</v>
      </c>
      <c r="QG10" s="34" t="s">
        <v>493</v>
      </c>
      <c r="QH10" s="34" t="s">
        <v>494</v>
      </c>
      <c r="QI10" s="34" t="s">
        <v>495</v>
      </c>
      <c r="QJ10" s="34" t="s">
        <v>496</v>
      </c>
      <c r="QK10" s="34" t="s">
        <v>497</v>
      </c>
      <c r="QL10" s="34" t="s">
        <v>498</v>
      </c>
      <c r="QM10" s="34" t="s">
        <v>499</v>
      </c>
      <c r="QN10" s="34" t="s">
        <v>500</v>
      </c>
      <c r="QO10" s="34" t="s">
        <v>501</v>
      </c>
      <c r="QP10" s="34" t="s">
        <v>502</v>
      </c>
      <c r="QQ10" s="34" t="s">
        <v>503</v>
      </c>
      <c r="QR10" s="34" t="s">
        <v>504</v>
      </c>
      <c r="QS10" s="34" t="s">
        <v>505</v>
      </c>
      <c r="QT10" s="34" t="s">
        <v>506</v>
      </c>
      <c r="QU10" s="34" t="s">
        <v>507</v>
      </c>
      <c r="QV10" s="34" t="s">
        <v>508</v>
      </c>
      <c r="QW10" s="34" t="s">
        <v>509</v>
      </c>
      <c r="QX10" s="34" t="s">
        <v>510</v>
      </c>
      <c r="QY10" s="34" t="s">
        <v>511</v>
      </c>
      <c r="QZ10" s="34" t="s">
        <v>512</v>
      </c>
      <c r="RA10" s="34" t="s">
        <v>513</v>
      </c>
      <c r="RB10" s="34" t="s">
        <v>514</v>
      </c>
      <c r="RC10" s="34" t="s">
        <v>515</v>
      </c>
      <c r="RD10" s="34" t="s">
        <v>516</v>
      </c>
      <c r="RE10" s="34" t="s">
        <v>517</v>
      </c>
      <c r="RF10" s="34" t="s">
        <v>518</v>
      </c>
      <c r="RG10" s="34" t="s">
        <v>519</v>
      </c>
      <c r="RH10" s="34" t="s">
        <v>520</v>
      </c>
      <c r="RI10" s="34" t="s">
        <v>521</v>
      </c>
      <c r="RJ10" s="34" t="s">
        <v>522</v>
      </c>
      <c r="RK10" s="34" t="s">
        <v>523</v>
      </c>
      <c r="RL10" s="34" t="s">
        <v>524</v>
      </c>
      <c r="RM10" s="34" t="s">
        <v>525</v>
      </c>
      <c r="RN10" s="34" t="s">
        <v>526</v>
      </c>
      <c r="RO10" s="34" t="s">
        <v>527</v>
      </c>
      <c r="RP10" s="34" t="s">
        <v>528</v>
      </c>
      <c r="RQ10" s="34" t="s">
        <v>529</v>
      </c>
      <c r="RR10" s="34" t="s">
        <v>530</v>
      </c>
      <c r="RS10" s="34" t="s">
        <v>531</v>
      </c>
      <c r="RT10" s="34" t="s">
        <v>532</v>
      </c>
      <c r="RU10" s="34" t="s">
        <v>533</v>
      </c>
      <c r="RV10" s="34" t="s">
        <v>534</v>
      </c>
      <c r="RW10" s="34" t="s">
        <v>535</v>
      </c>
      <c r="RX10" s="34" t="s">
        <v>536</v>
      </c>
      <c r="RY10" s="34" t="s">
        <v>537</v>
      </c>
      <c r="RZ10" s="34" t="s">
        <v>538</v>
      </c>
      <c r="SA10" s="34" t="s">
        <v>539</v>
      </c>
      <c r="SB10" s="34" t="s">
        <v>540</v>
      </c>
      <c r="SC10" s="34" t="s">
        <v>541</v>
      </c>
      <c r="SD10" s="34" t="s">
        <v>542</v>
      </c>
      <c r="SE10" s="34" t="s">
        <v>543</v>
      </c>
      <c r="SF10" s="34" t="s">
        <v>544</v>
      </c>
      <c r="SG10" s="34" t="s">
        <v>545</v>
      </c>
      <c r="SH10" s="34" t="s">
        <v>546</v>
      </c>
      <c r="SI10" s="34" t="s">
        <v>547</v>
      </c>
      <c r="SJ10" s="34" t="s">
        <v>548</v>
      </c>
      <c r="SK10" s="34" t="s">
        <v>549</v>
      </c>
      <c r="SL10" s="34" t="s">
        <v>550</v>
      </c>
      <c r="SM10" s="34" t="s">
        <v>551</v>
      </c>
      <c r="SN10" s="34" t="s">
        <v>552</v>
      </c>
      <c r="SO10" s="34" t="s">
        <v>553</v>
      </c>
      <c r="SP10" s="34" t="s">
        <v>554</v>
      </c>
      <c r="SQ10" s="34" t="s">
        <v>555</v>
      </c>
      <c r="SR10" s="34" t="s">
        <v>556</v>
      </c>
      <c r="SS10" s="34" t="s">
        <v>557</v>
      </c>
      <c r="ST10" s="34" t="s">
        <v>558</v>
      </c>
      <c r="SU10" s="34" t="s">
        <v>559</v>
      </c>
      <c r="SV10" s="34" t="s">
        <v>560</v>
      </c>
      <c r="SW10" s="34" t="s">
        <v>561</v>
      </c>
      <c r="SX10" s="34" t="s">
        <v>562</v>
      </c>
      <c r="SY10" s="34" t="s">
        <v>563</v>
      </c>
      <c r="SZ10" s="34" t="s">
        <v>564</v>
      </c>
      <c r="TA10" s="34" t="s">
        <v>565</v>
      </c>
      <c r="TB10" s="34" t="s">
        <v>566</v>
      </c>
      <c r="TC10" s="34" t="s">
        <v>567</v>
      </c>
      <c r="TD10" s="34" t="s">
        <v>568</v>
      </c>
      <c r="TE10" s="34" t="s">
        <v>569</v>
      </c>
      <c r="TF10" s="34" t="s">
        <v>570</v>
      </c>
      <c r="TG10" s="34" t="s">
        <v>571</v>
      </c>
      <c r="TH10" s="34" t="s">
        <v>572</v>
      </c>
      <c r="TI10" s="34" t="s">
        <v>573</v>
      </c>
      <c r="TJ10" s="34" t="s">
        <v>574</v>
      </c>
      <c r="TK10" s="34" t="s">
        <v>575</v>
      </c>
      <c r="TL10" s="34" t="s">
        <v>576</v>
      </c>
      <c r="TM10" s="34" t="s">
        <v>577</v>
      </c>
      <c r="TN10" s="34" t="s">
        <v>578</v>
      </c>
      <c r="TO10" s="34" t="s">
        <v>579</v>
      </c>
      <c r="TP10" s="34" t="s">
        <v>580</v>
      </c>
      <c r="TQ10" s="34" t="s">
        <v>581</v>
      </c>
      <c r="TR10" s="34" t="s">
        <v>582</v>
      </c>
      <c r="TS10" s="34" t="s">
        <v>583</v>
      </c>
      <c r="TT10" s="34" t="s">
        <v>584</v>
      </c>
      <c r="TU10" s="34" t="s">
        <v>585</v>
      </c>
      <c r="TV10" s="34" t="s">
        <v>586</v>
      </c>
      <c r="TW10" s="34" t="s">
        <v>587</v>
      </c>
      <c r="TX10" s="34" t="s">
        <v>588</v>
      </c>
      <c r="TY10" s="34" t="s">
        <v>589</v>
      </c>
      <c r="TZ10" s="34" t="s">
        <v>590</v>
      </c>
      <c r="UA10" s="34" t="s">
        <v>591</v>
      </c>
      <c r="UB10" s="34" t="s">
        <v>592</v>
      </c>
      <c r="UC10" s="34" t="s">
        <v>593</v>
      </c>
      <c r="UD10" s="34" t="s">
        <v>594</v>
      </c>
      <c r="UE10" s="34" t="s">
        <v>595</v>
      </c>
      <c r="UF10" s="34" t="s">
        <v>596</v>
      </c>
      <c r="UG10" s="34" t="s">
        <v>597</v>
      </c>
      <c r="UH10" s="34" t="s">
        <v>598</v>
      </c>
      <c r="UI10" s="34" t="s">
        <v>599</v>
      </c>
      <c r="UJ10" s="34" t="s">
        <v>600</v>
      </c>
      <c r="UK10" s="34" t="s">
        <v>601</v>
      </c>
      <c r="UL10" s="34" t="s">
        <v>602</v>
      </c>
      <c r="UM10" s="34" t="s">
        <v>603</v>
      </c>
      <c r="UN10" s="34" t="s">
        <v>604</v>
      </c>
      <c r="UO10" s="34" t="s">
        <v>605</v>
      </c>
      <c r="UP10" s="34" t="s">
        <v>606</v>
      </c>
      <c r="UQ10" s="34" t="s">
        <v>607</v>
      </c>
      <c r="UR10" s="34" t="s">
        <v>608</v>
      </c>
      <c r="US10" s="34" t="s">
        <v>609</v>
      </c>
      <c r="UT10" s="34" t="s">
        <v>610</v>
      </c>
      <c r="UU10" s="34" t="s">
        <v>611</v>
      </c>
      <c r="UV10" s="34" t="s">
        <v>612</v>
      </c>
      <c r="UW10" s="34" t="s">
        <v>613</v>
      </c>
      <c r="UX10" s="34" t="s">
        <v>614</v>
      </c>
      <c r="UY10" s="34" t="s">
        <v>615</v>
      </c>
      <c r="UZ10" s="34" t="s">
        <v>616</v>
      </c>
      <c r="VA10" s="34" t="s">
        <v>617</v>
      </c>
      <c r="VB10" s="34" t="s">
        <v>618</v>
      </c>
      <c r="VC10" s="34" t="s">
        <v>619</v>
      </c>
      <c r="VD10" s="34" t="s">
        <v>620</v>
      </c>
      <c r="VE10" s="34" t="s">
        <v>621</v>
      </c>
      <c r="VF10" s="34" t="s">
        <v>622</v>
      </c>
      <c r="VG10" s="34" t="s">
        <v>623</v>
      </c>
      <c r="VH10" s="34" t="s">
        <v>624</v>
      </c>
      <c r="VI10" s="34" t="s">
        <v>625</v>
      </c>
      <c r="VJ10" s="34" t="s">
        <v>626</v>
      </c>
      <c r="VK10" s="34" t="s">
        <v>627</v>
      </c>
      <c r="VL10" s="34" t="s">
        <v>628</v>
      </c>
      <c r="VM10" s="34" t="s">
        <v>629</v>
      </c>
      <c r="VN10" s="34" t="s">
        <v>630</v>
      </c>
      <c r="VO10" s="34" t="s">
        <v>631</v>
      </c>
      <c r="VP10" s="34" t="s">
        <v>632</v>
      </c>
      <c r="VQ10" s="34" t="s">
        <v>633</v>
      </c>
      <c r="VR10" s="34" t="s">
        <v>634</v>
      </c>
      <c r="VS10" s="34" t="s">
        <v>635</v>
      </c>
      <c r="VT10" s="34" t="s">
        <v>636</v>
      </c>
      <c r="VU10" s="34" t="s">
        <v>637</v>
      </c>
      <c r="VV10" s="34" t="s">
        <v>638</v>
      </c>
      <c r="VW10" s="34" t="s">
        <v>639</v>
      </c>
      <c r="VX10" s="34" t="s">
        <v>640</v>
      </c>
      <c r="VY10" s="34" t="s">
        <v>641</v>
      </c>
      <c r="VZ10" s="34" t="s">
        <v>642</v>
      </c>
      <c r="WA10" s="34" t="s">
        <v>643</v>
      </c>
      <c r="WB10" s="34" t="s">
        <v>644</v>
      </c>
      <c r="WC10" s="34" t="s">
        <v>645</v>
      </c>
      <c r="WD10" s="34" t="s">
        <v>646</v>
      </c>
      <c r="WE10" s="34" t="s">
        <v>647</v>
      </c>
      <c r="WF10" s="34" t="s">
        <v>648</v>
      </c>
      <c r="WG10" s="34" t="s">
        <v>649</v>
      </c>
      <c r="WH10" s="34" t="s">
        <v>650</v>
      </c>
      <c r="WI10" s="34" t="s">
        <v>651</v>
      </c>
      <c r="WJ10" s="34" t="s">
        <v>652</v>
      </c>
      <c r="WK10" s="34" t="s">
        <v>653</v>
      </c>
      <c r="WL10" s="34" t="s">
        <v>654</v>
      </c>
      <c r="WM10" s="34" t="s">
        <v>655</v>
      </c>
      <c r="WN10" s="34" t="s">
        <v>656</v>
      </c>
      <c r="WO10" s="34" t="s">
        <v>657</v>
      </c>
      <c r="WP10" s="34" t="s">
        <v>658</v>
      </c>
      <c r="WQ10" s="34" t="s">
        <v>659</v>
      </c>
      <c r="WR10" s="34" t="s">
        <v>660</v>
      </c>
      <c r="WS10" s="34" t="s">
        <v>661</v>
      </c>
      <c r="WT10" s="34" t="s">
        <v>662</v>
      </c>
      <c r="WU10" s="34" t="s">
        <v>663</v>
      </c>
      <c r="WV10" s="34" t="s">
        <v>664</v>
      </c>
      <c r="WW10" s="34" t="s">
        <v>665</v>
      </c>
      <c r="WX10" s="34" t="s">
        <v>666</v>
      </c>
      <c r="WY10" s="34" t="s">
        <v>667</v>
      </c>
      <c r="WZ10" s="34" t="s">
        <v>668</v>
      </c>
      <c r="XA10" s="34" t="s">
        <v>669</v>
      </c>
      <c r="XB10" s="34" t="s">
        <v>670</v>
      </c>
      <c r="XC10" s="34" t="s">
        <v>671</v>
      </c>
      <c r="XD10" s="34" t="s">
        <v>672</v>
      </c>
      <c r="XE10" s="34" t="s">
        <v>673</v>
      </c>
      <c r="XF10" s="34" t="s">
        <v>674</v>
      </c>
      <c r="XG10" s="34" t="s">
        <v>675</v>
      </c>
      <c r="XH10" s="34" t="s">
        <v>676</v>
      </c>
      <c r="XI10" s="34" t="s">
        <v>677</v>
      </c>
      <c r="XJ10" s="34" t="s">
        <v>678</v>
      </c>
      <c r="XK10" s="34" t="s">
        <v>679</v>
      </c>
      <c r="XL10" s="34" t="s">
        <v>680</v>
      </c>
      <c r="XM10" s="34" t="s">
        <v>681</v>
      </c>
      <c r="XN10" s="34" t="s">
        <v>682</v>
      </c>
      <c r="XO10" s="34" t="s">
        <v>683</v>
      </c>
      <c r="XP10" s="34" t="s">
        <v>684</v>
      </c>
      <c r="XQ10" s="34" t="s">
        <v>685</v>
      </c>
      <c r="XR10" s="34" t="s">
        <v>686</v>
      </c>
      <c r="XS10" s="34" t="s">
        <v>687</v>
      </c>
      <c r="XT10" s="34" t="s">
        <v>688</v>
      </c>
      <c r="XU10" s="34" t="s">
        <v>689</v>
      </c>
      <c r="XV10" s="34" t="s">
        <v>690</v>
      </c>
      <c r="XW10" s="34" t="s">
        <v>691</v>
      </c>
      <c r="XX10" s="34" t="s">
        <v>692</v>
      </c>
      <c r="XY10" s="34" t="s">
        <v>693</v>
      </c>
      <c r="XZ10" s="34" t="s">
        <v>694</v>
      </c>
      <c r="YA10" s="34" t="s">
        <v>695</v>
      </c>
      <c r="YB10" s="34" t="s">
        <v>696</v>
      </c>
      <c r="YC10" s="34" t="s">
        <v>697</v>
      </c>
      <c r="YD10" s="34" t="s">
        <v>698</v>
      </c>
      <c r="YE10" s="34" t="s">
        <v>699</v>
      </c>
      <c r="YF10" s="34" t="s">
        <v>700</v>
      </c>
      <c r="YG10" s="34" t="s">
        <v>701</v>
      </c>
      <c r="YH10" s="34" t="s">
        <v>702</v>
      </c>
      <c r="YI10" s="34" t="s">
        <v>703</v>
      </c>
      <c r="YJ10" s="34" t="s">
        <v>704</v>
      </c>
      <c r="YK10" s="34" t="s">
        <v>705</v>
      </c>
      <c r="YL10" s="34" t="s">
        <v>706</v>
      </c>
      <c r="YM10" s="34" t="s">
        <v>707</v>
      </c>
      <c r="YN10" s="34" t="s">
        <v>708</v>
      </c>
      <c r="YO10" s="34" t="s">
        <v>709</v>
      </c>
      <c r="YP10" s="34" t="s">
        <v>710</v>
      </c>
      <c r="YQ10" s="34" t="s">
        <v>711</v>
      </c>
      <c r="YR10" s="34" t="s">
        <v>712</v>
      </c>
      <c r="YS10" s="34" t="s">
        <v>713</v>
      </c>
      <c r="YT10" s="34" t="s">
        <v>714</v>
      </c>
      <c r="YU10" s="34" t="s">
        <v>715</v>
      </c>
      <c r="YV10" s="34" t="s">
        <v>716</v>
      </c>
      <c r="YW10" s="34" t="s">
        <v>717</v>
      </c>
      <c r="YX10" s="34" t="s">
        <v>718</v>
      </c>
      <c r="YY10" s="34" t="s">
        <v>719</v>
      </c>
      <c r="YZ10" s="34" t="s">
        <v>720</v>
      </c>
      <c r="ZA10" s="34" t="s">
        <v>721</v>
      </c>
      <c r="ZB10" s="34" t="s">
        <v>722</v>
      </c>
      <c r="ZC10" s="34" t="s">
        <v>723</v>
      </c>
      <c r="ZD10" s="34" t="s">
        <v>724</v>
      </c>
      <c r="ZE10" s="34" t="s">
        <v>725</v>
      </c>
      <c r="ZF10" s="34" t="s">
        <v>726</v>
      </c>
      <c r="ZG10" s="34" t="s">
        <v>727</v>
      </c>
      <c r="ZH10" s="34" t="s">
        <v>728</v>
      </c>
      <c r="ZI10" s="34" t="s">
        <v>729</v>
      </c>
      <c r="ZJ10" s="34" t="s">
        <v>730</v>
      </c>
      <c r="ZK10" s="34" t="s">
        <v>731</v>
      </c>
      <c r="ZL10" s="34" t="s">
        <v>732</v>
      </c>
      <c r="ZM10" s="34" t="s">
        <v>733</v>
      </c>
      <c r="ZN10" s="34" t="s">
        <v>734</v>
      </c>
      <c r="ZO10" s="34" t="s">
        <v>735</v>
      </c>
      <c r="ZP10" s="34" t="s">
        <v>736</v>
      </c>
      <c r="ZQ10" s="34" t="s">
        <v>737</v>
      </c>
      <c r="ZR10" s="34" t="s">
        <v>738</v>
      </c>
      <c r="ZS10" s="34" t="s">
        <v>739</v>
      </c>
      <c r="ZT10" s="34" t="s">
        <v>740</v>
      </c>
      <c r="ZU10" s="34" t="s">
        <v>741</v>
      </c>
      <c r="ZV10" s="34" t="s">
        <v>742</v>
      </c>
      <c r="ZW10" s="34" t="s">
        <v>743</v>
      </c>
      <c r="ZX10" s="34" t="s">
        <v>744</v>
      </c>
      <c r="ZY10" s="34" t="s">
        <v>745</v>
      </c>
      <c r="ZZ10" s="34" t="s">
        <v>746</v>
      </c>
      <c r="AAA10" s="34" t="s">
        <v>747</v>
      </c>
      <c r="AAB10" s="34" t="s">
        <v>748</v>
      </c>
      <c r="AAC10" s="34" t="s">
        <v>749</v>
      </c>
      <c r="AAD10" s="34" t="s">
        <v>750</v>
      </c>
      <c r="AAE10" s="34" t="s">
        <v>751</v>
      </c>
      <c r="AAF10" s="34" t="s">
        <v>752</v>
      </c>
      <c r="AAG10" s="34" t="s">
        <v>753</v>
      </c>
      <c r="AAH10" s="34" t="s">
        <v>754</v>
      </c>
      <c r="AAI10" s="34" t="s">
        <v>755</v>
      </c>
      <c r="AAJ10" s="34" t="s">
        <v>756</v>
      </c>
      <c r="AAK10" s="34" t="s">
        <v>757</v>
      </c>
      <c r="AAL10" s="34" t="s">
        <v>758</v>
      </c>
      <c r="AAM10" s="34" t="s">
        <v>759</v>
      </c>
      <c r="AAN10" s="34" t="s">
        <v>760</v>
      </c>
      <c r="AAO10" s="34" t="s">
        <v>761</v>
      </c>
      <c r="AAP10" s="34" t="s">
        <v>762</v>
      </c>
      <c r="AAQ10" s="34" t="s">
        <v>763</v>
      </c>
      <c r="AAR10" s="34" t="s">
        <v>764</v>
      </c>
      <c r="AAS10" s="34" t="s">
        <v>765</v>
      </c>
      <c r="AAT10" s="34" t="s">
        <v>766</v>
      </c>
      <c r="AAU10" s="34" t="s">
        <v>767</v>
      </c>
      <c r="AAV10" s="34" t="s">
        <v>768</v>
      </c>
      <c r="AAW10" s="34" t="s">
        <v>769</v>
      </c>
      <c r="AAX10" s="34" t="s">
        <v>770</v>
      </c>
      <c r="AAY10" s="34" t="s">
        <v>771</v>
      </c>
      <c r="AAZ10" s="34" t="s">
        <v>772</v>
      </c>
      <c r="ABA10" s="34" t="s">
        <v>773</v>
      </c>
      <c r="ABB10" s="34" t="s">
        <v>774</v>
      </c>
      <c r="ABC10" s="34" t="s">
        <v>775</v>
      </c>
      <c r="ABD10" s="34" t="s">
        <v>776</v>
      </c>
      <c r="ABE10" s="34" t="s">
        <v>777</v>
      </c>
      <c r="ABF10" s="34" t="s">
        <v>778</v>
      </c>
      <c r="ABG10" s="34" t="s">
        <v>779</v>
      </c>
      <c r="ABH10" s="34" t="s">
        <v>780</v>
      </c>
      <c r="ABI10" s="34" t="s">
        <v>781</v>
      </c>
      <c r="ABJ10" s="34" t="s">
        <v>782</v>
      </c>
      <c r="ABK10" s="34" t="s">
        <v>783</v>
      </c>
      <c r="ABL10" s="34" t="s">
        <v>784</v>
      </c>
      <c r="ABM10" s="34" t="s">
        <v>785</v>
      </c>
      <c r="ABN10" s="34" t="s">
        <v>786</v>
      </c>
      <c r="ABO10" s="34" t="s">
        <v>787</v>
      </c>
      <c r="ABP10" s="34" t="s">
        <v>788</v>
      </c>
      <c r="ABQ10" s="34" t="s">
        <v>789</v>
      </c>
      <c r="ABR10" s="34" t="s">
        <v>790</v>
      </c>
      <c r="ABS10" s="34" t="s">
        <v>791</v>
      </c>
      <c r="ABT10" s="34" t="s">
        <v>792</v>
      </c>
      <c r="ABU10" s="34" t="s">
        <v>793</v>
      </c>
      <c r="ABV10" s="34" t="s">
        <v>794</v>
      </c>
      <c r="ABW10" s="34" t="s">
        <v>795</v>
      </c>
      <c r="ABX10" s="34" t="s">
        <v>796</v>
      </c>
      <c r="ABY10" s="34" t="s">
        <v>797</v>
      </c>
      <c r="ABZ10" s="34" t="s">
        <v>798</v>
      </c>
      <c r="ACA10" s="34" t="s">
        <v>799</v>
      </c>
      <c r="ACB10" s="34" t="s">
        <v>800</v>
      </c>
      <c r="ACC10" s="34" t="s">
        <v>801</v>
      </c>
      <c r="ACD10" s="34" t="s">
        <v>802</v>
      </c>
      <c r="ACE10" s="34" t="s">
        <v>803</v>
      </c>
      <c r="ACF10" s="34" t="s">
        <v>804</v>
      </c>
      <c r="ACG10" s="34" t="s">
        <v>805</v>
      </c>
      <c r="ACH10" s="34" t="s">
        <v>806</v>
      </c>
      <c r="ACI10" s="34" t="s">
        <v>807</v>
      </c>
      <c r="ACJ10" s="34" t="s">
        <v>808</v>
      </c>
      <c r="ACK10" s="34" t="s">
        <v>809</v>
      </c>
      <c r="ACL10" s="34" t="s">
        <v>810</v>
      </c>
      <c r="ACM10" s="34" t="s">
        <v>811</v>
      </c>
      <c r="ACN10" s="34" t="s">
        <v>812</v>
      </c>
      <c r="ACO10" s="34" t="s">
        <v>813</v>
      </c>
      <c r="ACP10" s="34" t="s">
        <v>814</v>
      </c>
      <c r="ACQ10" s="34" t="s">
        <v>815</v>
      </c>
      <c r="ACR10" s="34" t="s">
        <v>816</v>
      </c>
      <c r="ACS10" s="34" t="s">
        <v>817</v>
      </c>
      <c r="ACT10" s="34" t="s">
        <v>818</v>
      </c>
      <c r="ACU10" s="34" t="s">
        <v>819</v>
      </c>
      <c r="ACV10" s="34" t="s">
        <v>820</v>
      </c>
      <c r="ACW10" s="34" t="s">
        <v>821</v>
      </c>
      <c r="ACX10" s="34" t="s">
        <v>822</v>
      </c>
      <c r="ACY10" s="34" t="s">
        <v>823</v>
      </c>
      <c r="ACZ10" s="34" t="s">
        <v>824</v>
      </c>
      <c r="ADA10" s="34" t="s">
        <v>825</v>
      </c>
      <c r="ADB10" s="34" t="s">
        <v>826</v>
      </c>
      <c r="ADC10" s="34" t="s">
        <v>827</v>
      </c>
      <c r="ADD10" s="34" t="s">
        <v>828</v>
      </c>
      <c r="ADE10" s="34" t="s">
        <v>829</v>
      </c>
      <c r="ADF10" s="34" t="s">
        <v>830</v>
      </c>
      <c r="ADG10" s="34" t="s">
        <v>831</v>
      </c>
      <c r="ADH10" s="34" t="s">
        <v>832</v>
      </c>
      <c r="ADI10" s="34" t="s">
        <v>833</v>
      </c>
      <c r="ADJ10" s="34" t="s">
        <v>834</v>
      </c>
      <c r="ADK10" s="34" t="s">
        <v>835</v>
      </c>
      <c r="ADL10" s="34" t="s">
        <v>836</v>
      </c>
      <c r="ADM10" s="34" t="s">
        <v>837</v>
      </c>
      <c r="ADN10" s="34" t="s">
        <v>838</v>
      </c>
      <c r="ADO10" s="34" t="s">
        <v>839</v>
      </c>
      <c r="ADP10" s="34" t="s">
        <v>840</v>
      </c>
      <c r="ADQ10" s="34" t="s">
        <v>841</v>
      </c>
      <c r="ADR10" s="34" t="s">
        <v>842</v>
      </c>
      <c r="ADS10" s="34" t="s">
        <v>843</v>
      </c>
      <c r="ADT10" s="34" t="s">
        <v>844</v>
      </c>
      <c r="ADU10" s="34" t="s">
        <v>845</v>
      </c>
      <c r="ADV10" s="34" t="s">
        <v>846</v>
      </c>
      <c r="ADW10" s="34" t="s">
        <v>847</v>
      </c>
      <c r="ADX10" s="34" t="s">
        <v>848</v>
      </c>
      <c r="ADY10" s="34" t="s">
        <v>849</v>
      </c>
      <c r="ADZ10" s="34" t="s">
        <v>850</v>
      </c>
      <c r="AEA10" s="34" t="s">
        <v>851</v>
      </c>
      <c r="AEB10" s="34" t="s">
        <v>852</v>
      </c>
      <c r="AEC10" s="34" t="s">
        <v>853</v>
      </c>
      <c r="AED10" s="34" t="s">
        <v>854</v>
      </c>
      <c r="AEE10" s="34" t="s">
        <v>855</v>
      </c>
      <c r="AEF10" s="34" t="s">
        <v>856</v>
      </c>
      <c r="AEG10" s="34" t="s">
        <v>857</v>
      </c>
      <c r="AEH10" s="34" t="s">
        <v>858</v>
      </c>
      <c r="AEI10" s="34" t="s">
        <v>859</v>
      </c>
      <c r="AEJ10" s="34" t="s">
        <v>860</v>
      </c>
      <c r="AEK10" s="34" t="s">
        <v>861</v>
      </c>
      <c r="AEL10" s="34" t="s">
        <v>862</v>
      </c>
      <c r="AEM10" s="34" t="s">
        <v>863</v>
      </c>
      <c r="AEN10" s="34" t="s">
        <v>864</v>
      </c>
      <c r="AEO10" s="34" t="s">
        <v>865</v>
      </c>
      <c r="AEP10" s="34" t="s">
        <v>866</v>
      </c>
      <c r="AEQ10" s="34" t="s">
        <v>867</v>
      </c>
      <c r="AER10" s="34" t="s">
        <v>868</v>
      </c>
      <c r="AES10" s="34" t="s">
        <v>869</v>
      </c>
      <c r="AET10" s="34" t="s">
        <v>870</v>
      </c>
      <c r="AEU10" s="34" t="s">
        <v>871</v>
      </c>
      <c r="AEV10" s="34" t="s">
        <v>872</v>
      </c>
      <c r="AEW10" s="34" t="s">
        <v>873</v>
      </c>
      <c r="AEX10" s="34" t="s">
        <v>874</v>
      </c>
      <c r="AEY10" s="34" t="s">
        <v>875</v>
      </c>
      <c r="AEZ10" s="34" t="s">
        <v>876</v>
      </c>
      <c r="AFA10" s="34" t="s">
        <v>877</v>
      </c>
      <c r="AFB10" s="34" t="s">
        <v>878</v>
      </c>
      <c r="AFC10" s="34" t="s">
        <v>879</v>
      </c>
      <c r="AFD10" s="34" t="s">
        <v>880</v>
      </c>
      <c r="AFE10" s="34" t="s">
        <v>881</v>
      </c>
      <c r="AFF10" s="34" t="s">
        <v>882</v>
      </c>
      <c r="AFG10" s="34" t="s">
        <v>883</v>
      </c>
      <c r="AFH10" s="34" t="s">
        <v>884</v>
      </c>
      <c r="AFI10" s="34" t="s">
        <v>885</v>
      </c>
      <c r="AFJ10" s="34" t="s">
        <v>886</v>
      </c>
      <c r="AFK10" s="34" t="s">
        <v>887</v>
      </c>
      <c r="AFL10" s="34" t="s">
        <v>888</v>
      </c>
      <c r="AFM10" s="34" t="s">
        <v>889</v>
      </c>
      <c r="AFN10" s="34" t="s">
        <v>890</v>
      </c>
      <c r="AFO10" s="34" t="s">
        <v>891</v>
      </c>
      <c r="AFP10" s="34" t="s">
        <v>892</v>
      </c>
      <c r="AFQ10" s="34" t="s">
        <v>893</v>
      </c>
      <c r="AFR10" s="34" t="s">
        <v>894</v>
      </c>
      <c r="AFS10" s="34" t="s">
        <v>895</v>
      </c>
      <c r="AFT10" s="34" t="s">
        <v>896</v>
      </c>
      <c r="AFU10" s="34" t="s">
        <v>897</v>
      </c>
      <c r="AFV10" s="34" t="s">
        <v>898</v>
      </c>
      <c r="AFW10" s="34" t="s">
        <v>899</v>
      </c>
      <c r="AFX10" s="34" t="s">
        <v>900</v>
      </c>
      <c r="AFY10" s="34" t="s">
        <v>901</v>
      </c>
      <c r="AFZ10" s="34" t="s">
        <v>902</v>
      </c>
      <c r="AGA10" s="34" t="s">
        <v>903</v>
      </c>
      <c r="AGB10" s="34" t="s">
        <v>904</v>
      </c>
      <c r="AGC10" s="34" t="s">
        <v>905</v>
      </c>
      <c r="AGD10" s="34" t="s">
        <v>906</v>
      </c>
      <c r="AGE10" s="34" t="s">
        <v>907</v>
      </c>
      <c r="AGF10" s="34" t="s">
        <v>908</v>
      </c>
      <c r="AGG10" s="34" t="s">
        <v>909</v>
      </c>
      <c r="AGH10" s="34" t="s">
        <v>910</v>
      </c>
      <c r="AGI10" s="34" t="s">
        <v>911</v>
      </c>
      <c r="AGJ10" s="34" t="s">
        <v>912</v>
      </c>
      <c r="AGK10" s="34" t="s">
        <v>913</v>
      </c>
      <c r="AGL10" s="34" t="s">
        <v>914</v>
      </c>
      <c r="AGM10" s="34" t="s">
        <v>915</v>
      </c>
      <c r="AGN10" s="34" t="s">
        <v>916</v>
      </c>
      <c r="AGO10" s="34" t="s">
        <v>917</v>
      </c>
      <c r="AGP10" s="34" t="s">
        <v>918</v>
      </c>
      <c r="AGQ10" s="34" t="s">
        <v>919</v>
      </c>
      <c r="AGR10" s="34" t="s">
        <v>920</v>
      </c>
      <c r="AGS10" s="34" t="s">
        <v>921</v>
      </c>
      <c r="AGT10" s="34" t="s">
        <v>922</v>
      </c>
      <c r="AGU10" s="34" t="s">
        <v>923</v>
      </c>
      <c r="AGV10" s="34" t="s">
        <v>924</v>
      </c>
      <c r="AGW10" s="34" t="s">
        <v>925</v>
      </c>
      <c r="AGX10" s="34" t="s">
        <v>926</v>
      </c>
      <c r="AGY10" s="34" t="s">
        <v>927</v>
      </c>
      <c r="AGZ10" s="34" t="s">
        <v>928</v>
      </c>
      <c r="AHA10" s="34" t="s">
        <v>929</v>
      </c>
      <c r="AHB10" s="34" t="s">
        <v>930</v>
      </c>
      <c r="AHC10" s="34" t="s">
        <v>931</v>
      </c>
      <c r="AHD10" s="34" t="s">
        <v>932</v>
      </c>
      <c r="AHE10" s="34" t="s">
        <v>933</v>
      </c>
      <c r="AHF10" s="34" t="s">
        <v>934</v>
      </c>
      <c r="AHG10" s="34" t="s">
        <v>935</v>
      </c>
      <c r="AHH10" s="34" t="s">
        <v>936</v>
      </c>
      <c r="AHI10" s="34" t="s">
        <v>937</v>
      </c>
      <c r="AHJ10" s="34" t="s">
        <v>938</v>
      </c>
      <c r="AHK10" s="34" t="s">
        <v>939</v>
      </c>
      <c r="AHL10" s="34" t="s">
        <v>940</v>
      </c>
      <c r="AHM10" s="34" t="s">
        <v>941</v>
      </c>
      <c r="AHN10" s="34" t="s">
        <v>942</v>
      </c>
      <c r="AHO10" s="34" t="s">
        <v>943</v>
      </c>
      <c r="AHP10" s="34" t="s">
        <v>944</v>
      </c>
      <c r="AHQ10" s="34" t="s">
        <v>945</v>
      </c>
      <c r="AHR10" s="34" t="s">
        <v>946</v>
      </c>
      <c r="AHS10" s="34" t="s">
        <v>947</v>
      </c>
      <c r="AHT10" s="34" t="s">
        <v>948</v>
      </c>
      <c r="AHU10" s="34" t="s">
        <v>949</v>
      </c>
      <c r="AHV10" s="34" t="s">
        <v>950</v>
      </c>
      <c r="AHW10" s="34" t="s">
        <v>951</v>
      </c>
      <c r="AHX10" s="34" t="s">
        <v>952</v>
      </c>
      <c r="AHY10" s="34" t="s">
        <v>953</v>
      </c>
      <c r="AHZ10" s="34" t="s">
        <v>954</v>
      </c>
      <c r="AIA10" s="34" t="s">
        <v>955</v>
      </c>
      <c r="AIB10" s="34" t="s">
        <v>956</v>
      </c>
      <c r="AIC10" s="34" t="s">
        <v>957</v>
      </c>
      <c r="AID10" s="34" t="s">
        <v>958</v>
      </c>
      <c r="AIE10" s="34" t="s">
        <v>959</v>
      </c>
      <c r="AIF10" s="34" t="s">
        <v>960</v>
      </c>
      <c r="AIG10" s="34" t="s">
        <v>961</v>
      </c>
      <c r="AIH10" s="34" t="s">
        <v>962</v>
      </c>
      <c r="AII10" s="34" t="s">
        <v>963</v>
      </c>
      <c r="AIJ10" s="34" t="s">
        <v>964</v>
      </c>
      <c r="AIK10" s="34" t="s">
        <v>965</v>
      </c>
      <c r="AIL10" s="34" t="s">
        <v>966</v>
      </c>
      <c r="AIM10" s="34" t="s">
        <v>967</v>
      </c>
      <c r="AIN10" s="34" t="s">
        <v>968</v>
      </c>
      <c r="AIO10" s="34" t="s">
        <v>969</v>
      </c>
      <c r="AIP10" s="34" t="s">
        <v>970</v>
      </c>
      <c r="AIQ10" s="34" t="s">
        <v>971</v>
      </c>
      <c r="AIR10" s="34" t="s">
        <v>972</v>
      </c>
      <c r="AIS10" s="34" t="s">
        <v>973</v>
      </c>
      <c r="AIT10" s="34" t="s">
        <v>974</v>
      </c>
      <c r="AIU10" s="34" t="s">
        <v>975</v>
      </c>
      <c r="AIV10" s="34" t="s">
        <v>976</v>
      </c>
      <c r="AIW10" s="34" t="s">
        <v>977</v>
      </c>
      <c r="AIX10" s="34" t="s">
        <v>978</v>
      </c>
      <c r="AIY10" s="34" t="s">
        <v>979</v>
      </c>
      <c r="AIZ10" s="34" t="s">
        <v>980</v>
      </c>
      <c r="AJA10" s="34" t="s">
        <v>981</v>
      </c>
      <c r="AJB10" s="34" t="s">
        <v>982</v>
      </c>
      <c r="AJC10" s="34" t="s">
        <v>983</v>
      </c>
      <c r="AJD10" s="34" t="s">
        <v>984</v>
      </c>
      <c r="AJE10" s="34" t="s">
        <v>985</v>
      </c>
      <c r="AJF10" s="34" t="s">
        <v>986</v>
      </c>
      <c r="AJG10" s="34" t="s">
        <v>987</v>
      </c>
      <c r="AJH10" s="34" t="s">
        <v>988</v>
      </c>
      <c r="AJI10" s="34" t="s">
        <v>989</v>
      </c>
      <c r="AJJ10" s="34" t="s">
        <v>990</v>
      </c>
      <c r="AJK10" s="34" t="s">
        <v>991</v>
      </c>
      <c r="AJL10" s="34" t="s">
        <v>992</v>
      </c>
      <c r="AJM10" s="34" t="s">
        <v>993</v>
      </c>
      <c r="AJN10" s="34" t="s">
        <v>994</v>
      </c>
      <c r="AJO10" s="34" t="s">
        <v>995</v>
      </c>
      <c r="AJP10" s="34" t="s">
        <v>996</v>
      </c>
      <c r="AJQ10" s="34" t="s">
        <v>997</v>
      </c>
      <c r="AJR10" s="34" t="s">
        <v>998</v>
      </c>
      <c r="AJS10" s="34" t="s">
        <v>999</v>
      </c>
      <c r="AJT10" s="34" t="s">
        <v>1000</v>
      </c>
      <c r="AJU10" s="34" t="s">
        <v>1001</v>
      </c>
      <c r="AJV10" s="34" t="s">
        <v>1002</v>
      </c>
      <c r="AJW10" s="34" t="s">
        <v>1003</v>
      </c>
      <c r="AJX10" s="34" t="s">
        <v>1004</v>
      </c>
      <c r="AJY10" s="34" t="s">
        <v>1005</v>
      </c>
      <c r="AJZ10" s="34" t="s">
        <v>1006</v>
      </c>
      <c r="AKA10" s="34" t="s">
        <v>1007</v>
      </c>
      <c r="AKB10" s="34" t="s">
        <v>1008</v>
      </c>
      <c r="AKC10" s="34" t="s">
        <v>1009</v>
      </c>
      <c r="AKD10" s="34" t="s">
        <v>1010</v>
      </c>
      <c r="AKE10" s="34" t="s">
        <v>1011</v>
      </c>
      <c r="AKF10" s="34" t="s">
        <v>1012</v>
      </c>
      <c r="AKG10" s="34" t="s">
        <v>1013</v>
      </c>
      <c r="AKH10" s="34" t="s">
        <v>1014</v>
      </c>
      <c r="AKI10" s="34" t="s">
        <v>1015</v>
      </c>
      <c r="AKJ10" s="34" t="s">
        <v>1016</v>
      </c>
      <c r="AKK10" s="34" t="s">
        <v>1017</v>
      </c>
      <c r="AKL10" s="34" t="s">
        <v>1018</v>
      </c>
      <c r="AKM10" s="34" t="s">
        <v>1019</v>
      </c>
      <c r="AKN10" s="34" t="s">
        <v>1020</v>
      </c>
      <c r="AKO10" s="34" t="s">
        <v>1021</v>
      </c>
      <c r="AKP10" s="34" t="s">
        <v>1022</v>
      </c>
      <c r="AKQ10" s="34" t="s">
        <v>1023</v>
      </c>
      <c r="AKR10" s="34" t="s">
        <v>1024</v>
      </c>
      <c r="AKS10" s="34" t="s">
        <v>1025</v>
      </c>
      <c r="AKT10" s="34" t="s">
        <v>1026</v>
      </c>
      <c r="AKU10" s="34" t="s">
        <v>1027</v>
      </c>
      <c r="AKV10" s="34" t="s">
        <v>1028</v>
      </c>
      <c r="AKW10" s="34" t="s">
        <v>1029</v>
      </c>
      <c r="AKX10" s="34" t="s">
        <v>1030</v>
      </c>
      <c r="AKY10" s="34" t="s">
        <v>1031</v>
      </c>
      <c r="AKZ10" s="34" t="s">
        <v>1032</v>
      </c>
      <c r="ALA10" s="34" t="s">
        <v>1033</v>
      </c>
      <c r="ALB10" s="34" t="s">
        <v>1034</v>
      </c>
      <c r="ALC10" s="34" t="s">
        <v>1035</v>
      </c>
      <c r="ALD10" s="34" t="s">
        <v>1036</v>
      </c>
      <c r="ALE10" s="34" t="s">
        <v>1037</v>
      </c>
      <c r="ALF10" s="34" t="s">
        <v>1038</v>
      </c>
      <c r="ALG10" s="34" t="s">
        <v>1039</v>
      </c>
      <c r="ALH10" s="34" t="s">
        <v>1040</v>
      </c>
      <c r="ALI10" s="34" t="s">
        <v>1041</v>
      </c>
      <c r="ALJ10" s="34" t="s">
        <v>1042</v>
      </c>
      <c r="ALK10" s="34" t="s">
        <v>1043</v>
      </c>
      <c r="ALL10" s="34" t="s">
        <v>1044</v>
      </c>
      <c r="ALM10" s="34" t="s">
        <v>1045</v>
      </c>
      <c r="ALN10" s="34" t="s">
        <v>1046</v>
      </c>
      <c r="ALO10" s="34" t="s">
        <v>1047</v>
      </c>
      <c r="ALP10" s="34" t="s">
        <v>1048</v>
      </c>
      <c r="ALQ10" s="34" t="s">
        <v>1049</v>
      </c>
      <c r="ALR10" s="34" t="s">
        <v>1050</v>
      </c>
      <c r="ALS10" s="34" t="s">
        <v>1051</v>
      </c>
      <c r="ALT10" s="34" t="s">
        <v>1052</v>
      </c>
      <c r="ALU10" s="34" t="s">
        <v>1053</v>
      </c>
      <c r="ALV10" s="34" t="s">
        <v>1054</v>
      </c>
      <c r="ALW10" s="34" t="s">
        <v>1055</v>
      </c>
      <c r="ALX10" s="34" t="s">
        <v>1056</v>
      </c>
      <c r="ALY10" s="34" t="s">
        <v>1057</v>
      </c>
      <c r="ALZ10" s="34" t="s">
        <v>1058</v>
      </c>
      <c r="AMA10" s="34" t="s">
        <v>1059</v>
      </c>
      <c r="AMB10" s="34" t="s">
        <v>1060</v>
      </c>
      <c r="AMC10" s="34" t="s">
        <v>1061</v>
      </c>
      <c r="AMD10" s="34" t="s">
        <v>1062</v>
      </c>
      <c r="AME10" s="34" t="s">
        <v>1063</v>
      </c>
      <c r="AMF10" s="34" t="s">
        <v>1064</v>
      </c>
      <c r="AMG10" s="34" t="s">
        <v>1065</v>
      </c>
      <c r="AMH10" s="34" t="s">
        <v>1066</v>
      </c>
      <c r="AMI10" s="34" t="s">
        <v>1067</v>
      </c>
      <c r="AMJ10" s="34" t="s">
        <v>1068</v>
      </c>
      <c r="AMK10" s="34" t="s">
        <v>1069</v>
      </c>
      <c r="AML10" s="34" t="s">
        <v>1070</v>
      </c>
      <c r="AMM10" s="34" t="s">
        <v>1071</v>
      </c>
      <c r="AMN10" s="34" t="s">
        <v>1072</v>
      </c>
      <c r="AMO10" s="34" t="s">
        <v>1073</v>
      </c>
      <c r="AMP10" s="34" t="s">
        <v>1074</v>
      </c>
      <c r="AMQ10" s="34" t="s">
        <v>1075</v>
      </c>
      <c r="AMR10" s="34" t="s">
        <v>1076</v>
      </c>
      <c r="AMS10" s="34" t="s">
        <v>1077</v>
      </c>
      <c r="AMT10" s="34" t="s">
        <v>1078</v>
      </c>
      <c r="AMU10" s="34" t="s">
        <v>1079</v>
      </c>
      <c r="AMV10" s="34" t="s">
        <v>1080</v>
      </c>
      <c r="AMW10" s="34" t="s">
        <v>1081</v>
      </c>
      <c r="AMX10" s="34" t="s">
        <v>1082</v>
      </c>
      <c r="AMY10" s="34" t="s">
        <v>1083</v>
      </c>
      <c r="AMZ10" s="34" t="s">
        <v>1084</v>
      </c>
      <c r="ANA10" s="34" t="s">
        <v>1085</v>
      </c>
      <c r="ANB10" s="34" t="s">
        <v>1086</v>
      </c>
      <c r="ANC10" s="34" t="s">
        <v>1087</v>
      </c>
      <c r="AND10" s="34" t="s">
        <v>1088</v>
      </c>
      <c r="ANE10" s="34" t="s">
        <v>1089</v>
      </c>
      <c r="ANF10" s="34" t="s">
        <v>1090</v>
      </c>
      <c r="ANG10" s="34" t="s">
        <v>1091</v>
      </c>
      <c r="ANH10" s="34" t="s">
        <v>1092</v>
      </c>
      <c r="ANI10" s="34" t="s">
        <v>1093</v>
      </c>
      <c r="ANJ10" s="34" t="s">
        <v>1094</v>
      </c>
      <c r="ANK10" s="34" t="s">
        <v>1095</v>
      </c>
      <c r="ANL10" s="34" t="s">
        <v>1096</v>
      </c>
      <c r="ANM10" s="34" t="s">
        <v>1097</v>
      </c>
      <c r="ANN10" s="34" t="s">
        <v>1098</v>
      </c>
      <c r="ANO10" s="34" t="s">
        <v>1099</v>
      </c>
      <c r="ANP10" s="34" t="s">
        <v>1100</v>
      </c>
      <c r="ANQ10" s="34" t="s">
        <v>1101</v>
      </c>
      <c r="ANR10" s="34" t="s">
        <v>1102</v>
      </c>
      <c r="ANS10" s="34" t="s">
        <v>1103</v>
      </c>
      <c r="ANT10" s="34" t="s">
        <v>1104</v>
      </c>
      <c r="ANU10" s="34" t="s">
        <v>1105</v>
      </c>
      <c r="ANV10" s="34" t="s">
        <v>1106</v>
      </c>
      <c r="ANW10" s="34" t="s">
        <v>1107</v>
      </c>
      <c r="ANX10" s="34" t="s">
        <v>1108</v>
      </c>
      <c r="ANY10" s="34" t="s">
        <v>1109</v>
      </c>
      <c r="ANZ10" s="34" t="s">
        <v>1110</v>
      </c>
      <c r="AOA10" s="34" t="s">
        <v>1111</v>
      </c>
      <c r="AOB10" s="34" t="s">
        <v>1112</v>
      </c>
      <c r="AOC10" s="34" t="s">
        <v>1113</v>
      </c>
      <c r="AOD10" s="34" t="s">
        <v>1114</v>
      </c>
      <c r="AOE10" s="34" t="s">
        <v>1115</v>
      </c>
      <c r="AOF10" s="34" t="s">
        <v>1116</v>
      </c>
      <c r="AOG10" s="34" t="s">
        <v>1117</v>
      </c>
      <c r="AOH10" s="34" t="s">
        <v>1118</v>
      </c>
      <c r="AOI10" s="34" t="s">
        <v>1119</v>
      </c>
      <c r="AOJ10" s="34" t="s">
        <v>1120</v>
      </c>
      <c r="AOK10" s="34" t="s">
        <v>1121</v>
      </c>
      <c r="AOL10" s="34" t="s">
        <v>1122</v>
      </c>
      <c r="AOM10" s="34" t="s">
        <v>1123</v>
      </c>
      <c r="AON10" s="34" t="s">
        <v>1124</v>
      </c>
      <c r="AOO10" s="34" t="s">
        <v>1125</v>
      </c>
      <c r="AOP10" s="34" t="s">
        <v>1126</v>
      </c>
      <c r="AOQ10" s="34" t="s">
        <v>1127</v>
      </c>
      <c r="AOR10" s="34" t="s">
        <v>1128</v>
      </c>
      <c r="AOS10" s="34" t="s">
        <v>1129</v>
      </c>
      <c r="AOT10" s="34" t="s">
        <v>1130</v>
      </c>
      <c r="AOU10" s="34" t="s">
        <v>1131</v>
      </c>
      <c r="AOV10" s="34" t="s">
        <v>1132</v>
      </c>
      <c r="AOW10" s="34" t="s">
        <v>1133</v>
      </c>
      <c r="AOX10" s="34" t="s">
        <v>1134</v>
      </c>
      <c r="AOY10" s="34" t="s">
        <v>1135</v>
      </c>
      <c r="AOZ10" s="34" t="s">
        <v>1136</v>
      </c>
      <c r="APA10" s="34" t="s">
        <v>1137</v>
      </c>
      <c r="APB10" s="34" t="s">
        <v>1138</v>
      </c>
      <c r="APC10" s="34" t="s">
        <v>1139</v>
      </c>
      <c r="APD10" s="34" t="s">
        <v>1140</v>
      </c>
      <c r="APE10" s="34" t="s">
        <v>1141</v>
      </c>
      <c r="APF10" s="34" t="s">
        <v>1142</v>
      </c>
      <c r="APG10" s="34" t="s">
        <v>1143</v>
      </c>
      <c r="APH10" s="34" t="s">
        <v>1144</v>
      </c>
      <c r="API10" s="34" t="s">
        <v>1145</v>
      </c>
      <c r="APJ10" s="34" t="s">
        <v>1146</v>
      </c>
      <c r="APK10" s="34" t="s">
        <v>1147</v>
      </c>
      <c r="APL10" s="34" t="s">
        <v>1148</v>
      </c>
      <c r="APM10" s="34" t="s">
        <v>1149</v>
      </c>
      <c r="APN10" s="34" t="s">
        <v>1150</v>
      </c>
      <c r="APO10" s="34" t="s">
        <v>1151</v>
      </c>
      <c r="APP10" s="34" t="s">
        <v>1152</v>
      </c>
      <c r="APQ10" s="34" t="s">
        <v>1153</v>
      </c>
      <c r="APR10" s="34" t="s">
        <v>1154</v>
      </c>
      <c r="APS10" s="34" t="s">
        <v>1155</v>
      </c>
      <c r="APT10" s="34" t="s">
        <v>1156</v>
      </c>
      <c r="APU10" s="34" t="s">
        <v>1157</v>
      </c>
      <c r="APV10" s="34" t="s">
        <v>1158</v>
      </c>
      <c r="APW10" s="34" t="s">
        <v>1159</v>
      </c>
      <c r="APX10" s="34" t="s">
        <v>1160</v>
      </c>
      <c r="APY10" s="34" t="s">
        <v>1161</v>
      </c>
      <c r="APZ10" s="34" t="s">
        <v>1162</v>
      </c>
      <c r="AQA10" s="34" t="s">
        <v>1163</v>
      </c>
      <c r="AQB10" s="34" t="s">
        <v>1164</v>
      </c>
      <c r="AQC10" s="34" t="s">
        <v>1165</v>
      </c>
      <c r="AQD10" s="34" t="s">
        <v>1166</v>
      </c>
      <c r="AQE10" s="34" t="s">
        <v>1167</v>
      </c>
      <c r="AQF10" s="34" t="s">
        <v>1168</v>
      </c>
      <c r="AQG10" s="34" t="s">
        <v>1169</v>
      </c>
      <c r="AQH10" s="34" t="s">
        <v>1170</v>
      </c>
      <c r="AQI10" s="34" t="s">
        <v>1171</v>
      </c>
      <c r="AQJ10" s="34" t="s">
        <v>1172</v>
      </c>
      <c r="AQK10" s="34" t="s">
        <v>1173</v>
      </c>
      <c r="AQL10" s="34" t="s">
        <v>1174</v>
      </c>
      <c r="AQM10" s="34" t="s">
        <v>1175</v>
      </c>
      <c r="AQN10" s="34" t="s">
        <v>1176</v>
      </c>
      <c r="AQO10" s="34" t="s">
        <v>1177</v>
      </c>
      <c r="AQP10" s="34" t="s">
        <v>1178</v>
      </c>
      <c r="AQQ10" s="34" t="s">
        <v>1179</v>
      </c>
      <c r="AQR10" s="34" t="s">
        <v>1180</v>
      </c>
      <c r="AQS10" s="34" t="s">
        <v>1181</v>
      </c>
      <c r="AQT10" s="34" t="s">
        <v>1182</v>
      </c>
      <c r="AQU10" s="34" t="s">
        <v>1183</v>
      </c>
      <c r="AQV10" s="34" t="s">
        <v>1184</v>
      </c>
      <c r="AQW10" s="34" t="s">
        <v>1185</v>
      </c>
      <c r="AQX10" s="34" t="s">
        <v>1186</v>
      </c>
      <c r="AQY10" s="34" t="s">
        <v>1187</v>
      </c>
      <c r="AQZ10" s="34" t="s">
        <v>1188</v>
      </c>
      <c r="ARA10" s="34" t="s">
        <v>1189</v>
      </c>
      <c r="ARB10" s="34" t="s">
        <v>1190</v>
      </c>
      <c r="ARC10" s="34" t="s">
        <v>1191</v>
      </c>
      <c r="ARD10" s="34" t="s">
        <v>1192</v>
      </c>
      <c r="ARE10" s="34" t="s">
        <v>1193</v>
      </c>
      <c r="ARF10" s="34" t="s">
        <v>1194</v>
      </c>
      <c r="ARG10" s="34" t="s">
        <v>1195</v>
      </c>
      <c r="ARH10" s="34" t="s">
        <v>1196</v>
      </c>
      <c r="ARI10" s="34" t="s">
        <v>1197</v>
      </c>
      <c r="ARJ10" s="34" t="s">
        <v>1198</v>
      </c>
      <c r="ARK10" s="34" t="s">
        <v>1199</v>
      </c>
      <c r="ARL10" s="34" t="s">
        <v>1200</v>
      </c>
      <c r="ARM10" s="34" t="s">
        <v>1201</v>
      </c>
      <c r="ARN10" s="34" t="s">
        <v>1202</v>
      </c>
      <c r="ARO10" s="34" t="s">
        <v>1203</v>
      </c>
      <c r="ARP10" s="34" t="s">
        <v>1204</v>
      </c>
      <c r="ARQ10" s="34" t="s">
        <v>1205</v>
      </c>
      <c r="ARR10" s="34" t="s">
        <v>1206</v>
      </c>
      <c r="ARS10" s="34" t="s">
        <v>1207</v>
      </c>
      <c r="ART10" s="34" t="s">
        <v>1208</v>
      </c>
      <c r="ARU10" s="34" t="s">
        <v>1209</v>
      </c>
      <c r="ARV10" s="34" t="s">
        <v>1210</v>
      </c>
      <c r="ARW10" s="34" t="s">
        <v>1211</v>
      </c>
      <c r="ARX10" s="34" t="s">
        <v>1212</v>
      </c>
      <c r="ARY10" s="34" t="s">
        <v>1213</v>
      </c>
      <c r="ARZ10" s="34" t="s">
        <v>1214</v>
      </c>
      <c r="ASA10" s="34" t="s">
        <v>1215</v>
      </c>
      <c r="ASB10" s="34" t="s">
        <v>1216</v>
      </c>
      <c r="ASC10" s="34" t="s">
        <v>1217</v>
      </c>
      <c r="ASD10" s="34" t="s">
        <v>1218</v>
      </c>
      <c r="ASE10" s="34" t="s">
        <v>1219</v>
      </c>
      <c r="ASF10" s="34" t="s">
        <v>1220</v>
      </c>
      <c r="ASG10" s="34" t="s">
        <v>1221</v>
      </c>
      <c r="ASH10" s="34" t="s">
        <v>1222</v>
      </c>
      <c r="ASI10" s="34" t="s">
        <v>1223</v>
      </c>
      <c r="ASJ10" s="34" t="s">
        <v>1224</v>
      </c>
      <c r="ASK10" s="34" t="s">
        <v>1225</v>
      </c>
      <c r="ASL10" s="34" t="s">
        <v>1226</v>
      </c>
      <c r="ASM10" s="34" t="s">
        <v>1227</v>
      </c>
      <c r="ASN10" s="34" t="s">
        <v>1228</v>
      </c>
      <c r="ASO10" s="34" t="s">
        <v>1229</v>
      </c>
      <c r="ASP10" s="34" t="s">
        <v>1230</v>
      </c>
      <c r="ASQ10" s="34" t="s">
        <v>1231</v>
      </c>
      <c r="ASR10" s="34" t="s">
        <v>1232</v>
      </c>
      <c r="ASS10" s="34" t="s">
        <v>1233</v>
      </c>
      <c r="AST10" s="34" t="s">
        <v>1234</v>
      </c>
      <c r="ASU10" s="34" t="s">
        <v>1235</v>
      </c>
      <c r="ASV10" s="34" t="s">
        <v>1236</v>
      </c>
      <c r="ASW10" s="34" t="s">
        <v>1237</v>
      </c>
      <c r="ASX10" s="34" t="s">
        <v>1238</v>
      </c>
      <c r="ASY10" s="34" t="s">
        <v>1239</v>
      </c>
      <c r="ASZ10" s="34" t="s">
        <v>1240</v>
      </c>
      <c r="ATA10" s="34" t="s">
        <v>1241</v>
      </c>
      <c r="ATB10" s="34" t="s">
        <v>1242</v>
      </c>
      <c r="ATC10" s="34" t="s">
        <v>1243</v>
      </c>
      <c r="ATD10" s="34" t="s">
        <v>1244</v>
      </c>
      <c r="ATE10" s="34" t="s">
        <v>1245</v>
      </c>
      <c r="ATF10" s="34" t="s">
        <v>1246</v>
      </c>
      <c r="ATG10" s="34" t="s">
        <v>1247</v>
      </c>
      <c r="ATH10" s="34" t="s">
        <v>1248</v>
      </c>
      <c r="ATI10" s="34" t="s">
        <v>1249</v>
      </c>
      <c r="ATJ10" s="34" t="s">
        <v>1250</v>
      </c>
      <c r="ATK10" s="34" t="s">
        <v>1251</v>
      </c>
      <c r="ATL10" s="34" t="s">
        <v>1252</v>
      </c>
      <c r="ATM10" s="34" t="s">
        <v>1253</v>
      </c>
      <c r="ATN10" s="34" t="s">
        <v>1254</v>
      </c>
      <c r="ATO10" s="34" t="s">
        <v>1255</v>
      </c>
      <c r="ATP10" s="34" t="s">
        <v>1256</v>
      </c>
      <c r="ATQ10" s="34" t="s">
        <v>1257</v>
      </c>
      <c r="ATR10" s="34" t="s">
        <v>1258</v>
      </c>
      <c r="ATS10" s="34" t="s">
        <v>1259</v>
      </c>
      <c r="ATT10" s="34" t="s">
        <v>1260</v>
      </c>
      <c r="ATU10" s="34" t="s">
        <v>1261</v>
      </c>
      <c r="ATV10" s="34" t="s">
        <v>1262</v>
      </c>
      <c r="ATW10" s="34" t="s">
        <v>1263</v>
      </c>
      <c r="ATX10" s="34" t="s">
        <v>1264</v>
      </c>
      <c r="ATY10" s="34" t="s">
        <v>1265</v>
      </c>
      <c r="ATZ10" s="34" t="s">
        <v>1266</v>
      </c>
      <c r="AUA10" s="34" t="s">
        <v>1267</v>
      </c>
      <c r="AUB10" s="34" t="s">
        <v>1268</v>
      </c>
      <c r="AUC10" s="34" t="s">
        <v>1269</v>
      </c>
      <c r="AUD10" s="34" t="s">
        <v>1270</v>
      </c>
      <c r="AUE10" s="34" t="s">
        <v>1271</v>
      </c>
      <c r="AUF10" s="34" t="s">
        <v>1272</v>
      </c>
      <c r="AUG10" s="34" t="s">
        <v>1273</v>
      </c>
      <c r="AUH10" s="34" t="s">
        <v>1274</v>
      </c>
      <c r="AUI10" s="34" t="s">
        <v>1275</v>
      </c>
      <c r="AUJ10" s="34" t="s">
        <v>1276</v>
      </c>
      <c r="AUK10" s="34" t="s">
        <v>1277</v>
      </c>
      <c r="AUL10" s="34" t="s">
        <v>1278</v>
      </c>
      <c r="AUM10" s="34" t="s">
        <v>1279</v>
      </c>
      <c r="AUN10" s="34" t="s">
        <v>1280</v>
      </c>
      <c r="AUO10" s="34" t="s">
        <v>1281</v>
      </c>
      <c r="AUP10" s="34" t="s">
        <v>1282</v>
      </c>
      <c r="AUQ10" s="34" t="s">
        <v>1283</v>
      </c>
      <c r="AUR10" s="34" t="s">
        <v>1284</v>
      </c>
      <c r="AUS10" s="34" t="s">
        <v>1285</v>
      </c>
      <c r="AUT10" s="34" t="s">
        <v>1286</v>
      </c>
      <c r="AUU10" s="34" t="s">
        <v>1287</v>
      </c>
      <c r="AUV10" s="34" t="s">
        <v>1288</v>
      </c>
      <c r="AUW10" s="34" t="s">
        <v>1289</v>
      </c>
      <c r="AUX10" s="34" t="s">
        <v>1290</v>
      </c>
      <c r="AUY10" s="34" t="s">
        <v>1291</v>
      </c>
      <c r="AUZ10" s="34" t="s">
        <v>1292</v>
      </c>
      <c r="AVA10" s="34" t="s">
        <v>1293</v>
      </c>
      <c r="AVB10" s="34" t="s">
        <v>1294</v>
      </c>
      <c r="AVC10" s="34" t="s">
        <v>1295</v>
      </c>
      <c r="AVD10" s="34" t="s">
        <v>1296</v>
      </c>
      <c r="AVE10" s="34" t="s">
        <v>1297</v>
      </c>
      <c r="AVF10" s="34" t="s">
        <v>1298</v>
      </c>
      <c r="AVG10" s="34" t="s">
        <v>1299</v>
      </c>
      <c r="AVH10" s="34" t="s">
        <v>1300</v>
      </c>
      <c r="AVI10" s="34" t="s">
        <v>1301</v>
      </c>
      <c r="AVJ10" s="34" t="s">
        <v>1302</v>
      </c>
      <c r="AVK10" s="34" t="s">
        <v>1303</v>
      </c>
      <c r="AVL10" s="34" t="s">
        <v>1304</v>
      </c>
      <c r="AVM10" s="34" t="s">
        <v>1305</v>
      </c>
      <c r="AVN10" s="34" t="s">
        <v>1306</v>
      </c>
      <c r="AVO10" s="34" t="s">
        <v>1307</v>
      </c>
      <c r="AVP10" s="34" t="s">
        <v>1308</v>
      </c>
      <c r="AVQ10" s="34" t="s">
        <v>1309</v>
      </c>
      <c r="AVR10" s="34" t="s">
        <v>1310</v>
      </c>
      <c r="AVS10" s="34" t="s">
        <v>1311</v>
      </c>
      <c r="AVT10" s="34" t="s">
        <v>1312</v>
      </c>
      <c r="AVU10" s="34" t="s">
        <v>1313</v>
      </c>
      <c r="AVV10" s="34" t="s">
        <v>1314</v>
      </c>
      <c r="AVW10" s="34" t="s">
        <v>1315</v>
      </c>
      <c r="AVX10" s="34" t="s">
        <v>1316</v>
      </c>
      <c r="AVY10" s="34" t="s">
        <v>1317</v>
      </c>
      <c r="AVZ10" s="34" t="s">
        <v>1318</v>
      </c>
      <c r="AWA10" s="34" t="s">
        <v>1319</v>
      </c>
      <c r="AWB10" s="34" t="s">
        <v>1320</v>
      </c>
      <c r="AWC10" s="34" t="s">
        <v>1321</v>
      </c>
      <c r="AWD10" s="34" t="s">
        <v>1322</v>
      </c>
      <c r="AWE10" s="34" t="s">
        <v>1323</v>
      </c>
      <c r="AWF10" s="34" t="s">
        <v>1324</v>
      </c>
      <c r="AWG10" s="34" t="s">
        <v>1325</v>
      </c>
      <c r="AWH10" s="34" t="s">
        <v>1326</v>
      </c>
      <c r="AWI10" s="34" t="s">
        <v>1327</v>
      </c>
      <c r="AWJ10" s="34" t="s">
        <v>1328</v>
      </c>
      <c r="AWK10" s="34" t="s">
        <v>1329</v>
      </c>
      <c r="AWL10" s="34" t="s">
        <v>1330</v>
      </c>
      <c r="AWM10" s="34" t="s">
        <v>1331</v>
      </c>
      <c r="AWN10" s="34" t="s">
        <v>1332</v>
      </c>
      <c r="AWO10" s="34" t="s">
        <v>1333</v>
      </c>
      <c r="AWP10" s="34" t="s">
        <v>1334</v>
      </c>
      <c r="AWQ10" s="34" t="s">
        <v>1335</v>
      </c>
      <c r="AWR10" s="34" t="s">
        <v>1336</v>
      </c>
      <c r="AWS10" s="34" t="s">
        <v>1337</v>
      </c>
      <c r="AWT10" s="34" t="s">
        <v>1338</v>
      </c>
      <c r="AWU10" s="34" t="s">
        <v>1339</v>
      </c>
      <c r="AWV10" s="34" t="s">
        <v>1340</v>
      </c>
      <c r="AWW10" s="34" t="s">
        <v>1341</v>
      </c>
      <c r="AWX10" s="34" t="s">
        <v>1342</v>
      </c>
      <c r="AWY10" s="34" t="s">
        <v>1343</v>
      </c>
      <c r="AWZ10" s="34" t="s">
        <v>1344</v>
      </c>
      <c r="AXA10" s="34" t="s">
        <v>1345</v>
      </c>
      <c r="AXB10" s="34" t="s">
        <v>1346</v>
      </c>
      <c r="AXC10" s="34" t="s">
        <v>1347</v>
      </c>
      <c r="AXD10" s="34" t="s">
        <v>1348</v>
      </c>
      <c r="AXE10" s="34" t="s">
        <v>1349</v>
      </c>
      <c r="AXF10" s="34" t="s">
        <v>1350</v>
      </c>
      <c r="AXG10" s="34" t="s">
        <v>1351</v>
      </c>
      <c r="AXH10" s="34" t="s">
        <v>1352</v>
      </c>
      <c r="AXI10" s="34" t="s">
        <v>1353</v>
      </c>
      <c r="AXJ10" s="34" t="s">
        <v>1354</v>
      </c>
      <c r="AXK10" s="34" t="s">
        <v>1355</v>
      </c>
      <c r="AXL10" s="34" t="s">
        <v>1356</v>
      </c>
      <c r="AXM10" s="34" t="s">
        <v>1357</v>
      </c>
      <c r="AXN10" s="34" t="s">
        <v>1358</v>
      </c>
      <c r="AXO10" s="34" t="s">
        <v>1359</v>
      </c>
      <c r="AXP10" s="34" t="s">
        <v>1360</v>
      </c>
      <c r="AXQ10" s="34" t="s">
        <v>1361</v>
      </c>
      <c r="AXR10" s="34" t="s">
        <v>1362</v>
      </c>
      <c r="AXS10" s="34" t="s">
        <v>1363</v>
      </c>
      <c r="AXT10" s="34" t="s">
        <v>1364</v>
      </c>
      <c r="AXU10" s="34" t="s">
        <v>1365</v>
      </c>
      <c r="AXV10" s="34" t="s">
        <v>1366</v>
      </c>
      <c r="AXW10" s="34" t="s">
        <v>1367</v>
      </c>
      <c r="AXX10" s="34" t="s">
        <v>1368</v>
      </c>
      <c r="AXY10" s="34" t="s">
        <v>1369</v>
      </c>
      <c r="AXZ10" s="34" t="s">
        <v>1370</v>
      </c>
      <c r="AYA10" s="34" t="s">
        <v>1371</v>
      </c>
      <c r="AYB10" s="34" t="s">
        <v>1372</v>
      </c>
      <c r="AYC10" s="34" t="s">
        <v>1373</v>
      </c>
      <c r="AYD10" s="34" t="s">
        <v>1374</v>
      </c>
      <c r="AYE10" s="34" t="s">
        <v>1375</v>
      </c>
      <c r="AYF10" s="34" t="s">
        <v>1376</v>
      </c>
      <c r="AYG10" s="34" t="s">
        <v>1377</v>
      </c>
      <c r="AYH10" s="34" t="s">
        <v>1378</v>
      </c>
      <c r="AYI10" s="34" t="s">
        <v>1379</v>
      </c>
      <c r="AYJ10" s="34" t="s">
        <v>1380</v>
      </c>
      <c r="AYK10" s="34" t="s">
        <v>1381</v>
      </c>
      <c r="AYL10" s="34" t="s">
        <v>1382</v>
      </c>
      <c r="AYM10" s="34" t="s">
        <v>1383</v>
      </c>
      <c r="AYN10" s="34" t="s">
        <v>1384</v>
      </c>
      <c r="AYO10" s="34" t="s">
        <v>1385</v>
      </c>
      <c r="AYP10" s="34" t="s">
        <v>1386</v>
      </c>
      <c r="AYQ10" s="34" t="s">
        <v>1387</v>
      </c>
      <c r="AYR10" s="34" t="s">
        <v>1388</v>
      </c>
      <c r="AYS10" s="34" t="s">
        <v>1389</v>
      </c>
      <c r="AYT10" s="34" t="s">
        <v>1390</v>
      </c>
      <c r="AYU10" s="34" t="s">
        <v>1391</v>
      </c>
      <c r="AYV10" s="34" t="s">
        <v>1392</v>
      </c>
      <c r="AYW10" s="34" t="s">
        <v>1393</v>
      </c>
      <c r="AYX10" s="34" t="s">
        <v>1394</v>
      </c>
      <c r="AYY10" s="34" t="s">
        <v>1395</v>
      </c>
      <c r="AYZ10" s="34" t="s">
        <v>1396</v>
      </c>
      <c r="AZA10" s="34" t="s">
        <v>1397</v>
      </c>
      <c r="AZB10" s="34" t="s">
        <v>1398</v>
      </c>
      <c r="AZC10" s="34" t="s">
        <v>1399</v>
      </c>
      <c r="AZD10" s="34" t="s">
        <v>1400</v>
      </c>
      <c r="AZE10" s="34" t="s">
        <v>1401</v>
      </c>
      <c r="AZF10" s="34" t="s">
        <v>1402</v>
      </c>
      <c r="AZG10" s="34" t="s">
        <v>1403</v>
      </c>
      <c r="AZH10" s="34" t="s">
        <v>1404</v>
      </c>
      <c r="AZI10" s="34" t="s">
        <v>1405</v>
      </c>
      <c r="AZJ10" s="34" t="s">
        <v>1406</v>
      </c>
      <c r="AZK10" s="34" t="s">
        <v>1407</v>
      </c>
      <c r="AZL10" s="34" t="s">
        <v>1408</v>
      </c>
      <c r="AZM10" s="34" t="s">
        <v>1409</v>
      </c>
      <c r="AZN10" s="34" t="s">
        <v>1410</v>
      </c>
      <c r="AZO10" s="34" t="s">
        <v>1411</v>
      </c>
      <c r="AZP10" s="34" t="s">
        <v>1412</v>
      </c>
      <c r="AZQ10" s="34" t="s">
        <v>1413</v>
      </c>
      <c r="AZR10" s="34" t="s">
        <v>1414</v>
      </c>
      <c r="AZS10" s="34" t="s">
        <v>1415</v>
      </c>
      <c r="AZT10" s="34" t="s">
        <v>1416</v>
      </c>
      <c r="AZU10" s="34" t="s">
        <v>1417</v>
      </c>
      <c r="AZV10" s="34" t="s">
        <v>1418</v>
      </c>
      <c r="AZW10" s="34" t="s">
        <v>1419</v>
      </c>
      <c r="AZX10" s="34" t="s">
        <v>1420</v>
      </c>
      <c r="AZY10" s="34" t="s">
        <v>1421</v>
      </c>
      <c r="AZZ10" s="34" t="s">
        <v>1422</v>
      </c>
      <c r="BAA10" s="34" t="s">
        <v>1423</v>
      </c>
      <c r="BAB10" s="34" t="s">
        <v>1424</v>
      </c>
      <c r="BAC10" s="34" t="s">
        <v>1425</v>
      </c>
      <c r="BAD10" s="34" t="s">
        <v>1426</v>
      </c>
      <c r="BAE10" s="34" t="s">
        <v>1427</v>
      </c>
      <c r="BAF10" s="34" t="s">
        <v>1428</v>
      </c>
      <c r="BAG10" s="34" t="s">
        <v>1429</v>
      </c>
      <c r="BAH10" s="34" t="s">
        <v>1430</v>
      </c>
      <c r="BAI10" s="34" t="s">
        <v>1431</v>
      </c>
      <c r="BAJ10" s="34" t="s">
        <v>1432</v>
      </c>
      <c r="BAK10" s="34" t="s">
        <v>1433</v>
      </c>
      <c r="BAL10" s="34" t="s">
        <v>1434</v>
      </c>
      <c r="BAM10" s="34" t="s">
        <v>1435</v>
      </c>
      <c r="BAN10" s="34" t="s">
        <v>1436</v>
      </c>
      <c r="BAO10" s="34" t="s">
        <v>1437</v>
      </c>
      <c r="BAP10" s="34" t="s">
        <v>1438</v>
      </c>
      <c r="BAQ10" s="34" t="s">
        <v>1439</v>
      </c>
      <c r="BAR10" s="34" t="s">
        <v>1440</v>
      </c>
      <c r="BAS10" s="34" t="s">
        <v>1441</v>
      </c>
      <c r="BAT10" s="34" t="s">
        <v>1442</v>
      </c>
      <c r="BAU10" s="34" t="s">
        <v>1443</v>
      </c>
      <c r="BAV10" s="34" t="s">
        <v>1444</v>
      </c>
      <c r="BAW10" s="34" t="s">
        <v>1445</v>
      </c>
      <c r="BAX10" s="34" t="s">
        <v>1446</v>
      </c>
      <c r="BAY10" s="34" t="s">
        <v>1447</v>
      </c>
      <c r="BAZ10" s="34" t="s">
        <v>1448</v>
      </c>
      <c r="BBA10" s="34" t="s">
        <v>1449</v>
      </c>
      <c r="BBB10" s="34" t="s">
        <v>1450</v>
      </c>
      <c r="BBC10" s="34" t="s">
        <v>1451</v>
      </c>
      <c r="BBD10" s="34" t="s">
        <v>1452</v>
      </c>
      <c r="BBE10" s="34" t="s">
        <v>1453</v>
      </c>
      <c r="BBF10" s="34" t="s">
        <v>1454</v>
      </c>
      <c r="BBG10" s="34" t="s">
        <v>1455</v>
      </c>
      <c r="BBH10" s="34" t="s">
        <v>1456</v>
      </c>
      <c r="BBI10" s="34" t="s">
        <v>1457</v>
      </c>
      <c r="BBJ10" s="34" t="s">
        <v>1458</v>
      </c>
      <c r="BBK10" s="34" t="s">
        <v>1459</v>
      </c>
      <c r="BBL10" s="34" t="s">
        <v>1460</v>
      </c>
      <c r="BBM10" s="34" t="s">
        <v>1461</v>
      </c>
      <c r="BBN10" s="34" t="s">
        <v>1462</v>
      </c>
      <c r="BBO10" s="34" t="s">
        <v>1463</v>
      </c>
      <c r="BBP10" s="34" t="s">
        <v>1464</v>
      </c>
      <c r="BBQ10" s="34" t="s">
        <v>1465</v>
      </c>
      <c r="BBR10" s="34" t="s">
        <v>1466</v>
      </c>
      <c r="BBS10" s="34" t="s">
        <v>1467</v>
      </c>
      <c r="BBT10" s="34" t="s">
        <v>1468</v>
      </c>
      <c r="BBU10" s="34" t="s">
        <v>1469</v>
      </c>
      <c r="BBV10" s="34" t="s">
        <v>1470</v>
      </c>
      <c r="BBW10" s="34" t="s">
        <v>1471</v>
      </c>
      <c r="BBX10" s="34" t="s">
        <v>1472</v>
      </c>
      <c r="BBY10" s="34" t="s">
        <v>1473</v>
      </c>
      <c r="BBZ10" s="34" t="s">
        <v>1474</v>
      </c>
      <c r="BCA10" s="34" t="s">
        <v>1475</v>
      </c>
      <c r="BCB10" s="34" t="s">
        <v>1476</v>
      </c>
      <c r="BCC10" s="34" t="s">
        <v>1477</v>
      </c>
      <c r="BCD10" s="34" t="s">
        <v>1478</v>
      </c>
      <c r="BCE10" s="34" t="s">
        <v>1479</v>
      </c>
      <c r="BCF10" s="34" t="s">
        <v>1480</v>
      </c>
      <c r="BCG10" s="34" t="s">
        <v>1481</v>
      </c>
      <c r="BCH10" s="34" t="s">
        <v>1482</v>
      </c>
      <c r="BCI10" s="34" t="s">
        <v>1483</v>
      </c>
      <c r="BCJ10" s="34" t="s">
        <v>1484</v>
      </c>
      <c r="BCK10" s="34" t="s">
        <v>1485</v>
      </c>
      <c r="BCL10" s="34" t="s">
        <v>1486</v>
      </c>
      <c r="BCM10" s="34" t="s">
        <v>1487</v>
      </c>
      <c r="BCN10" s="34" t="s">
        <v>1488</v>
      </c>
      <c r="BCO10" s="34" t="s">
        <v>1489</v>
      </c>
      <c r="BCP10" s="34" t="s">
        <v>1490</v>
      </c>
      <c r="BCQ10" s="34" t="s">
        <v>1491</v>
      </c>
      <c r="BCR10" s="34" t="s">
        <v>1492</v>
      </c>
      <c r="BCS10" s="34" t="s">
        <v>1493</v>
      </c>
      <c r="BCT10" s="34" t="s">
        <v>1494</v>
      </c>
      <c r="BCU10" s="34" t="s">
        <v>1495</v>
      </c>
      <c r="BCV10" s="34" t="s">
        <v>1496</v>
      </c>
      <c r="BCW10" s="34" t="s">
        <v>1497</v>
      </c>
      <c r="BCX10" s="34" t="s">
        <v>1498</v>
      </c>
      <c r="BCY10" s="34" t="s">
        <v>1499</v>
      </c>
      <c r="BCZ10" s="34" t="s">
        <v>1500</v>
      </c>
      <c r="BDA10" s="34" t="s">
        <v>1501</v>
      </c>
      <c r="BDB10" s="34" t="s">
        <v>1502</v>
      </c>
      <c r="BDC10" s="34" t="s">
        <v>1503</v>
      </c>
      <c r="BDD10" s="34" t="s">
        <v>1504</v>
      </c>
      <c r="BDE10" s="34" t="s">
        <v>1505</v>
      </c>
      <c r="BDF10" s="34" t="s">
        <v>1506</v>
      </c>
      <c r="BDG10" s="34" t="s">
        <v>1507</v>
      </c>
      <c r="BDH10" s="34" t="s">
        <v>1508</v>
      </c>
      <c r="BDI10" s="34" t="s">
        <v>1509</v>
      </c>
      <c r="BDJ10" s="34" t="s">
        <v>1510</v>
      </c>
      <c r="BDK10" s="34" t="s">
        <v>1511</v>
      </c>
      <c r="BDL10" s="34" t="s">
        <v>1512</v>
      </c>
      <c r="BDM10" s="34" t="s">
        <v>1513</v>
      </c>
      <c r="BDN10" s="34" t="s">
        <v>1514</v>
      </c>
      <c r="BDO10" s="34" t="s">
        <v>1515</v>
      </c>
      <c r="BDP10" s="34" t="s">
        <v>1516</v>
      </c>
      <c r="BDQ10" s="34" t="s">
        <v>1517</v>
      </c>
      <c r="BDR10" s="34" t="s">
        <v>1518</v>
      </c>
      <c r="BDS10" s="34" t="s">
        <v>1519</v>
      </c>
      <c r="BDT10" s="34" t="s">
        <v>1520</v>
      </c>
      <c r="BDU10" s="34" t="s">
        <v>1521</v>
      </c>
      <c r="BDV10" s="34" t="s">
        <v>1522</v>
      </c>
      <c r="BDW10" s="34" t="s">
        <v>1523</v>
      </c>
      <c r="BDX10" s="34" t="s">
        <v>1524</v>
      </c>
      <c r="BDY10" s="34" t="s">
        <v>1525</v>
      </c>
      <c r="BDZ10" s="34" t="s">
        <v>1526</v>
      </c>
      <c r="BEA10" s="34" t="s">
        <v>1527</v>
      </c>
      <c r="BEB10" s="34" t="s">
        <v>1528</v>
      </c>
      <c r="BEC10" s="34" t="s">
        <v>1529</v>
      </c>
      <c r="BED10" s="34" t="s">
        <v>1530</v>
      </c>
      <c r="BEE10" s="34" t="s">
        <v>1531</v>
      </c>
      <c r="BEF10" s="34" t="s">
        <v>1532</v>
      </c>
      <c r="BEG10" s="34" t="s">
        <v>1533</v>
      </c>
      <c r="BEH10" s="34" t="s">
        <v>1534</v>
      </c>
      <c r="BEI10" s="34" t="s">
        <v>1535</v>
      </c>
      <c r="BEJ10" s="34" t="s">
        <v>1536</v>
      </c>
      <c r="BEK10" s="34" t="s">
        <v>1537</v>
      </c>
      <c r="BEL10" s="34" t="s">
        <v>1538</v>
      </c>
      <c r="BEM10" s="34" t="s">
        <v>1539</v>
      </c>
      <c r="BEN10" s="34" t="s">
        <v>1540</v>
      </c>
      <c r="BEO10" s="34" t="s">
        <v>1541</v>
      </c>
      <c r="BEP10" s="34" t="s">
        <v>1542</v>
      </c>
      <c r="BEQ10" s="34" t="s">
        <v>1543</v>
      </c>
      <c r="BER10" s="34" t="s">
        <v>1544</v>
      </c>
      <c r="BES10" s="34" t="s">
        <v>1545</v>
      </c>
      <c r="BET10" s="34" t="s">
        <v>1546</v>
      </c>
      <c r="BEU10" s="34" t="s">
        <v>1547</v>
      </c>
      <c r="BEV10" s="34" t="s">
        <v>1548</v>
      </c>
      <c r="BEW10" s="34" t="s">
        <v>1549</v>
      </c>
      <c r="BEX10" s="34" t="s">
        <v>1550</v>
      </c>
      <c r="BEY10" s="34" t="s">
        <v>1551</v>
      </c>
      <c r="BEZ10" s="34" t="s">
        <v>1552</v>
      </c>
      <c r="BFA10" s="34" t="s">
        <v>1553</v>
      </c>
      <c r="BFB10" s="34" t="s">
        <v>1554</v>
      </c>
      <c r="BFC10" s="34" t="s">
        <v>1555</v>
      </c>
      <c r="BFD10" s="34" t="s">
        <v>1556</v>
      </c>
      <c r="BFE10" s="34" t="s">
        <v>1557</v>
      </c>
      <c r="BFF10" s="34" t="s">
        <v>1558</v>
      </c>
      <c r="BFG10" s="34" t="s">
        <v>1559</v>
      </c>
      <c r="BFH10" s="34" t="s">
        <v>1560</v>
      </c>
      <c r="BFI10" s="34" t="s">
        <v>1561</v>
      </c>
      <c r="BFJ10" s="34" t="s">
        <v>1562</v>
      </c>
      <c r="BFK10" s="34" t="s">
        <v>1563</v>
      </c>
      <c r="BFL10" s="34" t="s">
        <v>1564</v>
      </c>
      <c r="BFM10" s="34" t="s">
        <v>1565</v>
      </c>
      <c r="BFN10" s="34" t="s">
        <v>1566</v>
      </c>
      <c r="BFO10" s="34" t="s">
        <v>1567</v>
      </c>
      <c r="BFP10" s="34" t="s">
        <v>1568</v>
      </c>
      <c r="BFQ10" s="34" t="s">
        <v>1569</v>
      </c>
      <c r="BFR10" s="34" t="s">
        <v>1570</v>
      </c>
      <c r="BFS10" s="34" t="s">
        <v>1571</v>
      </c>
      <c r="BFT10" s="34" t="s">
        <v>1572</v>
      </c>
      <c r="BFU10" s="34" t="s">
        <v>1573</v>
      </c>
      <c r="BFV10" s="34" t="s">
        <v>1574</v>
      </c>
      <c r="BFW10" s="34" t="s">
        <v>1575</v>
      </c>
      <c r="BFX10" s="34" t="s">
        <v>1576</v>
      </c>
      <c r="BFY10" s="34" t="s">
        <v>1577</v>
      </c>
      <c r="BFZ10" s="34" t="s">
        <v>1578</v>
      </c>
      <c r="BGA10" s="34" t="s">
        <v>1579</v>
      </c>
      <c r="BGB10" s="34" t="s">
        <v>1580</v>
      </c>
      <c r="BGC10" s="34" t="s">
        <v>1581</v>
      </c>
      <c r="BGD10" s="34" t="s">
        <v>1582</v>
      </c>
      <c r="BGE10" s="34" t="s">
        <v>1583</v>
      </c>
      <c r="BGF10" s="34" t="s">
        <v>1584</v>
      </c>
      <c r="BGG10" s="34" t="s">
        <v>1585</v>
      </c>
      <c r="BGH10" s="34" t="s">
        <v>1586</v>
      </c>
      <c r="BGI10" s="34" t="s">
        <v>1587</v>
      </c>
      <c r="BGJ10" s="34" t="s">
        <v>1588</v>
      </c>
      <c r="BGK10" s="34" t="s">
        <v>1589</v>
      </c>
      <c r="BGL10" s="34" t="s">
        <v>1590</v>
      </c>
      <c r="BGM10" s="34" t="s">
        <v>1591</v>
      </c>
      <c r="BGN10" s="34" t="s">
        <v>1592</v>
      </c>
      <c r="BGO10" s="34" t="s">
        <v>1593</v>
      </c>
      <c r="BGP10" s="34" t="s">
        <v>1594</v>
      </c>
      <c r="BGQ10" s="34" t="s">
        <v>1595</v>
      </c>
      <c r="BGR10" s="34" t="s">
        <v>1596</v>
      </c>
      <c r="BGS10" s="34" t="s">
        <v>1597</v>
      </c>
      <c r="BGT10" s="34" t="s">
        <v>1598</v>
      </c>
      <c r="BGU10" s="34" t="s">
        <v>1599</v>
      </c>
      <c r="BGV10" s="34" t="s">
        <v>1600</v>
      </c>
      <c r="BGW10" s="34" t="s">
        <v>1601</v>
      </c>
      <c r="BGX10" s="34" t="s">
        <v>1602</v>
      </c>
      <c r="BGY10" s="34" t="s">
        <v>1603</v>
      </c>
      <c r="BGZ10" s="34" t="s">
        <v>1604</v>
      </c>
      <c r="BHA10" s="34" t="s">
        <v>1605</v>
      </c>
      <c r="BHB10" s="34" t="s">
        <v>1606</v>
      </c>
      <c r="BHC10" s="34" t="s">
        <v>1607</v>
      </c>
      <c r="BHD10" s="34" t="s">
        <v>1608</v>
      </c>
      <c r="BHE10" s="34" t="s">
        <v>1609</v>
      </c>
      <c r="BHF10" s="34" t="s">
        <v>1610</v>
      </c>
      <c r="BHG10" s="34" t="s">
        <v>1611</v>
      </c>
      <c r="BHH10" s="34" t="s">
        <v>1612</v>
      </c>
      <c r="BHI10" s="34" t="s">
        <v>1613</v>
      </c>
      <c r="BHJ10" s="34" t="s">
        <v>1614</v>
      </c>
      <c r="BHK10" s="34" t="s">
        <v>1615</v>
      </c>
      <c r="BHL10" s="34" t="s">
        <v>1616</v>
      </c>
      <c r="BHM10" s="34" t="s">
        <v>1617</v>
      </c>
      <c r="BHN10" s="34" t="s">
        <v>1618</v>
      </c>
      <c r="BHO10" s="34" t="s">
        <v>1619</v>
      </c>
      <c r="BHP10" s="34" t="s">
        <v>1620</v>
      </c>
      <c r="BHQ10" s="34" t="s">
        <v>1621</v>
      </c>
      <c r="BHR10" s="34" t="s">
        <v>1622</v>
      </c>
      <c r="BHS10" s="34" t="s">
        <v>1623</v>
      </c>
      <c r="BHT10" s="34" t="s">
        <v>1624</v>
      </c>
      <c r="BHU10" s="34" t="s">
        <v>1625</v>
      </c>
      <c r="BHV10" s="34" t="s">
        <v>1626</v>
      </c>
      <c r="BHW10" s="34" t="s">
        <v>1627</v>
      </c>
      <c r="BHX10" s="34" t="s">
        <v>1628</v>
      </c>
      <c r="BHY10" s="34" t="s">
        <v>1629</v>
      </c>
      <c r="BHZ10" s="34" t="s">
        <v>1630</v>
      </c>
      <c r="BIA10" s="34" t="s">
        <v>1631</v>
      </c>
      <c r="BIB10" s="34" t="s">
        <v>1632</v>
      </c>
      <c r="BIC10" s="34" t="s">
        <v>1633</v>
      </c>
      <c r="BID10" s="34" t="s">
        <v>1634</v>
      </c>
      <c r="BIE10" s="34" t="s">
        <v>1635</v>
      </c>
      <c r="BIF10" s="34" t="s">
        <v>1636</v>
      </c>
      <c r="BIG10" s="34" t="s">
        <v>1637</v>
      </c>
      <c r="BIH10" s="34" t="s">
        <v>1638</v>
      </c>
      <c r="BII10" s="34" t="s">
        <v>1639</v>
      </c>
      <c r="BIJ10" s="34" t="s">
        <v>1640</v>
      </c>
      <c r="BIK10" s="34" t="s">
        <v>1641</v>
      </c>
      <c r="BIL10" s="34" t="s">
        <v>1642</v>
      </c>
      <c r="BIM10" s="34" t="s">
        <v>1643</v>
      </c>
      <c r="BIN10" s="34" t="s">
        <v>1644</v>
      </c>
      <c r="BIO10" s="34" t="s">
        <v>1645</v>
      </c>
      <c r="BIP10" s="34" t="s">
        <v>1646</v>
      </c>
      <c r="BIQ10" s="34" t="s">
        <v>1647</v>
      </c>
      <c r="BIR10" s="34" t="s">
        <v>1648</v>
      </c>
      <c r="BIS10" s="34" t="s">
        <v>1649</v>
      </c>
      <c r="BIT10" s="34" t="s">
        <v>1650</v>
      </c>
      <c r="BIU10" s="34" t="s">
        <v>1651</v>
      </c>
      <c r="BIV10" s="34" t="s">
        <v>1652</v>
      </c>
      <c r="BIW10" s="34" t="s">
        <v>1653</v>
      </c>
      <c r="BIX10" s="34" t="s">
        <v>1654</v>
      </c>
      <c r="BIY10" s="34" t="s">
        <v>1655</v>
      </c>
      <c r="BIZ10" s="34" t="s">
        <v>1656</v>
      </c>
      <c r="BJA10" s="34" t="s">
        <v>1657</v>
      </c>
      <c r="BJB10" s="34" t="s">
        <v>1658</v>
      </c>
      <c r="BJC10" s="34" t="s">
        <v>1659</v>
      </c>
      <c r="BJD10" s="34" t="s">
        <v>1660</v>
      </c>
      <c r="BJE10" s="34" t="s">
        <v>1661</v>
      </c>
      <c r="BJF10" s="34" t="s">
        <v>1662</v>
      </c>
      <c r="BJG10" s="34" t="s">
        <v>1663</v>
      </c>
      <c r="BJH10" s="34" t="s">
        <v>1664</v>
      </c>
      <c r="BJI10" s="34" t="s">
        <v>1665</v>
      </c>
      <c r="BJJ10" s="34" t="s">
        <v>1666</v>
      </c>
      <c r="BJK10" s="34" t="s">
        <v>1667</v>
      </c>
      <c r="BJL10" s="34" t="s">
        <v>1668</v>
      </c>
      <c r="BJM10" s="34" t="s">
        <v>1669</v>
      </c>
      <c r="BJN10" s="34" t="s">
        <v>1670</v>
      </c>
      <c r="BJO10" s="34" t="s">
        <v>1671</v>
      </c>
      <c r="BJP10" s="34" t="s">
        <v>1672</v>
      </c>
      <c r="BJQ10" s="34" t="s">
        <v>1673</v>
      </c>
      <c r="BJR10" s="34" t="s">
        <v>1674</v>
      </c>
      <c r="BJS10" s="34" t="s">
        <v>1675</v>
      </c>
      <c r="BJT10" s="34" t="s">
        <v>1676</v>
      </c>
      <c r="BJU10" s="34" t="s">
        <v>1677</v>
      </c>
      <c r="BJV10" s="34" t="s">
        <v>1678</v>
      </c>
      <c r="BJW10" s="34" t="s">
        <v>1679</v>
      </c>
      <c r="BJX10" s="34" t="s">
        <v>1680</v>
      </c>
      <c r="BJY10" s="34" t="s">
        <v>1681</v>
      </c>
      <c r="BJZ10" s="34" t="s">
        <v>1682</v>
      </c>
      <c r="BKA10" s="34" t="s">
        <v>1683</v>
      </c>
      <c r="BKB10" s="34" t="s">
        <v>1684</v>
      </c>
      <c r="BKC10" s="34" t="s">
        <v>1685</v>
      </c>
      <c r="BKD10" s="34" t="s">
        <v>1686</v>
      </c>
      <c r="BKE10" s="34" t="s">
        <v>1687</v>
      </c>
      <c r="BKF10" s="34" t="s">
        <v>1688</v>
      </c>
      <c r="BKG10" s="34" t="s">
        <v>1689</v>
      </c>
      <c r="BKH10" s="34" t="s">
        <v>1690</v>
      </c>
      <c r="BKI10" s="34" t="s">
        <v>1691</v>
      </c>
      <c r="BKJ10" s="34" t="s">
        <v>1692</v>
      </c>
      <c r="BKK10" s="34" t="s">
        <v>1693</v>
      </c>
      <c r="BKL10" s="34" t="s">
        <v>1694</v>
      </c>
      <c r="BKM10" s="34" t="s">
        <v>1695</v>
      </c>
      <c r="BKN10" s="34" t="s">
        <v>1696</v>
      </c>
      <c r="BKO10" s="34" t="s">
        <v>1697</v>
      </c>
      <c r="BKP10" s="34" t="s">
        <v>1698</v>
      </c>
      <c r="BKQ10" s="34" t="s">
        <v>1699</v>
      </c>
      <c r="BKR10" s="34" t="s">
        <v>1700</v>
      </c>
      <c r="BKS10" s="34" t="s">
        <v>1701</v>
      </c>
      <c r="BKT10" s="34" t="s">
        <v>1702</v>
      </c>
      <c r="BKU10" s="34" t="s">
        <v>1703</v>
      </c>
      <c r="BKV10" s="34" t="s">
        <v>1704</v>
      </c>
      <c r="BKW10" s="34" t="s">
        <v>1705</v>
      </c>
      <c r="BKX10" s="34" t="s">
        <v>1706</v>
      </c>
      <c r="BKY10" s="34" t="s">
        <v>1707</v>
      </c>
      <c r="BKZ10" s="34" t="s">
        <v>1708</v>
      </c>
      <c r="BLA10" s="34" t="s">
        <v>1709</v>
      </c>
      <c r="BLB10" s="34" t="s">
        <v>1710</v>
      </c>
      <c r="BLC10" s="34" t="s">
        <v>1711</v>
      </c>
      <c r="BLD10" s="34" t="s">
        <v>1712</v>
      </c>
      <c r="BLE10" s="34" t="s">
        <v>1713</v>
      </c>
      <c r="BLF10" s="34" t="s">
        <v>1714</v>
      </c>
      <c r="BLG10" s="34" t="s">
        <v>1715</v>
      </c>
      <c r="BLH10" s="34" t="s">
        <v>1716</v>
      </c>
      <c r="BLI10" s="34" t="s">
        <v>1717</v>
      </c>
      <c r="BLJ10" s="34" t="s">
        <v>1718</v>
      </c>
      <c r="BLK10" s="34" t="s">
        <v>1719</v>
      </c>
      <c r="BLL10" s="34" t="s">
        <v>1720</v>
      </c>
      <c r="BLM10" s="34" t="s">
        <v>1721</v>
      </c>
      <c r="BLN10" s="34" t="s">
        <v>1722</v>
      </c>
      <c r="BLO10" s="34" t="s">
        <v>1723</v>
      </c>
      <c r="BLP10" s="34" t="s">
        <v>1724</v>
      </c>
      <c r="BLQ10" s="34" t="s">
        <v>1725</v>
      </c>
      <c r="BLR10" s="34" t="s">
        <v>1726</v>
      </c>
      <c r="BLS10" s="34" t="s">
        <v>1727</v>
      </c>
      <c r="BLT10" s="34" t="s">
        <v>1728</v>
      </c>
      <c r="BLU10" s="34" t="s">
        <v>1729</v>
      </c>
      <c r="BLV10" s="34" t="s">
        <v>1730</v>
      </c>
      <c r="BLW10" s="34" t="s">
        <v>1731</v>
      </c>
      <c r="BLX10" s="34" t="s">
        <v>1732</v>
      </c>
      <c r="BLY10" s="34" t="s">
        <v>1733</v>
      </c>
      <c r="BLZ10" s="34" t="s">
        <v>1734</v>
      </c>
      <c r="BMA10" s="34" t="s">
        <v>1735</v>
      </c>
      <c r="BMB10" s="34" t="s">
        <v>1736</v>
      </c>
      <c r="BMC10" s="34" t="s">
        <v>1737</v>
      </c>
      <c r="BMD10" s="34" t="s">
        <v>1738</v>
      </c>
      <c r="BME10" s="34" t="s">
        <v>1739</v>
      </c>
      <c r="BMF10" s="34" t="s">
        <v>1740</v>
      </c>
      <c r="BMG10" s="34" t="s">
        <v>1741</v>
      </c>
      <c r="BMH10" s="34" t="s">
        <v>1742</v>
      </c>
      <c r="BMI10" s="34" t="s">
        <v>1743</v>
      </c>
      <c r="BMJ10" s="34" t="s">
        <v>1744</v>
      </c>
      <c r="BMK10" s="34" t="s">
        <v>1745</v>
      </c>
      <c r="BML10" s="34" t="s">
        <v>1746</v>
      </c>
      <c r="BMM10" s="34" t="s">
        <v>1747</v>
      </c>
      <c r="BMN10" s="34" t="s">
        <v>1748</v>
      </c>
      <c r="BMO10" s="34" t="s">
        <v>1749</v>
      </c>
      <c r="BMP10" s="34" t="s">
        <v>1750</v>
      </c>
      <c r="BMQ10" s="34" t="s">
        <v>1751</v>
      </c>
      <c r="BMR10" s="34" t="s">
        <v>1752</v>
      </c>
      <c r="BMS10" s="34" t="s">
        <v>1753</v>
      </c>
      <c r="BMT10" s="34" t="s">
        <v>1754</v>
      </c>
      <c r="BMU10" s="34" t="s">
        <v>1755</v>
      </c>
      <c r="BMV10" s="34" t="s">
        <v>1756</v>
      </c>
      <c r="BMW10" s="34" t="s">
        <v>1757</v>
      </c>
      <c r="BMX10" s="34" t="s">
        <v>1758</v>
      </c>
      <c r="BMY10" s="34" t="s">
        <v>1759</v>
      </c>
      <c r="BMZ10" s="34" t="s">
        <v>1760</v>
      </c>
      <c r="BNA10" s="34" t="s">
        <v>1761</v>
      </c>
      <c r="BNB10" s="34" t="s">
        <v>1762</v>
      </c>
      <c r="BNC10" s="34" t="s">
        <v>1763</v>
      </c>
      <c r="BND10" s="34" t="s">
        <v>1764</v>
      </c>
      <c r="BNE10" s="34" t="s">
        <v>1765</v>
      </c>
      <c r="BNF10" s="34" t="s">
        <v>1766</v>
      </c>
      <c r="BNG10" s="34" t="s">
        <v>1767</v>
      </c>
      <c r="BNH10" s="34" t="s">
        <v>1768</v>
      </c>
      <c r="BNI10" s="34" t="s">
        <v>1769</v>
      </c>
      <c r="BNJ10" s="34" t="s">
        <v>1770</v>
      </c>
      <c r="BNK10" s="34" t="s">
        <v>1771</v>
      </c>
      <c r="BNL10" s="34" t="s">
        <v>1772</v>
      </c>
      <c r="BNM10" s="34" t="s">
        <v>1773</v>
      </c>
      <c r="BNN10" s="34" t="s">
        <v>1774</v>
      </c>
      <c r="BNO10" s="34" t="s">
        <v>1775</v>
      </c>
      <c r="BNP10" s="34" t="s">
        <v>1776</v>
      </c>
      <c r="BNQ10" s="34" t="s">
        <v>1777</v>
      </c>
      <c r="BNR10" s="34" t="s">
        <v>1778</v>
      </c>
      <c r="BNS10" s="34" t="s">
        <v>1779</v>
      </c>
      <c r="BNT10" s="34" t="s">
        <v>1780</v>
      </c>
      <c r="BNU10" s="34" t="s">
        <v>1781</v>
      </c>
      <c r="BNV10" s="34" t="s">
        <v>1782</v>
      </c>
      <c r="BNW10" s="34" t="s">
        <v>1783</v>
      </c>
      <c r="BNX10" s="34" t="s">
        <v>1784</v>
      </c>
      <c r="BNY10" s="34" t="s">
        <v>1785</v>
      </c>
      <c r="BNZ10" s="34" t="s">
        <v>1786</v>
      </c>
      <c r="BOA10" s="34" t="s">
        <v>1787</v>
      </c>
      <c r="BOB10" s="34" t="s">
        <v>1788</v>
      </c>
      <c r="BOC10" s="34" t="s">
        <v>1789</v>
      </c>
      <c r="BOD10" s="34" t="s">
        <v>1790</v>
      </c>
      <c r="BOE10" s="34" t="s">
        <v>1791</v>
      </c>
      <c r="BOF10" s="34" t="s">
        <v>1792</v>
      </c>
      <c r="BOG10" s="34" t="s">
        <v>1793</v>
      </c>
      <c r="BOH10" s="34" t="s">
        <v>1794</v>
      </c>
      <c r="BOI10" s="34" t="s">
        <v>1795</v>
      </c>
      <c r="BOJ10" s="34" t="s">
        <v>1796</v>
      </c>
      <c r="BOK10" s="34" t="s">
        <v>1797</v>
      </c>
      <c r="BOL10" s="34" t="s">
        <v>1798</v>
      </c>
      <c r="BOM10" s="34" t="s">
        <v>1799</v>
      </c>
      <c r="BON10" s="34" t="s">
        <v>1800</v>
      </c>
      <c r="BOO10" s="34" t="s">
        <v>1801</v>
      </c>
      <c r="BOP10" s="34" t="s">
        <v>1802</v>
      </c>
      <c r="BOQ10" s="34" t="s">
        <v>1803</v>
      </c>
      <c r="BOR10" s="34" t="s">
        <v>1804</v>
      </c>
      <c r="BOS10" s="34" t="s">
        <v>1805</v>
      </c>
      <c r="BOT10" s="34" t="s">
        <v>1806</v>
      </c>
      <c r="BOU10" s="34" t="s">
        <v>1807</v>
      </c>
      <c r="BOV10" s="34" t="s">
        <v>1808</v>
      </c>
      <c r="BOW10" s="34" t="s">
        <v>1809</v>
      </c>
      <c r="BOX10" s="34" t="s">
        <v>1810</v>
      </c>
      <c r="BOY10" s="34" t="s">
        <v>1811</v>
      </c>
      <c r="BOZ10" s="34" t="s">
        <v>1812</v>
      </c>
      <c r="BPA10" s="34" t="s">
        <v>1813</v>
      </c>
      <c r="BPB10" s="34" t="s">
        <v>1814</v>
      </c>
      <c r="BPC10" s="34" t="s">
        <v>1815</v>
      </c>
      <c r="BPD10" s="34" t="s">
        <v>1816</v>
      </c>
      <c r="BPE10" s="34" t="s">
        <v>1817</v>
      </c>
      <c r="BPF10" s="34" t="s">
        <v>1818</v>
      </c>
      <c r="BPG10" s="34" t="s">
        <v>1819</v>
      </c>
      <c r="BPH10" s="34" t="s">
        <v>1820</v>
      </c>
      <c r="BPI10" s="34" t="s">
        <v>1821</v>
      </c>
      <c r="BPJ10" s="34" t="s">
        <v>1822</v>
      </c>
      <c r="BPK10" s="34" t="s">
        <v>1823</v>
      </c>
      <c r="BPL10" s="34" t="s">
        <v>1824</v>
      </c>
      <c r="BPM10" s="34" t="s">
        <v>1825</v>
      </c>
      <c r="BPN10" s="34" t="s">
        <v>1826</v>
      </c>
      <c r="BPO10" s="34" t="s">
        <v>1827</v>
      </c>
      <c r="BPP10" s="34" t="s">
        <v>1828</v>
      </c>
      <c r="BPQ10" s="34" t="s">
        <v>1829</v>
      </c>
      <c r="BPR10" s="34" t="s">
        <v>1830</v>
      </c>
      <c r="BPS10" s="34" t="s">
        <v>1831</v>
      </c>
      <c r="BPT10" s="34" t="s">
        <v>1832</v>
      </c>
      <c r="BPU10" s="34" t="s">
        <v>1833</v>
      </c>
      <c r="BPV10" s="34" t="s">
        <v>1834</v>
      </c>
      <c r="BPW10" s="34" t="s">
        <v>1835</v>
      </c>
      <c r="BPX10" s="34" t="s">
        <v>1836</v>
      </c>
      <c r="BPY10" s="34" t="s">
        <v>1837</v>
      </c>
      <c r="BPZ10" s="34" t="s">
        <v>1838</v>
      </c>
      <c r="BQA10" s="34" t="s">
        <v>1839</v>
      </c>
      <c r="BQB10" s="34" t="s">
        <v>1840</v>
      </c>
      <c r="BQC10" s="34" t="s">
        <v>1841</v>
      </c>
      <c r="BQD10" s="34" t="s">
        <v>1842</v>
      </c>
      <c r="BQE10" s="34" t="s">
        <v>1843</v>
      </c>
      <c r="BQF10" s="34" t="s">
        <v>1844</v>
      </c>
      <c r="BQG10" s="34" t="s">
        <v>1845</v>
      </c>
      <c r="BQH10" s="34" t="s">
        <v>1846</v>
      </c>
      <c r="BQI10" s="34" t="s">
        <v>1847</v>
      </c>
      <c r="BQJ10" s="34" t="s">
        <v>1848</v>
      </c>
      <c r="BQK10" s="34" t="s">
        <v>1849</v>
      </c>
      <c r="BQL10" s="34" t="s">
        <v>1850</v>
      </c>
      <c r="BQM10" s="34" t="s">
        <v>1851</v>
      </c>
      <c r="BQN10" s="34" t="s">
        <v>1852</v>
      </c>
      <c r="BQO10" s="34" t="s">
        <v>1853</v>
      </c>
      <c r="BQP10" s="34" t="s">
        <v>1854</v>
      </c>
      <c r="BQQ10" s="34" t="s">
        <v>1855</v>
      </c>
      <c r="BQR10" s="34" t="s">
        <v>1856</v>
      </c>
      <c r="BQS10" s="34" t="s">
        <v>1857</v>
      </c>
      <c r="BQT10" s="34" t="s">
        <v>1858</v>
      </c>
      <c r="BQU10" s="34" t="s">
        <v>1859</v>
      </c>
      <c r="BQV10" s="34" t="s">
        <v>1860</v>
      </c>
      <c r="BQW10" s="34" t="s">
        <v>1861</v>
      </c>
      <c r="BQX10" s="34" t="s">
        <v>1862</v>
      </c>
      <c r="BQY10" s="34" t="s">
        <v>1863</v>
      </c>
      <c r="BQZ10" s="34" t="s">
        <v>1864</v>
      </c>
      <c r="BRA10" s="34" t="s">
        <v>1865</v>
      </c>
      <c r="BRB10" s="34" t="s">
        <v>1866</v>
      </c>
      <c r="BRC10" s="34" t="s">
        <v>1867</v>
      </c>
      <c r="BRD10" s="34" t="s">
        <v>1868</v>
      </c>
      <c r="BRE10" s="34" t="s">
        <v>1869</v>
      </c>
      <c r="BRF10" s="34" t="s">
        <v>1870</v>
      </c>
      <c r="BRG10" s="34" t="s">
        <v>1871</v>
      </c>
      <c r="BRH10" s="34" t="s">
        <v>1872</v>
      </c>
      <c r="BRI10" s="34" t="s">
        <v>1873</v>
      </c>
      <c r="BRJ10" s="34" t="s">
        <v>1874</v>
      </c>
      <c r="BRK10" s="34" t="s">
        <v>1875</v>
      </c>
      <c r="BRL10" s="34" t="s">
        <v>1876</v>
      </c>
      <c r="BRM10" s="34" t="s">
        <v>1877</v>
      </c>
      <c r="BRN10" s="34" t="s">
        <v>1878</v>
      </c>
      <c r="BRO10" s="34" t="s">
        <v>1879</v>
      </c>
      <c r="BRP10" s="34" t="s">
        <v>1880</v>
      </c>
      <c r="BRQ10" s="34" t="s">
        <v>1881</v>
      </c>
      <c r="BRR10" s="34" t="s">
        <v>1882</v>
      </c>
      <c r="BRS10" s="34" t="s">
        <v>1883</v>
      </c>
      <c r="BRT10" s="34" t="s">
        <v>1884</v>
      </c>
      <c r="BRU10" s="34" t="s">
        <v>1885</v>
      </c>
      <c r="BRV10" s="34" t="s">
        <v>1886</v>
      </c>
      <c r="BRW10" s="34" t="s">
        <v>1887</v>
      </c>
      <c r="BRX10" s="34" t="s">
        <v>1888</v>
      </c>
      <c r="BRY10" s="34" t="s">
        <v>1889</v>
      </c>
      <c r="BRZ10" s="34" t="s">
        <v>1890</v>
      </c>
      <c r="BSA10" s="34" t="s">
        <v>1891</v>
      </c>
      <c r="BSB10" s="34" t="s">
        <v>1892</v>
      </c>
      <c r="BSC10" s="34" t="s">
        <v>1893</v>
      </c>
      <c r="BSD10" s="34" t="s">
        <v>1894</v>
      </c>
      <c r="BSE10" s="34" t="s">
        <v>1895</v>
      </c>
      <c r="BSF10" s="34" t="s">
        <v>1896</v>
      </c>
      <c r="BSG10" s="34" t="s">
        <v>1897</v>
      </c>
      <c r="BSH10" s="34" t="s">
        <v>1898</v>
      </c>
      <c r="BSI10" s="34" t="s">
        <v>1899</v>
      </c>
      <c r="BSJ10" s="34" t="s">
        <v>1900</v>
      </c>
      <c r="BSK10" s="34" t="s">
        <v>1901</v>
      </c>
      <c r="BSL10" s="34" t="s">
        <v>1902</v>
      </c>
      <c r="BSM10" s="34" t="s">
        <v>1903</v>
      </c>
      <c r="BSN10" s="34" t="s">
        <v>1904</v>
      </c>
      <c r="BSO10" s="34" t="s">
        <v>1905</v>
      </c>
      <c r="BSP10" s="34" t="s">
        <v>1906</v>
      </c>
      <c r="BSQ10" s="34" t="s">
        <v>1907</v>
      </c>
      <c r="BSR10" s="34" t="s">
        <v>1908</v>
      </c>
      <c r="BSS10" s="34" t="s">
        <v>1909</v>
      </c>
      <c r="BST10" s="34" t="s">
        <v>1910</v>
      </c>
      <c r="BSU10" s="34" t="s">
        <v>1911</v>
      </c>
      <c r="BSV10" s="34" t="s">
        <v>1912</v>
      </c>
      <c r="BSW10" s="34" t="s">
        <v>1913</v>
      </c>
      <c r="BSX10" s="34" t="s">
        <v>1914</v>
      </c>
      <c r="BSY10" s="34" t="s">
        <v>1915</v>
      </c>
      <c r="BSZ10" s="34" t="s">
        <v>1916</v>
      </c>
      <c r="BTA10" s="34" t="s">
        <v>1917</v>
      </c>
      <c r="BTB10" s="34" t="s">
        <v>1918</v>
      </c>
      <c r="BTC10" s="34" t="s">
        <v>1919</v>
      </c>
      <c r="BTD10" s="34" t="s">
        <v>1920</v>
      </c>
      <c r="BTE10" s="34" t="s">
        <v>1921</v>
      </c>
      <c r="BTF10" s="34" t="s">
        <v>1922</v>
      </c>
      <c r="BTG10" s="34" t="s">
        <v>1923</v>
      </c>
      <c r="BTH10" s="34" t="s">
        <v>1924</v>
      </c>
      <c r="BTI10" s="34" t="s">
        <v>1925</v>
      </c>
      <c r="BTJ10" s="34" t="s">
        <v>1926</v>
      </c>
      <c r="BTK10" s="34" t="s">
        <v>1927</v>
      </c>
      <c r="BTL10" s="34" t="s">
        <v>1928</v>
      </c>
      <c r="BTM10" s="34" t="s">
        <v>1929</v>
      </c>
      <c r="BTN10" s="34" t="s">
        <v>1930</v>
      </c>
      <c r="BTO10" s="34" t="s">
        <v>1931</v>
      </c>
      <c r="BTP10" s="34" t="s">
        <v>1932</v>
      </c>
      <c r="BTQ10" s="34" t="s">
        <v>1933</v>
      </c>
      <c r="BTR10" s="34" t="s">
        <v>1934</v>
      </c>
      <c r="BTS10" s="34" t="s">
        <v>1935</v>
      </c>
      <c r="BTT10" s="34" t="s">
        <v>1936</v>
      </c>
      <c r="BTU10" s="34" t="s">
        <v>1937</v>
      </c>
      <c r="BTV10" s="34" t="s">
        <v>1938</v>
      </c>
      <c r="BTW10" s="34" t="s">
        <v>1939</v>
      </c>
      <c r="BTX10" s="34" t="s">
        <v>1940</v>
      </c>
      <c r="BTY10" s="34" t="s">
        <v>1941</v>
      </c>
      <c r="BTZ10" s="34" t="s">
        <v>1942</v>
      </c>
      <c r="BUA10" s="34" t="s">
        <v>1943</v>
      </c>
      <c r="BUB10" s="34" t="s">
        <v>1944</v>
      </c>
      <c r="BUC10" s="34" t="s">
        <v>1945</v>
      </c>
      <c r="BUD10" s="34" t="s">
        <v>1946</v>
      </c>
      <c r="BUE10" s="34" t="s">
        <v>1947</v>
      </c>
      <c r="BUF10" s="34" t="s">
        <v>1948</v>
      </c>
      <c r="BUG10" s="34" t="s">
        <v>1949</v>
      </c>
      <c r="BUH10" s="34" t="s">
        <v>1950</v>
      </c>
      <c r="BUI10" s="34" t="s">
        <v>1951</v>
      </c>
      <c r="BUJ10" s="34" t="s">
        <v>1952</v>
      </c>
      <c r="BUK10" s="34" t="s">
        <v>1953</v>
      </c>
      <c r="BUL10" s="34" t="s">
        <v>1954</v>
      </c>
      <c r="BUM10" s="34" t="s">
        <v>1955</v>
      </c>
      <c r="BUN10" s="34" t="s">
        <v>1956</v>
      </c>
      <c r="BUO10" s="34" t="s">
        <v>1957</v>
      </c>
      <c r="BUP10" s="34" t="s">
        <v>1958</v>
      </c>
      <c r="BUQ10" s="34" t="s">
        <v>1959</v>
      </c>
      <c r="BUR10" s="34" t="s">
        <v>1960</v>
      </c>
      <c r="BUS10" s="34" t="s">
        <v>1961</v>
      </c>
      <c r="BUT10" s="34" t="s">
        <v>1962</v>
      </c>
      <c r="BUU10" s="34" t="s">
        <v>1963</v>
      </c>
      <c r="BUV10" s="34" t="s">
        <v>1964</v>
      </c>
      <c r="BUW10" s="34" t="s">
        <v>1965</v>
      </c>
      <c r="BUX10" s="34" t="s">
        <v>1966</v>
      </c>
      <c r="BUY10" s="34" t="s">
        <v>1967</v>
      </c>
      <c r="BUZ10" s="34" t="s">
        <v>1968</v>
      </c>
      <c r="BVA10" s="34" t="s">
        <v>1969</v>
      </c>
      <c r="BVB10" s="34" t="s">
        <v>1970</v>
      </c>
      <c r="BVC10" s="34" t="s">
        <v>1971</v>
      </c>
      <c r="BVD10" s="34" t="s">
        <v>1972</v>
      </c>
      <c r="BVE10" s="34" t="s">
        <v>1973</v>
      </c>
      <c r="BVF10" s="34" t="s">
        <v>1974</v>
      </c>
      <c r="BVG10" s="34" t="s">
        <v>1975</v>
      </c>
      <c r="BVH10" s="34" t="s">
        <v>1976</v>
      </c>
      <c r="BVI10" s="34" t="s">
        <v>1977</v>
      </c>
      <c r="BVJ10" s="34" t="s">
        <v>1978</v>
      </c>
      <c r="BVK10" s="34" t="s">
        <v>1979</v>
      </c>
      <c r="BVL10" s="34" t="s">
        <v>1980</v>
      </c>
      <c r="BVM10" s="34" t="s">
        <v>1981</v>
      </c>
      <c r="BVN10" s="34" t="s">
        <v>1982</v>
      </c>
      <c r="BVO10" s="34" t="s">
        <v>1983</v>
      </c>
      <c r="BVP10" s="34" t="s">
        <v>1984</v>
      </c>
      <c r="BVQ10" s="34" t="s">
        <v>1985</v>
      </c>
      <c r="BVR10" s="34" t="s">
        <v>1986</v>
      </c>
      <c r="BVS10" s="34" t="s">
        <v>1987</v>
      </c>
      <c r="BVT10" s="34" t="s">
        <v>1988</v>
      </c>
      <c r="BVU10" s="34" t="s">
        <v>1989</v>
      </c>
      <c r="BVV10" s="34" t="s">
        <v>1990</v>
      </c>
      <c r="BVW10" s="34" t="s">
        <v>1991</v>
      </c>
      <c r="BVX10" s="34" t="s">
        <v>1992</v>
      </c>
      <c r="BVY10" s="34" t="s">
        <v>1993</v>
      </c>
      <c r="BVZ10" s="34" t="s">
        <v>1994</v>
      </c>
      <c r="BWA10" s="34" t="s">
        <v>1995</v>
      </c>
      <c r="BWB10" s="34" t="s">
        <v>1996</v>
      </c>
      <c r="BWC10" s="34" t="s">
        <v>1997</v>
      </c>
      <c r="BWD10" s="34" t="s">
        <v>1998</v>
      </c>
      <c r="BWE10" s="34" t="s">
        <v>1999</v>
      </c>
      <c r="BWF10" s="34" t="s">
        <v>2000</v>
      </c>
      <c r="BWG10" s="34" t="s">
        <v>2001</v>
      </c>
      <c r="BWH10" s="34" t="s">
        <v>2002</v>
      </c>
      <c r="BWI10" s="34" t="s">
        <v>2003</v>
      </c>
      <c r="BWJ10" s="34" t="s">
        <v>2004</v>
      </c>
      <c r="BWK10" s="34" t="s">
        <v>2005</v>
      </c>
      <c r="BWL10" s="34" t="s">
        <v>2006</v>
      </c>
      <c r="BWM10" s="34" t="s">
        <v>2007</v>
      </c>
      <c r="BWN10" s="34" t="s">
        <v>2008</v>
      </c>
      <c r="BWO10" s="34" t="s">
        <v>2009</v>
      </c>
      <c r="BWP10" s="34" t="s">
        <v>2010</v>
      </c>
      <c r="BWQ10" s="34" t="s">
        <v>2011</v>
      </c>
      <c r="BWR10" s="34" t="s">
        <v>2012</v>
      </c>
      <c r="BWS10" s="34" t="s">
        <v>2013</v>
      </c>
      <c r="BWT10" s="34" t="s">
        <v>2014</v>
      </c>
      <c r="BWU10" s="34" t="s">
        <v>2015</v>
      </c>
      <c r="BWV10" s="34" t="s">
        <v>2016</v>
      </c>
      <c r="BWW10" s="34" t="s">
        <v>2017</v>
      </c>
      <c r="BWX10" s="34" t="s">
        <v>2018</v>
      </c>
      <c r="BWY10" s="34" t="s">
        <v>2019</v>
      </c>
      <c r="BWZ10" s="34" t="s">
        <v>2020</v>
      </c>
      <c r="BXA10" s="34" t="s">
        <v>2021</v>
      </c>
      <c r="BXB10" s="34" t="s">
        <v>2022</v>
      </c>
      <c r="BXC10" s="34" t="s">
        <v>2023</v>
      </c>
      <c r="BXD10" s="34" t="s">
        <v>2024</v>
      </c>
      <c r="BXE10" s="34" t="s">
        <v>2025</v>
      </c>
      <c r="BXF10" s="34" t="s">
        <v>2026</v>
      </c>
      <c r="BXG10" s="34" t="s">
        <v>2027</v>
      </c>
      <c r="BXH10" s="34" t="s">
        <v>2028</v>
      </c>
      <c r="BXI10" s="34" t="s">
        <v>2029</v>
      </c>
      <c r="BXJ10" s="34" t="s">
        <v>2030</v>
      </c>
      <c r="BXK10" s="34" t="s">
        <v>2031</v>
      </c>
      <c r="BXL10" s="34" t="s">
        <v>2032</v>
      </c>
      <c r="BXM10" s="34" t="s">
        <v>2033</v>
      </c>
      <c r="BXN10" s="34" t="s">
        <v>2034</v>
      </c>
      <c r="BXO10" s="34" t="s">
        <v>2035</v>
      </c>
      <c r="BXP10" s="34" t="s">
        <v>2036</v>
      </c>
      <c r="BXQ10" s="34" t="s">
        <v>2037</v>
      </c>
      <c r="BXR10" s="34" t="s">
        <v>2038</v>
      </c>
      <c r="BXS10" s="34" t="s">
        <v>2039</v>
      </c>
      <c r="BXT10" s="34" t="s">
        <v>2040</v>
      </c>
      <c r="BXU10" s="34" t="s">
        <v>2041</v>
      </c>
      <c r="BXV10" s="34" t="s">
        <v>2042</v>
      </c>
      <c r="BXW10" s="34" t="s">
        <v>2043</v>
      </c>
      <c r="BXX10" s="34" t="s">
        <v>2044</v>
      </c>
      <c r="BXY10" s="34" t="s">
        <v>2045</v>
      </c>
      <c r="BXZ10" s="34" t="s">
        <v>2046</v>
      </c>
      <c r="BYA10" s="34" t="s">
        <v>2047</v>
      </c>
      <c r="BYB10" s="34" t="s">
        <v>2048</v>
      </c>
      <c r="BYC10" s="34" t="s">
        <v>2049</v>
      </c>
      <c r="BYD10" s="34" t="s">
        <v>2050</v>
      </c>
      <c r="BYE10" s="34" t="s">
        <v>2051</v>
      </c>
      <c r="BYF10" s="34" t="s">
        <v>2052</v>
      </c>
      <c r="BYG10" s="34" t="s">
        <v>2053</v>
      </c>
      <c r="BYH10" s="34" t="s">
        <v>2054</v>
      </c>
      <c r="BYI10" s="34" t="s">
        <v>2055</v>
      </c>
      <c r="BYJ10" s="34" t="s">
        <v>2056</v>
      </c>
      <c r="BYK10" s="34" t="s">
        <v>2057</v>
      </c>
      <c r="BYL10" s="34" t="s">
        <v>2058</v>
      </c>
      <c r="BYM10" s="34" t="s">
        <v>2059</v>
      </c>
      <c r="BYN10" s="34" t="s">
        <v>2060</v>
      </c>
      <c r="BYO10" s="34" t="s">
        <v>2061</v>
      </c>
      <c r="BYP10" s="34" t="s">
        <v>2062</v>
      </c>
      <c r="BYQ10" s="34" t="s">
        <v>2063</v>
      </c>
      <c r="BYR10" s="34" t="s">
        <v>2064</v>
      </c>
      <c r="BYS10" s="34" t="s">
        <v>2065</v>
      </c>
      <c r="BYT10" s="34" t="s">
        <v>2066</v>
      </c>
      <c r="BYU10" s="34" t="s">
        <v>2067</v>
      </c>
      <c r="BYV10" s="34" t="s">
        <v>2068</v>
      </c>
      <c r="BYW10" s="34" t="s">
        <v>2069</v>
      </c>
      <c r="BYX10" s="34" t="s">
        <v>2070</v>
      </c>
      <c r="BYY10" s="34" t="s">
        <v>2071</v>
      </c>
      <c r="BYZ10" s="34" t="s">
        <v>2072</v>
      </c>
      <c r="BZA10" s="34" t="s">
        <v>2073</v>
      </c>
      <c r="BZB10" s="34" t="s">
        <v>2074</v>
      </c>
      <c r="BZC10" s="34" t="s">
        <v>2075</v>
      </c>
      <c r="BZD10" s="34" t="s">
        <v>2076</v>
      </c>
      <c r="BZE10" s="34" t="s">
        <v>2077</v>
      </c>
      <c r="BZF10" s="34" t="s">
        <v>2078</v>
      </c>
      <c r="BZG10" s="34" t="s">
        <v>2079</v>
      </c>
      <c r="BZH10" s="34" t="s">
        <v>2080</v>
      </c>
      <c r="BZI10" s="34" t="s">
        <v>2081</v>
      </c>
      <c r="BZJ10" s="34" t="s">
        <v>2082</v>
      </c>
      <c r="BZK10" s="34" t="s">
        <v>2083</v>
      </c>
      <c r="BZL10" s="34" t="s">
        <v>2084</v>
      </c>
      <c r="BZM10" s="34" t="s">
        <v>2085</v>
      </c>
      <c r="BZN10" s="34" t="s">
        <v>2086</v>
      </c>
      <c r="BZO10" s="34" t="s">
        <v>2087</v>
      </c>
      <c r="BZP10" s="34" t="s">
        <v>2088</v>
      </c>
      <c r="BZQ10" s="34" t="s">
        <v>2089</v>
      </c>
      <c r="BZR10" s="34" t="s">
        <v>2090</v>
      </c>
      <c r="BZS10" s="34" t="s">
        <v>2091</v>
      </c>
      <c r="BZT10" s="34" t="s">
        <v>2092</v>
      </c>
      <c r="BZU10" s="34" t="s">
        <v>2093</v>
      </c>
      <c r="BZV10" s="34" t="s">
        <v>2094</v>
      </c>
      <c r="BZW10" s="34" t="s">
        <v>2095</v>
      </c>
      <c r="BZX10" s="34" t="s">
        <v>2096</v>
      </c>
      <c r="BZY10" s="34" t="s">
        <v>2097</v>
      </c>
      <c r="BZZ10" s="34" t="s">
        <v>2098</v>
      </c>
      <c r="CAA10" s="34" t="s">
        <v>2099</v>
      </c>
      <c r="CAB10" s="34" t="s">
        <v>2100</v>
      </c>
      <c r="CAC10" s="34" t="s">
        <v>2101</v>
      </c>
      <c r="CAD10" s="34" t="s">
        <v>2102</v>
      </c>
      <c r="CAE10" s="34" t="s">
        <v>2103</v>
      </c>
      <c r="CAF10" s="34" t="s">
        <v>2104</v>
      </c>
      <c r="CAG10" s="34" t="s">
        <v>2105</v>
      </c>
      <c r="CAH10" s="34" t="s">
        <v>2106</v>
      </c>
      <c r="CAI10" s="34" t="s">
        <v>2107</v>
      </c>
      <c r="CAJ10" s="34" t="s">
        <v>2108</v>
      </c>
      <c r="CAK10" s="34" t="s">
        <v>2109</v>
      </c>
      <c r="CAL10" s="34" t="s">
        <v>2110</v>
      </c>
      <c r="CAM10" s="34" t="s">
        <v>2111</v>
      </c>
      <c r="CAN10" s="34" t="s">
        <v>2112</v>
      </c>
      <c r="CAO10" s="34" t="s">
        <v>2113</v>
      </c>
      <c r="CAP10" s="34" t="s">
        <v>2114</v>
      </c>
      <c r="CAQ10" s="34" t="s">
        <v>2115</v>
      </c>
      <c r="CAR10" s="34" t="s">
        <v>2116</v>
      </c>
      <c r="CAS10" s="34" t="s">
        <v>2117</v>
      </c>
      <c r="CAT10" s="34" t="s">
        <v>2118</v>
      </c>
      <c r="CAU10" s="34" t="s">
        <v>2119</v>
      </c>
      <c r="CAV10" s="34" t="s">
        <v>2120</v>
      </c>
      <c r="CAW10" s="34" t="s">
        <v>2121</v>
      </c>
      <c r="CAX10" s="34" t="s">
        <v>2122</v>
      </c>
      <c r="CAY10" s="34" t="s">
        <v>2123</v>
      </c>
      <c r="CAZ10" s="34" t="s">
        <v>2124</v>
      </c>
      <c r="CBA10" s="34" t="s">
        <v>2125</v>
      </c>
      <c r="CBB10" s="34" t="s">
        <v>2126</v>
      </c>
      <c r="CBC10" s="34" t="s">
        <v>2127</v>
      </c>
      <c r="CBD10" s="34" t="s">
        <v>2128</v>
      </c>
      <c r="CBE10" s="34" t="s">
        <v>2129</v>
      </c>
      <c r="CBF10" s="34" t="s">
        <v>2130</v>
      </c>
      <c r="CBG10" s="34" t="s">
        <v>2131</v>
      </c>
      <c r="CBH10" s="34" t="s">
        <v>2132</v>
      </c>
      <c r="CBI10" s="34" t="s">
        <v>2133</v>
      </c>
      <c r="CBJ10" s="34" t="s">
        <v>2134</v>
      </c>
      <c r="CBK10" s="34" t="s">
        <v>2135</v>
      </c>
      <c r="CBL10" s="34" t="s">
        <v>2136</v>
      </c>
      <c r="CBM10" s="34" t="s">
        <v>2137</v>
      </c>
      <c r="CBN10" s="34" t="s">
        <v>2138</v>
      </c>
      <c r="CBO10" s="34" t="s">
        <v>2139</v>
      </c>
      <c r="CBP10" s="34" t="s">
        <v>2140</v>
      </c>
      <c r="CBQ10" s="34" t="s">
        <v>2141</v>
      </c>
      <c r="CBR10" s="34" t="s">
        <v>2142</v>
      </c>
      <c r="CBS10" s="34" t="s">
        <v>2143</v>
      </c>
      <c r="CBT10" s="34" t="s">
        <v>2144</v>
      </c>
      <c r="CBU10" s="34" t="s">
        <v>2145</v>
      </c>
      <c r="CBV10" s="34" t="s">
        <v>2146</v>
      </c>
      <c r="CBW10" s="34" t="s">
        <v>2147</v>
      </c>
      <c r="CBX10" s="34" t="s">
        <v>2148</v>
      </c>
      <c r="CBY10" s="34" t="s">
        <v>2149</v>
      </c>
      <c r="CBZ10" s="34" t="s">
        <v>2150</v>
      </c>
      <c r="CCA10" s="34" t="s">
        <v>2151</v>
      </c>
      <c r="CCB10" s="34" t="s">
        <v>2152</v>
      </c>
      <c r="CCC10" s="34" t="s">
        <v>2153</v>
      </c>
      <c r="CCD10" s="34" t="s">
        <v>2154</v>
      </c>
      <c r="CCE10" s="34" t="s">
        <v>2155</v>
      </c>
      <c r="CCF10" s="34" t="s">
        <v>2156</v>
      </c>
      <c r="CCG10" s="34" t="s">
        <v>2157</v>
      </c>
      <c r="CCH10" s="34" t="s">
        <v>2158</v>
      </c>
      <c r="CCI10" s="34" t="s">
        <v>2159</v>
      </c>
      <c r="CCJ10" s="34" t="s">
        <v>2160</v>
      </c>
      <c r="CCK10" s="34" t="s">
        <v>2161</v>
      </c>
      <c r="CCL10" s="34" t="s">
        <v>2162</v>
      </c>
      <c r="CCM10" s="34" t="s">
        <v>2163</v>
      </c>
      <c r="CCN10" s="34" t="s">
        <v>2164</v>
      </c>
      <c r="CCO10" s="34" t="s">
        <v>2165</v>
      </c>
      <c r="CCP10" s="34" t="s">
        <v>2166</v>
      </c>
      <c r="CCQ10" s="34" t="s">
        <v>2167</v>
      </c>
      <c r="CCR10" s="34" t="s">
        <v>2168</v>
      </c>
      <c r="CCS10" s="34" t="s">
        <v>2169</v>
      </c>
      <c r="CCT10" s="34" t="s">
        <v>2170</v>
      </c>
      <c r="CCU10" s="34" t="s">
        <v>2171</v>
      </c>
      <c r="CCV10" s="34" t="s">
        <v>2172</v>
      </c>
      <c r="CCW10" s="34" t="s">
        <v>2173</v>
      </c>
      <c r="CCX10" s="34" t="s">
        <v>2174</v>
      </c>
      <c r="CCY10" s="34" t="s">
        <v>2175</v>
      </c>
      <c r="CCZ10" s="34" t="s">
        <v>2176</v>
      </c>
      <c r="CDA10" s="34" t="s">
        <v>2177</v>
      </c>
      <c r="CDB10" s="34" t="s">
        <v>2178</v>
      </c>
      <c r="CDC10" s="34" t="s">
        <v>2179</v>
      </c>
      <c r="CDD10" s="34" t="s">
        <v>2180</v>
      </c>
      <c r="CDE10" s="34" t="s">
        <v>2181</v>
      </c>
      <c r="CDF10" s="34" t="s">
        <v>2182</v>
      </c>
      <c r="CDG10" s="34" t="s">
        <v>2183</v>
      </c>
      <c r="CDH10" s="34" t="s">
        <v>2184</v>
      </c>
      <c r="CDI10" s="34" t="s">
        <v>2185</v>
      </c>
      <c r="CDJ10" s="34" t="s">
        <v>2186</v>
      </c>
      <c r="CDK10" s="34" t="s">
        <v>2187</v>
      </c>
      <c r="CDL10" s="34" t="s">
        <v>2188</v>
      </c>
      <c r="CDM10" s="34" t="s">
        <v>2189</v>
      </c>
      <c r="CDN10" s="34" t="s">
        <v>2190</v>
      </c>
      <c r="CDO10" s="34" t="s">
        <v>2191</v>
      </c>
      <c r="CDP10" s="34" t="s">
        <v>2192</v>
      </c>
      <c r="CDQ10" s="34" t="s">
        <v>2193</v>
      </c>
      <c r="CDR10" s="34" t="s">
        <v>2194</v>
      </c>
      <c r="CDS10" s="34" t="s">
        <v>2195</v>
      </c>
      <c r="CDT10" s="34" t="s">
        <v>2196</v>
      </c>
      <c r="CDU10" s="34" t="s">
        <v>2197</v>
      </c>
      <c r="CDV10" s="34" t="s">
        <v>2198</v>
      </c>
      <c r="CDW10" s="34" t="s">
        <v>2199</v>
      </c>
      <c r="CDX10" s="34" t="s">
        <v>2200</v>
      </c>
      <c r="CDY10" s="34" t="s">
        <v>2201</v>
      </c>
      <c r="CDZ10" s="34" t="s">
        <v>2202</v>
      </c>
      <c r="CEA10" s="34" t="s">
        <v>2203</v>
      </c>
      <c r="CEB10" s="34" t="s">
        <v>2204</v>
      </c>
      <c r="CEC10" s="34" t="s">
        <v>2205</v>
      </c>
      <c r="CED10" s="34" t="s">
        <v>2206</v>
      </c>
      <c r="CEE10" s="34" t="s">
        <v>2207</v>
      </c>
      <c r="CEF10" s="34" t="s">
        <v>2208</v>
      </c>
      <c r="CEG10" s="34" t="s">
        <v>2209</v>
      </c>
      <c r="CEH10" s="34" t="s">
        <v>2210</v>
      </c>
      <c r="CEI10" s="34" t="s">
        <v>2211</v>
      </c>
      <c r="CEJ10" s="34" t="s">
        <v>2212</v>
      </c>
      <c r="CEK10" s="34" t="s">
        <v>2213</v>
      </c>
      <c r="CEL10" s="34" t="s">
        <v>2214</v>
      </c>
      <c r="CEM10" s="34" t="s">
        <v>2215</v>
      </c>
      <c r="CEN10" s="34" t="s">
        <v>2216</v>
      </c>
      <c r="CEO10" s="34" t="s">
        <v>2217</v>
      </c>
      <c r="CEP10" s="34" t="s">
        <v>2218</v>
      </c>
      <c r="CEQ10" s="34" t="s">
        <v>2219</v>
      </c>
      <c r="CER10" s="34" t="s">
        <v>2220</v>
      </c>
      <c r="CES10" s="34" t="s">
        <v>2221</v>
      </c>
      <c r="CET10" s="34" t="s">
        <v>2222</v>
      </c>
      <c r="CEU10" s="34" t="s">
        <v>2223</v>
      </c>
      <c r="CEV10" s="34" t="s">
        <v>2224</v>
      </c>
      <c r="CEW10" s="34" t="s">
        <v>2225</v>
      </c>
      <c r="CEX10" s="34" t="s">
        <v>2226</v>
      </c>
      <c r="CEY10" s="34" t="s">
        <v>2227</v>
      </c>
      <c r="CEZ10" s="34" t="s">
        <v>2228</v>
      </c>
      <c r="CFA10" s="34" t="s">
        <v>2229</v>
      </c>
      <c r="CFB10" s="34" t="s">
        <v>2230</v>
      </c>
      <c r="CFC10" s="34" t="s">
        <v>2231</v>
      </c>
      <c r="CFD10" s="34" t="s">
        <v>2232</v>
      </c>
      <c r="CFE10" s="34" t="s">
        <v>2233</v>
      </c>
      <c r="CFF10" s="34" t="s">
        <v>2234</v>
      </c>
      <c r="CFG10" s="34" t="s">
        <v>2235</v>
      </c>
      <c r="CFH10" s="34" t="s">
        <v>2236</v>
      </c>
      <c r="CFI10" s="34" t="s">
        <v>2237</v>
      </c>
      <c r="CFJ10" s="34" t="s">
        <v>2238</v>
      </c>
      <c r="CFK10" s="34" t="s">
        <v>2239</v>
      </c>
      <c r="CFL10" s="34" t="s">
        <v>2240</v>
      </c>
      <c r="CFM10" s="34" t="s">
        <v>2241</v>
      </c>
      <c r="CFN10" s="34" t="s">
        <v>2242</v>
      </c>
      <c r="CFO10" s="34" t="s">
        <v>2243</v>
      </c>
      <c r="CFP10" s="34" t="s">
        <v>2244</v>
      </c>
      <c r="CFQ10" s="34" t="s">
        <v>2245</v>
      </c>
      <c r="CFR10" s="34" t="s">
        <v>2246</v>
      </c>
      <c r="CFS10" s="34" t="s">
        <v>2247</v>
      </c>
      <c r="CFT10" s="34" t="s">
        <v>2248</v>
      </c>
      <c r="CFU10" s="34" t="s">
        <v>2249</v>
      </c>
      <c r="CFV10" s="34" t="s">
        <v>2250</v>
      </c>
      <c r="CFW10" s="34" t="s">
        <v>2251</v>
      </c>
      <c r="CFX10" s="34" t="s">
        <v>2252</v>
      </c>
      <c r="CFY10" s="34" t="s">
        <v>2253</v>
      </c>
      <c r="CFZ10" s="34" t="s">
        <v>2254</v>
      </c>
      <c r="CGA10" s="34" t="s">
        <v>2255</v>
      </c>
      <c r="CGB10" s="34" t="s">
        <v>2256</v>
      </c>
      <c r="CGC10" s="34" t="s">
        <v>2257</v>
      </c>
      <c r="CGD10" s="34" t="s">
        <v>2258</v>
      </c>
      <c r="CGE10" s="34" t="s">
        <v>2259</v>
      </c>
      <c r="CGF10" s="34" t="s">
        <v>2260</v>
      </c>
      <c r="CGG10" s="34" t="s">
        <v>2261</v>
      </c>
      <c r="CGH10" s="34" t="s">
        <v>2262</v>
      </c>
      <c r="CGI10" s="34" t="s">
        <v>2263</v>
      </c>
      <c r="CGJ10" s="34" t="s">
        <v>2264</v>
      </c>
      <c r="CGK10" s="34" t="s">
        <v>2265</v>
      </c>
      <c r="CGL10" s="34" t="s">
        <v>2266</v>
      </c>
      <c r="CGM10" s="34" t="s">
        <v>2267</v>
      </c>
      <c r="CGN10" s="34" t="s">
        <v>2268</v>
      </c>
      <c r="CGO10" s="34" t="s">
        <v>2269</v>
      </c>
      <c r="CGP10" s="34" t="s">
        <v>2270</v>
      </c>
      <c r="CGQ10" s="34" t="s">
        <v>2271</v>
      </c>
      <c r="CGR10" s="34" t="s">
        <v>2272</v>
      </c>
      <c r="CGS10" s="34" t="s">
        <v>2273</v>
      </c>
      <c r="CGT10" s="34" t="s">
        <v>2274</v>
      </c>
      <c r="CGU10" s="34" t="s">
        <v>2275</v>
      </c>
      <c r="CGV10" s="34" t="s">
        <v>2276</v>
      </c>
      <c r="CGW10" s="34" t="s">
        <v>2277</v>
      </c>
      <c r="CGX10" s="34" t="s">
        <v>2278</v>
      </c>
      <c r="CGY10" s="34" t="s">
        <v>2279</v>
      </c>
      <c r="CGZ10" s="34" t="s">
        <v>2280</v>
      </c>
      <c r="CHA10" s="34" t="s">
        <v>2281</v>
      </c>
      <c r="CHB10" s="34" t="s">
        <v>2282</v>
      </c>
      <c r="CHC10" s="34" t="s">
        <v>2283</v>
      </c>
      <c r="CHD10" s="34" t="s">
        <v>2284</v>
      </c>
      <c r="CHE10" s="34" t="s">
        <v>2285</v>
      </c>
      <c r="CHF10" s="34" t="s">
        <v>2286</v>
      </c>
      <c r="CHG10" s="34" t="s">
        <v>2287</v>
      </c>
      <c r="CHH10" s="34" t="s">
        <v>2288</v>
      </c>
      <c r="CHI10" s="34" t="s">
        <v>2289</v>
      </c>
      <c r="CHJ10" s="34" t="s">
        <v>2290</v>
      </c>
      <c r="CHK10" s="34" t="s">
        <v>2291</v>
      </c>
      <c r="CHL10" s="34" t="s">
        <v>2292</v>
      </c>
      <c r="CHM10" s="34" t="s">
        <v>2293</v>
      </c>
      <c r="CHN10" s="34" t="s">
        <v>2294</v>
      </c>
      <c r="CHO10" s="34" t="s">
        <v>2295</v>
      </c>
      <c r="CHP10" s="34" t="s">
        <v>2296</v>
      </c>
      <c r="CHQ10" s="34" t="s">
        <v>2297</v>
      </c>
      <c r="CHR10" s="34" t="s">
        <v>2298</v>
      </c>
      <c r="CHS10" s="34" t="s">
        <v>2299</v>
      </c>
      <c r="CHT10" s="34" t="s">
        <v>2300</v>
      </c>
      <c r="CHU10" s="34" t="s">
        <v>2301</v>
      </c>
      <c r="CHV10" s="34" t="s">
        <v>2302</v>
      </c>
      <c r="CHW10" s="34" t="s">
        <v>2303</v>
      </c>
      <c r="CHX10" s="34" t="s">
        <v>2304</v>
      </c>
      <c r="CHY10" s="34" t="s">
        <v>2305</v>
      </c>
      <c r="CHZ10" s="34" t="s">
        <v>2306</v>
      </c>
      <c r="CIA10" s="34" t="s">
        <v>2307</v>
      </c>
      <c r="CIB10" s="34" t="s">
        <v>2308</v>
      </c>
      <c r="CIC10" s="34" t="s">
        <v>2309</v>
      </c>
      <c r="CID10" s="34" t="s">
        <v>2310</v>
      </c>
      <c r="CIE10" s="34" t="s">
        <v>2311</v>
      </c>
      <c r="CIF10" s="34" t="s">
        <v>2312</v>
      </c>
      <c r="CIG10" s="34" t="s">
        <v>2313</v>
      </c>
      <c r="CIH10" s="34" t="s">
        <v>2314</v>
      </c>
      <c r="CII10" s="34" t="s">
        <v>2315</v>
      </c>
      <c r="CIJ10" s="34" t="s">
        <v>2316</v>
      </c>
      <c r="CIK10" s="34" t="s">
        <v>2317</v>
      </c>
      <c r="CIL10" s="34" t="s">
        <v>2318</v>
      </c>
      <c r="CIM10" s="34" t="s">
        <v>2319</v>
      </c>
      <c r="CIN10" s="34" t="s">
        <v>2320</v>
      </c>
      <c r="CIO10" s="34" t="s">
        <v>2321</v>
      </c>
      <c r="CIP10" s="34" t="s">
        <v>2322</v>
      </c>
      <c r="CIQ10" s="34" t="s">
        <v>2323</v>
      </c>
      <c r="CIR10" s="34" t="s">
        <v>2324</v>
      </c>
      <c r="CIS10" s="34" t="s">
        <v>2325</v>
      </c>
      <c r="CIT10" s="34" t="s">
        <v>2326</v>
      </c>
      <c r="CIU10" s="34" t="s">
        <v>2327</v>
      </c>
      <c r="CIV10" s="34" t="s">
        <v>2328</v>
      </c>
      <c r="CIW10" s="34" t="s">
        <v>2329</v>
      </c>
      <c r="CIX10" s="34" t="s">
        <v>2330</v>
      </c>
      <c r="CIY10" s="34" t="s">
        <v>2331</v>
      </c>
      <c r="CIZ10" s="34" t="s">
        <v>2332</v>
      </c>
      <c r="CJA10" s="34" t="s">
        <v>2333</v>
      </c>
      <c r="CJB10" s="34" t="s">
        <v>2334</v>
      </c>
      <c r="CJC10" s="34" t="s">
        <v>2335</v>
      </c>
      <c r="CJD10" s="34" t="s">
        <v>2336</v>
      </c>
      <c r="CJE10" s="34" t="s">
        <v>2337</v>
      </c>
      <c r="CJF10" s="34" t="s">
        <v>2338</v>
      </c>
      <c r="CJG10" s="34" t="s">
        <v>2339</v>
      </c>
      <c r="CJH10" s="34" t="s">
        <v>2340</v>
      </c>
      <c r="CJI10" s="34" t="s">
        <v>2341</v>
      </c>
      <c r="CJJ10" s="34" t="s">
        <v>2342</v>
      </c>
      <c r="CJK10" s="34" t="s">
        <v>2343</v>
      </c>
      <c r="CJL10" s="34" t="s">
        <v>2344</v>
      </c>
      <c r="CJM10" s="34" t="s">
        <v>2345</v>
      </c>
      <c r="CJN10" s="34" t="s">
        <v>2346</v>
      </c>
      <c r="CJO10" s="34" t="s">
        <v>2347</v>
      </c>
      <c r="CJP10" s="34" t="s">
        <v>2348</v>
      </c>
      <c r="CJQ10" s="34" t="s">
        <v>2349</v>
      </c>
      <c r="CJR10" s="34" t="s">
        <v>2350</v>
      </c>
      <c r="CJS10" s="34" t="s">
        <v>2351</v>
      </c>
      <c r="CJT10" s="34" t="s">
        <v>2352</v>
      </c>
      <c r="CJU10" s="34" t="s">
        <v>2353</v>
      </c>
      <c r="CJV10" s="34" t="s">
        <v>2354</v>
      </c>
      <c r="CJW10" s="34" t="s">
        <v>2355</v>
      </c>
      <c r="CJX10" s="34" t="s">
        <v>2356</v>
      </c>
      <c r="CJY10" s="34" t="s">
        <v>2357</v>
      </c>
      <c r="CJZ10" s="34" t="s">
        <v>2358</v>
      </c>
      <c r="CKA10" s="34" t="s">
        <v>2359</v>
      </c>
      <c r="CKB10" s="34" t="s">
        <v>2360</v>
      </c>
      <c r="CKC10" s="34" t="s">
        <v>2361</v>
      </c>
      <c r="CKD10" s="34" t="s">
        <v>2362</v>
      </c>
      <c r="CKE10" s="34" t="s">
        <v>2363</v>
      </c>
      <c r="CKF10" s="34" t="s">
        <v>2364</v>
      </c>
      <c r="CKG10" s="34" t="s">
        <v>2365</v>
      </c>
      <c r="CKH10" s="34" t="s">
        <v>2366</v>
      </c>
      <c r="CKI10" s="34" t="s">
        <v>2367</v>
      </c>
      <c r="CKJ10" s="34" t="s">
        <v>2368</v>
      </c>
      <c r="CKK10" s="34" t="s">
        <v>2369</v>
      </c>
      <c r="CKL10" s="34" t="s">
        <v>2370</v>
      </c>
      <c r="CKM10" s="34" t="s">
        <v>2371</v>
      </c>
      <c r="CKN10" s="34" t="s">
        <v>2372</v>
      </c>
      <c r="CKO10" s="34" t="s">
        <v>2373</v>
      </c>
      <c r="CKP10" s="34" t="s">
        <v>2374</v>
      </c>
      <c r="CKQ10" s="34" t="s">
        <v>2375</v>
      </c>
      <c r="CKR10" s="34" t="s">
        <v>2376</v>
      </c>
      <c r="CKS10" s="34" t="s">
        <v>2377</v>
      </c>
      <c r="CKT10" s="34" t="s">
        <v>2378</v>
      </c>
      <c r="CKU10" s="34" t="s">
        <v>2379</v>
      </c>
      <c r="CKV10" s="34" t="s">
        <v>2380</v>
      </c>
      <c r="CKW10" s="34" t="s">
        <v>2381</v>
      </c>
      <c r="CKX10" s="34" t="s">
        <v>2382</v>
      </c>
      <c r="CKY10" s="34" t="s">
        <v>2383</v>
      </c>
      <c r="CKZ10" s="34" t="s">
        <v>2384</v>
      </c>
      <c r="CLA10" s="34" t="s">
        <v>2385</v>
      </c>
      <c r="CLB10" s="34" t="s">
        <v>2386</v>
      </c>
      <c r="CLC10" s="34" t="s">
        <v>2387</v>
      </c>
      <c r="CLD10" s="34" t="s">
        <v>2388</v>
      </c>
      <c r="CLE10" s="34" t="s">
        <v>2389</v>
      </c>
      <c r="CLF10" s="34" t="s">
        <v>2390</v>
      </c>
      <c r="CLG10" s="34" t="s">
        <v>2391</v>
      </c>
      <c r="CLH10" s="34" t="s">
        <v>2392</v>
      </c>
      <c r="CLI10" s="34" t="s">
        <v>2393</v>
      </c>
      <c r="CLJ10" s="34" t="s">
        <v>2394</v>
      </c>
      <c r="CLK10" s="34" t="s">
        <v>2395</v>
      </c>
      <c r="CLL10" s="34" t="s">
        <v>2396</v>
      </c>
      <c r="CLM10" s="34" t="s">
        <v>2397</v>
      </c>
      <c r="CLN10" s="34" t="s">
        <v>2398</v>
      </c>
      <c r="CLO10" s="34" t="s">
        <v>2399</v>
      </c>
      <c r="CLP10" s="34" t="s">
        <v>2400</v>
      </c>
      <c r="CLQ10" s="34" t="s">
        <v>2401</v>
      </c>
      <c r="CLR10" s="34" t="s">
        <v>2402</v>
      </c>
      <c r="CLS10" s="34" t="s">
        <v>2403</v>
      </c>
      <c r="CLT10" s="34" t="s">
        <v>2404</v>
      </c>
      <c r="CLU10" s="34" t="s">
        <v>2405</v>
      </c>
      <c r="CLV10" s="34" t="s">
        <v>2406</v>
      </c>
      <c r="CLW10" s="34" t="s">
        <v>2407</v>
      </c>
      <c r="CLX10" s="34" t="s">
        <v>2408</v>
      </c>
      <c r="CLY10" s="34" t="s">
        <v>2409</v>
      </c>
      <c r="CLZ10" s="34" t="s">
        <v>2410</v>
      </c>
      <c r="CMA10" s="34" t="s">
        <v>2411</v>
      </c>
      <c r="CMB10" s="34" t="s">
        <v>2412</v>
      </c>
      <c r="CMC10" s="34" t="s">
        <v>2413</v>
      </c>
      <c r="CMD10" s="34" t="s">
        <v>2414</v>
      </c>
      <c r="CME10" s="34" t="s">
        <v>2415</v>
      </c>
      <c r="CMF10" s="34" t="s">
        <v>2416</v>
      </c>
      <c r="CMG10" s="34" t="s">
        <v>2417</v>
      </c>
      <c r="CMH10" s="34" t="s">
        <v>2418</v>
      </c>
      <c r="CMI10" s="34" t="s">
        <v>2419</v>
      </c>
      <c r="CMJ10" s="34" t="s">
        <v>2420</v>
      </c>
      <c r="CMK10" s="34" t="s">
        <v>2421</v>
      </c>
      <c r="CML10" s="34" t="s">
        <v>2422</v>
      </c>
      <c r="CMM10" s="34" t="s">
        <v>2423</v>
      </c>
      <c r="CMN10" s="34" t="s">
        <v>2424</v>
      </c>
      <c r="CMO10" s="34" t="s">
        <v>2425</v>
      </c>
      <c r="CMP10" s="34" t="s">
        <v>2426</v>
      </c>
      <c r="CMQ10" s="34" t="s">
        <v>2427</v>
      </c>
      <c r="CMR10" s="34" t="s">
        <v>2428</v>
      </c>
      <c r="CMS10" s="34" t="s">
        <v>2429</v>
      </c>
      <c r="CMT10" s="34" t="s">
        <v>2430</v>
      </c>
      <c r="CMU10" s="34" t="s">
        <v>2431</v>
      </c>
      <c r="CMV10" s="34" t="s">
        <v>2432</v>
      </c>
      <c r="CMW10" s="34" t="s">
        <v>2433</v>
      </c>
      <c r="CMX10" s="34" t="s">
        <v>2434</v>
      </c>
      <c r="CMY10" s="34" t="s">
        <v>2435</v>
      </c>
      <c r="CMZ10" s="34" t="s">
        <v>2436</v>
      </c>
      <c r="CNA10" s="34" t="s">
        <v>2437</v>
      </c>
      <c r="CNB10" s="34" t="s">
        <v>2438</v>
      </c>
      <c r="CNC10" s="34" t="s">
        <v>2439</v>
      </c>
      <c r="CND10" s="34" t="s">
        <v>2440</v>
      </c>
      <c r="CNE10" s="34" t="s">
        <v>2441</v>
      </c>
      <c r="CNF10" s="34" t="s">
        <v>2442</v>
      </c>
      <c r="CNG10" s="34" t="s">
        <v>2443</v>
      </c>
      <c r="CNH10" s="34" t="s">
        <v>2444</v>
      </c>
      <c r="CNI10" s="34" t="s">
        <v>2445</v>
      </c>
      <c r="CNJ10" s="34" t="s">
        <v>2446</v>
      </c>
      <c r="CNK10" s="34" t="s">
        <v>2447</v>
      </c>
      <c r="CNL10" s="34" t="s">
        <v>2448</v>
      </c>
      <c r="CNM10" s="34" t="s">
        <v>2449</v>
      </c>
      <c r="CNN10" s="34" t="s">
        <v>2450</v>
      </c>
      <c r="CNO10" s="34" t="s">
        <v>2451</v>
      </c>
      <c r="CNP10" s="34" t="s">
        <v>2452</v>
      </c>
      <c r="CNQ10" s="34" t="s">
        <v>2453</v>
      </c>
      <c r="CNR10" s="34" t="s">
        <v>2454</v>
      </c>
      <c r="CNS10" s="34" t="s">
        <v>2455</v>
      </c>
      <c r="CNT10" s="34" t="s">
        <v>2456</v>
      </c>
      <c r="CNU10" s="34" t="s">
        <v>2457</v>
      </c>
      <c r="CNV10" s="34" t="s">
        <v>2458</v>
      </c>
      <c r="CNW10" s="34" t="s">
        <v>2459</v>
      </c>
      <c r="CNX10" s="34" t="s">
        <v>2460</v>
      </c>
      <c r="CNY10" s="34" t="s">
        <v>2461</v>
      </c>
      <c r="CNZ10" s="34" t="s">
        <v>2462</v>
      </c>
      <c r="COA10" s="34" t="s">
        <v>2463</v>
      </c>
      <c r="COB10" s="34" t="s">
        <v>2464</v>
      </c>
      <c r="COC10" s="34" t="s">
        <v>2465</v>
      </c>
      <c r="COD10" s="34" t="s">
        <v>2466</v>
      </c>
      <c r="COE10" s="34" t="s">
        <v>2467</v>
      </c>
      <c r="COF10" s="34" t="s">
        <v>2468</v>
      </c>
      <c r="COG10" s="34" t="s">
        <v>2469</v>
      </c>
      <c r="COH10" s="34" t="s">
        <v>2470</v>
      </c>
      <c r="COI10" s="34" t="s">
        <v>2471</v>
      </c>
      <c r="COJ10" s="34" t="s">
        <v>2472</v>
      </c>
      <c r="COK10" s="34" t="s">
        <v>2473</v>
      </c>
      <c r="COL10" s="34" t="s">
        <v>2474</v>
      </c>
      <c r="COM10" s="34" t="s">
        <v>2475</v>
      </c>
      <c r="CON10" s="34" t="s">
        <v>2476</v>
      </c>
      <c r="COO10" s="34" t="s">
        <v>2477</v>
      </c>
      <c r="COP10" s="34" t="s">
        <v>2478</v>
      </c>
      <c r="COQ10" s="34" t="s">
        <v>2479</v>
      </c>
      <c r="COR10" s="34" t="s">
        <v>2480</v>
      </c>
      <c r="COS10" s="34" t="s">
        <v>2481</v>
      </c>
      <c r="COT10" s="34" t="s">
        <v>2482</v>
      </c>
      <c r="COU10" s="34" t="s">
        <v>2483</v>
      </c>
      <c r="COV10" s="34" t="s">
        <v>2484</v>
      </c>
      <c r="COW10" s="34" t="s">
        <v>2485</v>
      </c>
      <c r="COX10" s="34" t="s">
        <v>2486</v>
      </c>
      <c r="COY10" s="34" t="s">
        <v>2487</v>
      </c>
      <c r="COZ10" s="34" t="s">
        <v>2488</v>
      </c>
      <c r="CPA10" s="34" t="s">
        <v>2489</v>
      </c>
      <c r="CPB10" s="34" t="s">
        <v>2490</v>
      </c>
      <c r="CPC10" s="34" t="s">
        <v>2491</v>
      </c>
      <c r="CPD10" s="34" t="s">
        <v>2492</v>
      </c>
      <c r="CPE10" s="34" t="s">
        <v>2493</v>
      </c>
      <c r="CPF10" s="34" t="s">
        <v>2494</v>
      </c>
      <c r="CPG10" s="34" t="s">
        <v>2495</v>
      </c>
      <c r="CPH10" s="34" t="s">
        <v>2496</v>
      </c>
      <c r="CPI10" s="34" t="s">
        <v>2497</v>
      </c>
      <c r="CPJ10" s="34" t="s">
        <v>2498</v>
      </c>
      <c r="CPK10" s="34" t="s">
        <v>2499</v>
      </c>
      <c r="CPL10" s="34" t="s">
        <v>2500</v>
      </c>
      <c r="CPM10" s="34" t="s">
        <v>2501</v>
      </c>
      <c r="CPN10" s="34" t="s">
        <v>2502</v>
      </c>
      <c r="CPO10" s="34" t="s">
        <v>2503</v>
      </c>
      <c r="CPP10" s="34" t="s">
        <v>2504</v>
      </c>
      <c r="CPQ10" s="34" t="s">
        <v>2505</v>
      </c>
      <c r="CPR10" s="34" t="s">
        <v>2506</v>
      </c>
      <c r="CPS10" s="34" t="s">
        <v>2507</v>
      </c>
      <c r="CPT10" s="34" t="s">
        <v>2508</v>
      </c>
      <c r="CPU10" s="34" t="s">
        <v>2509</v>
      </c>
      <c r="CPV10" s="34" t="s">
        <v>2510</v>
      </c>
      <c r="CPW10" s="34" t="s">
        <v>2511</v>
      </c>
      <c r="CPX10" s="34" t="s">
        <v>2512</v>
      </c>
      <c r="CPY10" s="34" t="s">
        <v>2513</v>
      </c>
      <c r="CPZ10" s="34" t="s">
        <v>2514</v>
      </c>
      <c r="CQA10" s="34" t="s">
        <v>2515</v>
      </c>
      <c r="CQB10" s="34" t="s">
        <v>2516</v>
      </c>
      <c r="CQC10" s="34" t="s">
        <v>2517</v>
      </c>
      <c r="CQD10" s="34" t="s">
        <v>2518</v>
      </c>
      <c r="CQE10" s="34" t="s">
        <v>2519</v>
      </c>
      <c r="CQF10" s="34" t="s">
        <v>2520</v>
      </c>
      <c r="CQG10" s="34" t="s">
        <v>2521</v>
      </c>
      <c r="CQH10" s="34" t="s">
        <v>2522</v>
      </c>
      <c r="CQI10" s="34" t="s">
        <v>2523</v>
      </c>
      <c r="CQJ10" s="34" t="s">
        <v>2524</v>
      </c>
      <c r="CQK10" s="34" t="s">
        <v>2525</v>
      </c>
      <c r="CQL10" s="34" t="s">
        <v>2526</v>
      </c>
      <c r="CQM10" s="34" t="s">
        <v>2527</v>
      </c>
      <c r="CQN10" s="34" t="s">
        <v>2528</v>
      </c>
      <c r="CQO10" s="34" t="s">
        <v>2529</v>
      </c>
      <c r="CQP10" s="34" t="s">
        <v>2530</v>
      </c>
      <c r="CQQ10" s="34" t="s">
        <v>2531</v>
      </c>
      <c r="CQR10" s="34" t="s">
        <v>2532</v>
      </c>
      <c r="CQS10" s="34" t="s">
        <v>2533</v>
      </c>
      <c r="CQT10" s="34" t="s">
        <v>2534</v>
      </c>
      <c r="CQU10" s="34" t="s">
        <v>2535</v>
      </c>
      <c r="CQV10" s="34" t="s">
        <v>2536</v>
      </c>
      <c r="CQW10" s="34" t="s">
        <v>2537</v>
      </c>
      <c r="CQX10" s="34" t="s">
        <v>2538</v>
      </c>
      <c r="CQY10" s="34" t="s">
        <v>2539</v>
      </c>
      <c r="CQZ10" s="34" t="s">
        <v>2540</v>
      </c>
      <c r="CRA10" s="34" t="s">
        <v>2541</v>
      </c>
      <c r="CRB10" s="34" t="s">
        <v>2542</v>
      </c>
      <c r="CRC10" s="34" t="s">
        <v>2543</v>
      </c>
      <c r="CRD10" s="34" t="s">
        <v>2544</v>
      </c>
      <c r="CRE10" s="34" t="s">
        <v>2545</v>
      </c>
      <c r="CRF10" s="34" t="s">
        <v>2546</v>
      </c>
      <c r="CRG10" s="34" t="s">
        <v>2547</v>
      </c>
      <c r="CRH10" s="34" t="s">
        <v>2548</v>
      </c>
      <c r="CRI10" s="34" t="s">
        <v>2549</v>
      </c>
      <c r="CRJ10" s="34" t="s">
        <v>2550</v>
      </c>
      <c r="CRK10" s="34" t="s">
        <v>2551</v>
      </c>
      <c r="CRL10" s="34" t="s">
        <v>2552</v>
      </c>
      <c r="CRM10" s="34" t="s">
        <v>2553</v>
      </c>
      <c r="CRN10" s="34" t="s">
        <v>2554</v>
      </c>
      <c r="CRO10" s="34" t="s">
        <v>2555</v>
      </c>
      <c r="CRP10" s="34" t="s">
        <v>2556</v>
      </c>
      <c r="CRQ10" s="34" t="s">
        <v>2557</v>
      </c>
      <c r="CRR10" s="34" t="s">
        <v>2558</v>
      </c>
      <c r="CRS10" s="34" t="s">
        <v>2559</v>
      </c>
      <c r="CRT10" s="34" t="s">
        <v>2560</v>
      </c>
      <c r="CRU10" s="34" t="s">
        <v>2561</v>
      </c>
      <c r="CRV10" s="34" t="s">
        <v>2562</v>
      </c>
      <c r="CRW10" s="34" t="s">
        <v>2563</v>
      </c>
      <c r="CRX10" s="34" t="s">
        <v>2564</v>
      </c>
      <c r="CRY10" s="34" t="s">
        <v>2565</v>
      </c>
      <c r="CRZ10" s="34" t="s">
        <v>2566</v>
      </c>
      <c r="CSA10" s="34" t="s">
        <v>2567</v>
      </c>
      <c r="CSB10" s="34" t="s">
        <v>2568</v>
      </c>
      <c r="CSC10" s="34" t="s">
        <v>2569</v>
      </c>
      <c r="CSD10" s="34" t="s">
        <v>2570</v>
      </c>
      <c r="CSE10" s="34" t="s">
        <v>2571</v>
      </c>
      <c r="CSF10" s="34" t="s">
        <v>2572</v>
      </c>
      <c r="CSG10" s="34" t="s">
        <v>2573</v>
      </c>
      <c r="CSH10" s="34" t="s">
        <v>2574</v>
      </c>
      <c r="CSI10" s="34" t="s">
        <v>2575</v>
      </c>
      <c r="CSJ10" s="34" t="s">
        <v>2576</v>
      </c>
      <c r="CSK10" s="34" t="s">
        <v>2577</v>
      </c>
      <c r="CSL10" s="34" t="s">
        <v>2578</v>
      </c>
      <c r="CSM10" s="34" t="s">
        <v>2579</v>
      </c>
      <c r="CSN10" s="34" t="s">
        <v>2580</v>
      </c>
      <c r="CSO10" s="34" t="s">
        <v>2581</v>
      </c>
      <c r="CSP10" s="34" t="s">
        <v>2582</v>
      </c>
      <c r="CSQ10" s="34" t="s">
        <v>2583</v>
      </c>
      <c r="CSR10" s="34" t="s">
        <v>2584</v>
      </c>
      <c r="CSS10" s="34" t="s">
        <v>2585</v>
      </c>
      <c r="CST10" s="34" t="s">
        <v>2586</v>
      </c>
      <c r="CSU10" s="34" t="s">
        <v>2587</v>
      </c>
      <c r="CSV10" s="34" t="s">
        <v>2588</v>
      </c>
      <c r="CSW10" s="34" t="s">
        <v>2589</v>
      </c>
      <c r="CSX10" s="34" t="s">
        <v>2590</v>
      </c>
      <c r="CSY10" s="34" t="s">
        <v>2591</v>
      </c>
      <c r="CSZ10" s="34" t="s">
        <v>2592</v>
      </c>
      <c r="CTA10" s="34" t="s">
        <v>2593</v>
      </c>
      <c r="CTB10" s="34" t="s">
        <v>2594</v>
      </c>
      <c r="CTC10" s="34" t="s">
        <v>2595</v>
      </c>
      <c r="CTD10" s="34" t="s">
        <v>2596</v>
      </c>
      <c r="CTE10" s="34" t="s">
        <v>2597</v>
      </c>
      <c r="CTF10" s="34" t="s">
        <v>2598</v>
      </c>
      <c r="CTG10" s="34" t="s">
        <v>2599</v>
      </c>
      <c r="CTH10" s="34" t="s">
        <v>2600</v>
      </c>
      <c r="CTI10" s="34" t="s">
        <v>2601</v>
      </c>
      <c r="CTJ10" s="34" t="s">
        <v>2602</v>
      </c>
      <c r="CTK10" s="34" t="s">
        <v>2603</v>
      </c>
      <c r="CTL10" s="34" t="s">
        <v>2604</v>
      </c>
      <c r="CTM10" s="34" t="s">
        <v>2605</v>
      </c>
      <c r="CTN10" s="34" t="s">
        <v>2606</v>
      </c>
      <c r="CTO10" s="34" t="s">
        <v>2607</v>
      </c>
      <c r="CTP10" s="34" t="s">
        <v>2608</v>
      </c>
      <c r="CTQ10" s="34" t="s">
        <v>2609</v>
      </c>
      <c r="CTR10" s="34" t="s">
        <v>2610</v>
      </c>
      <c r="CTS10" s="34" t="s">
        <v>2611</v>
      </c>
      <c r="CTT10" s="34" t="s">
        <v>2612</v>
      </c>
      <c r="CTU10" s="34" t="s">
        <v>2613</v>
      </c>
      <c r="CTV10" s="34" t="s">
        <v>2614</v>
      </c>
      <c r="CTW10" s="34" t="s">
        <v>2615</v>
      </c>
      <c r="CTX10" s="34" t="s">
        <v>2616</v>
      </c>
      <c r="CTY10" s="34" t="s">
        <v>2617</v>
      </c>
      <c r="CTZ10" s="34" t="s">
        <v>2618</v>
      </c>
      <c r="CUA10" s="34" t="s">
        <v>2619</v>
      </c>
      <c r="CUB10" s="34" t="s">
        <v>2620</v>
      </c>
      <c r="CUC10" s="34" t="s">
        <v>2621</v>
      </c>
      <c r="CUD10" s="34" t="s">
        <v>2622</v>
      </c>
      <c r="CUE10" s="34" t="s">
        <v>2623</v>
      </c>
      <c r="CUF10" s="34" t="s">
        <v>2624</v>
      </c>
      <c r="CUG10" s="34" t="s">
        <v>2625</v>
      </c>
      <c r="CUH10" s="34" t="s">
        <v>2626</v>
      </c>
      <c r="CUI10" s="34" t="s">
        <v>2627</v>
      </c>
      <c r="CUJ10" s="34" t="s">
        <v>2628</v>
      </c>
      <c r="CUK10" s="34" t="s">
        <v>2629</v>
      </c>
      <c r="CUL10" s="34" t="s">
        <v>2630</v>
      </c>
      <c r="CUM10" s="34" t="s">
        <v>2631</v>
      </c>
      <c r="CUN10" s="34" t="s">
        <v>2632</v>
      </c>
      <c r="CUO10" s="34" t="s">
        <v>2633</v>
      </c>
      <c r="CUP10" s="34" t="s">
        <v>2634</v>
      </c>
      <c r="CUQ10" s="34" t="s">
        <v>2635</v>
      </c>
      <c r="CUR10" s="34" t="s">
        <v>2636</v>
      </c>
      <c r="CUS10" s="34" t="s">
        <v>2637</v>
      </c>
      <c r="CUT10" s="34" t="s">
        <v>2638</v>
      </c>
      <c r="CUU10" s="34" t="s">
        <v>2639</v>
      </c>
      <c r="CUV10" s="34" t="s">
        <v>2640</v>
      </c>
      <c r="CUW10" s="34" t="s">
        <v>2641</v>
      </c>
      <c r="CUX10" s="34" t="s">
        <v>2642</v>
      </c>
      <c r="CUY10" s="34" t="s">
        <v>2643</v>
      </c>
      <c r="CUZ10" s="34" t="s">
        <v>2644</v>
      </c>
      <c r="CVA10" s="34" t="s">
        <v>2645</v>
      </c>
      <c r="CVB10" s="34" t="s">
        <v>2646</v>
      </c>
      <c r="CVC10" s="34" t="s">
        <v>2647</v>
      </c>
      <c r="CVD10" s="34" t="s">
        <v>2648</v>
      </c>
      <c r="CVE10" s="34" t="s">
        <v>2649</v>
      </c>
      <c r="CVF10" s="34" t="s">
        <v>2650</v>
      </c>
      <c r="CVG10" s="34" t="s">
        <v>2651</v>
      </c>
      <c r="CVH10" s="34" t="s">
        <v>2652</v>
      </c>
      <c r="CVI10" s="34" t="s">
        <v>2653</v>
      </c>
      <c r="CVJ10" s="34" t="s">
        <v>2654</v>
      </c>
      <c r="CVK10" s="34" t="s">
        <v>2655</v>
      </c>
      <c r="CVL10" s="34" t="s">
        <v>2656</v>
      </c>
      <c r="CVM10" s="34" t="s">
        <v>2657</v>
      </c>
      <c r="CVN10" s="34" t="s">
        <v>2658</v>
      </c>
      <c r="CVO10" s="34" t="s">
        <v>2659</v>
      </c>
      <c r="CVP10" s="34" t="s">
        <v>2660</v>
      </c>
      <c r="CVQ10" s="34" t="s">
        <v>2661</v>
      </c>
      <c r="CVR10" s="34" t="s">
        <v>2662</v>
      </c>
      <c r="CVS10" s="34" t="s">
        <v>2663</v>
      </c>
      <c r="CVT10" s="34" t="s">
        <v>2664</v>
      </c>
      <c r="CVU10" s="34" t="s">
        <v>2665</v>
      </c>
      <c r="CVV10" s="34" t="s">
        <v>2666</v>
      </c>
      <c r="CVW10" s="34" t="s">
        <v>2667</v>
      </c>
      <c r="CVX10" s="34" t="s">
        <v>2668</v>
      </c>
      <c r="CVY10" s="34" t="s">
        <v>2669</v>
      </c>
      <c r="CVZ10" s="34" t="s">
        <v>2670</v>
      </c>
      <c r="CWA10" s="34" t="s">
        <v>2671</v>
      </c>
      <c r="CWB10" s="34" t="s">
        <v>2672</v>
      </c>
      <c r="CWC10" s="34" t="s">
        <v>2673</v>
      </c>
      <c r="CWD10" s="34" t="s">
        <v>2674</v>
      </c>
      <c r="CWE10" s="34" t="s">
        <v>2675</v>
      </c>
      <c r="CWF10" s="34" t="s">
        <v>2676</v>
      </c>
      <c r="CWG10" s="34" t="s">
        <v>2677</v>
      </c>
      <c r="CWH10" s="34" t="s">
        <v>2678</v>
      </c>
      <c r="CWI10" s="34" t="s">
        <v>2679</v>
      </c>
      <c r="CWJ10" s="34" t="s">
        <v>2680</v>
      </c>
      <c r="CWK10" s="34" t="s">
        <v>2681</v>
      </c>
      <c r="CWL10" s="34" t="s">
        <v>2682</v>
      </c>
      <c r="CWM10" s="34" t="s">
        <v>2683</v>
      </c>
      <c r="CWN10" s="34" t="s">
        <v>2684</v>
      </c>
      <c r="CWO10" s="34" t="s">
        <v>2685</v>
      </c>
      <c r="CWP10" s="34" t="s">
        <v>2686</v>
      </c>
      <c r="CWQ10" s="34" t="s">
        <v>2687</v>
      </c>
      <c r="CWR10" s="34" t="s">
        <v>2688</v>
      </c>
      <c r="CWS10" s="34" t="s">
        <v>2689</v>
      </c>
      <c r="CWT10" s="34" t="s">
        <v>2690</v>
      </c>
      <c r="CWU10" s="34" t="s">
        <v>2691</v>
      </c>
      <c r="CWV10" s="34" t="s">
        <v>2692</v>
      </c>
      <c r="CWW10" s="34" t="s">
        <v>2693</v>
      </c>
      <c r="CWX10" s="34" t="s">
        <v>2694</v>
      </c>
      <c r="CWY10" s="34" t="s">
        <v>2695</v>
      </c>
      <c r="CWZ10" s="34" t="s">
        <v>2696</v>
      </c>
      <c r="CXA10" s="34" t="s">
        <v>2697</v>
      </c>
      <c r="CXB10" s="34" t="s">
        <v>2698</v>
      </c>
      <c r="CXC10" s="34" t="s">
        <v>2699</v>
      </c>
      <c r="CXD10" s="34" t="s">
        <v>2700</v>
      </c>
      <c r="CXE10" s="34" t="s">
        <v>2701</v>
      </c>
      <c r="CXF10" s="34" t="s">
        <v>2702</v>
      </c>
      <c r="CXG10" s="34" t="s">
        <v>2703</v>
      </c>
      <c r="CXH10" s="34" t="s">
        <v>2704</v>
      </c>
      <c r="CXI10" s="34" t="s">
        <v>2705</v>
      </c>
      <c r="CXJ10" s="34" t="s">
        <v>2706</v>
      </c>
      <c r="CXK10" s="34" t="s">
        <v>2707</v>
      </c>
      <c r="CXL10" s="34" t="s">
        <v>2708</v>
      </c>
      <c r="CXM10" s="34" t="s">
        <v>2709</v>
      </c>
      <c r="CXN10" s="34" t="s">
        <v>2710</v>
      </c>
      <c r="CXO10" s="34" t="s">
        <v>2711</v>
      </c>
      <c r="CXP10" s="34" t="s">
        <v>2712</v>
      </c>
      <c r="CXQ10" s="34" t="s">
        <v>2713</v>
      </c>
      <c r="CXR10" s="34" t="s">
        <v>2714</v>
      </c>
      <c r="CXS10" s="34" t="s">
        <v>2715</v>
      </c>
      <c r="CXT10" s="34" t="s">
        <v>2716</v>
      </c>
      <c r="CXU10" s="34" t="s">
        <v>2717</v>
      </c>
      <c r="CXV10" s="34" t="s">
        <v>2718</v>
      </c>
      <c r="CXW10" s="34" t="s">
        <v>2719</v>
      </c>
      <c r="CXX10" s="34" t="s">
        <v>2720</v>
      </c>
      <c r="CXY10" s="34" t="s">
        <v>2721</v>
      </c>
      <c r="CXZ10" s="34" t="s">
        <v>2722</v>
      </c>
      <c r="CYA10" s="34" t="s">
        <v>2723</v>
      </c>
      <c r="CYB10" s="34" t="s">
        <v>2724</v>
      </c>
      <c r="CYC10" s="34" t="s">
        <v>2725</v>
      </c>
      <c r="CYD10" s="34" t="s">
        <v>2726</v>
      </c>
      <c r="CYE10" s="34" t="s">
        <v>2727</v>
      </c>
      <c r="CYF10" s="34" t="s">
        <v>2728</v>
      </c>
      <c r="CYG10" s="34" t="s">
        <v>2729</v>
      </c>
      <c r="CYH10" s="34" t="s">
        <v>2730</v>
      </c>
      <c r="CYI10" s="34" t="s">
        <v>2731</v>
      </c>
      <c r="CYJ10" s="34" t="s">
        <v>2732</v>
      </c>
      <c r="CYK10" s="34" t="s">
        <v>2733</v>
      </c>
      <c r="CYL10" s="34" t="s">
        <v>2734</v>
      </c>
      <c r="CYM10" s="34" t="s">
        <v>2735</v>
      </c>
      <c r="CYN10" s="34" t="s">
        <v>2736</v>
      </c>
      <c r="CYO10" s="34" t="s">
        <v>2737</v>
      </c>
      <c r="CYP10" s="34" t="s">
        <v>2738</v>
      </c>
      <c r="CYQ10" s="34" t="s">
        <v>2739</v>
      </c>
      <c r="CYR10" s="34" t="s">
        <v>2740</v>
      </c>
      <c r="CYS10" s="34" t="s">
        <v>2741</v>
      </c>
      <c r="CYT10" s="34" t="s">
        <v>2742</v>
      </c>
      <c r="CYU10" s="34" t="s">
        <v>2743</v>
      </c>
      <c r="CYV10" s="34" t="s">
        <v>2744</v>
      </c>
      <c r="CYW10" s="34" t="s">
        <v>2745</v>
      </c>
      <c r="CYX10" s="34" t="s">
        <v>2746</v>
      </c>
      <c r="CYY10" s="34" t="s">
        <v>2747</v>
      </c>
      <c r="CYZ10" s="34" t="s">
        <v>2748</v>
      </c>
      <c r="CZA10" s="34" t="s">
        <v>2749</v>
      </c>
      <c r="CZB10" s="34" t="s">
        <v>2750</v>
      </c>
      <c r="CZC10" s="34" t="s">
        <v>2751</v>
      </c>
      <c r="CZD10" s="34" t="s">
        <v>2752</v>
      </c>
      <c r="CZE10" s="34" t="s">
        <v>2753</v>
      </c>
      <c r="CZF10" s="34" t="s">
        <v>2754</v>
      </c>
      <c r="CZG10" s="34" t="s">
        <v>2755</v>
      </c>
      <c r="CZH10" s="34" t="s">
        <v>2756</v>
      </c>
      <c r="CZI10" s="34" t="s">
        <v>2757</v>
      </c>
      <c r="CZJ10" s="34" t="s">
        <v>2758</v>
      </c>
      <c r="CZK10" s="34" t="s">
        <v>2759</v>
      </c>
      <c r="CZL10" s="34" t="s">
        <v>2760</v>
      </c>
      <c r="CZM10" s="34" t="s">
        <v>2761</v>
      </c>
      <c r="CZN10" s="34" t="s">
        <v>2762</v>
      </c>
      <c r="CZO10" s="34" t="s">
        <v>2763</v>
      </c>
      <c r="CZP10" s="34" t="s">
        <v>2764</v>
      </c>
      <c r="CZQ10" s="34" t="s">
        <v>2765</v>
      </c>
      <c r="CZR10" s="34" t="s">
        <v>2766</v>
      </c>
      <c r="CZS10" s="34" t="s">
        <v>2767</v>
      </c>
      <c r="CZT10" s="34" t="s">
        <v>2768</v>
      </c>
      <c r="CZU10" s="34" t="s">
        <v>2769</v>
      </c>
      <c r="CZV10" s="34" t="s">
        <v>2770</v>
      </c>
      <c r="CZW10" s="34" t="s">
        <v>2771</v>
      </c>
      <c r="CZX10" s="34" t="s">
        <v>2772</v>
      </c>
      <c r="CZY10" s="34" t="s">
        <v>2773</v>
      </c>
      <c r="CZZ10" s="34" t="s">
        <v>2774</v>
      </c>
      <c r="DAA10" s="34" t="s">
        <v>2775</v>
      </c>
      <c r="DAB10" s="34" t="s">
        <v>2776</v>
      </c>
      <c r="DAC10" s="34" t="s">
        <v>2777</v>
      </c>
      <c r="DAD10" s="34" t="s">
        <v>2778</v>
      </c>
      <c r="DAE10" s="34" t="s">
        <v>2779</v>
      </c>
      <c r="DAF10" s="34" t="s">
        <v>2780</v>
      </c>
      <c r="DAG10" s="34" t="s">
        <v>2781</v>
      </c>
      <c r="DAH10" s="34" t="s">
        <v>2782</v>
      </c>
      <c r="DAI10" s="34" t="s">
        <v>2783</v>
      </c>
      <c r="DAJ10" s="34" t="s">
        <v>2784</v>
      </c>
      <c r="DAK10" s="34" t="s">
        <v>2785</v>
      </c>
      <c r="DAL10" s="34" t="s">
        <v>2786</v>
      </c>
      <c r="DAM10" s="34" t="s">
        <v>2787</v>
      </c>
      <c r="DAN10" s="34" t="s">
        <v>2788</v>
      </c>
      <c r="DAO10" s="34" t="s">
        <v>2789</v>
      </c>
      <c r="DAP10" s="34" t="s">
        <v>2790</v>
      </c>
      <c r="DAQ10" s="34" t="s">
        <v>2791</v>
      </c>
      <c r="DAR10" s="34" t="s">
        <v>2792</v>
      </c>
      <c r="DAS10" s="34" t="s">
        <v>2793</v>
      </c>
      <c r="DAT10" s="34" t="s">
        <v>2794</v>
      </c>
      <c r="DAU10" s="34" t="s">
        <v>2795</v>
      </c>
      <c r="DAV10" s="34" t="s">
        <v>2796</v>
      </c>
      <c r="DAW10" s="34" t="s">
        <v>2797</v>
      </c>
      <c r="DAX10" s="34" t="s">
        <v>2798</v>
      </c>
      <c r="DAY10" s="34" t="s">
        <v>2799</v>
      </c>
      <c r="DAZ10" s="34" t="s">
        <v>2800</v>
      </c>
      <c r="DBA10" s="34" t="s">
        <v>2801</v>
      </c>
      <c r="DBB10" s="34" t="s">
        <v>2802</v>
      </c>
      <c r="DBC10" s="34" t="s">
        <v>2803</v>
      </c>
      <c r="DBD10" s="34" t="s">
        <v>2804</v>
      </c>
      <c r="DBE10" s="34" t="s">
        <v>2805</v>
      </c>
      <c r="DBF10" s="34" t="s">
        <v>2806</v>
      </c>
      <c r="DBG10" s="34" t="s">
        <v>2807</v>
      </c>
      <c r="DBH10" s="34" t="s">
        <v>2808</v>
      </c>
      <c r="DBI10" s="34" t="s">
        <v>2809</v>
      </c>
      <c r="DBJ10" s="34" t="s">
        <v>2810</v>
      </c>
      <c r="DBK10" s="34" t="s">
        <v>2811</v>
      </c>
      <c r="DBL10" s="34" t="s">
        <v>2812</v>
      </c>
      <c r="DBM10" s="34" t="s">
        <v>2813</v>
      </c>
      <c r="DBN10" s="34" t="s">
        <v>2814</v>
      </c>
      <c r="DBO10" s="34" t="s">
        <v>2815</v>
      </c>
      <c r="DBP10" s="34" t="s">
        <v>2816</v>
      </c>
      <c r="DBQ10" s="34" t="s">
        <v>2817</v>
      </c>
      <c r="DBR10" s="34" t="s">
        <v>2818</v>
      </c>
      <c r="DBS10" s="34" t="s">
        <v>2819</v>
      </c>
      <c r="DBT10" s="34" t="s">
        <v>2820</v>
      </c>
      <c r="DBU10" s="34" t="s">
        <v>2821</v>
      </c>
      <c r="DBV10" s="34" t="s">
        <v>2822</v>
      </c>
      <c r="DBW10" s="34" t="s">
        <v>2823</v>
      </c>
      <c r="DBX10" s="34" t="s">
        <v>2824</v>
      </c>
      <c r="DBY10" s="34" t="s">
        <v>2825</v>
      </c>
      <c r="DBZ10" s="34" t="s">
        <v>2826</v>
      </c>
      <c r="DCA10" s="34" t="s">
        <v>2827</v>
      </c>
      <c r="DCB10" s="34" t="s">
        <v>2828</v>
      </c>
      <c r="DCC10" s="34" t="s">
        <v>2829</v>
      </c>
      <c r="DCD10" s="34" t="s">
        <v>2830</v>
      </c>
      <c r="DCE10" s="34" t="s">
        <v>2831</v>
      </c>
      <c r="DCF10" s="34" t="s">
        <v>2832</v>
      </c>
      <c r="DCG10" s="34" t="s">
        <v>2833</v>
      </c>
      <c r="DCH10" s="34" t="s">
        <v>2834</v>
      </c>
      <c r="DCI10" s="34" t="s">
        <v>2835</v>
      </c>
      <c r="DCJ10" s="34" t="s">
        <v>2836</v>
      </c>
      <c r="DCK10" s="34" t="s">
        <v>2837</v>
      </c>
      <c r="DCL10" s="34" t="s">
        <v>2838</v>
      </c>
      <c r="DCM10" s="34" t="s">
        <v>2839</v>
      </c>
      <c r="DCN10" s="34" t="s">
        <v>2840</v>
      </c>
      <c r="DCO10" s="34" t="s">
        <v>2841</v>
      </c>
      <c r="DCP10" s="34" t="s">
        <v>2842</v>
      </c>
      <c r="DCQ10" s="34" t="s">
        <v>2843</v>
      </c>
      <c r="DCR10" s="34" t="s">
        <v>2844</v>
      </c>
      <c r="DCS10" s="34" t="s">
        <v>2845</v>
      </c>
      <c r="DCT10" s="34" t="s">
        <v>2846</v>
      </c>
      <c r="DCU10" s="34" t="s">
        <v>2847</v>
      </c>
      <c r="DCV10" s="34" t="s">
        <v>2848</v>
      </c>
      <c r="DCW10" s="34" t="s">
        <v>2849</v>
      </c>
      <c r="DCX10" s="34" t="s">
        <v>2850</v>
      </c>
      <c r="DCY10" s="34" t="s">
        <v>2851</v>
      </c>
      <c r="DCZ10" s="34" t="s">
        <v>2852</v>
      </c>
      <c r="DDA10" s="34" t="s">
        <v>2853</v>
      </c>
      <c r="DDB10" s="34" t="s">
        <v>2854</v>
      </c>
      <c r="DDC10" s="34" t="s">
        <v>2855</v>
      </c>
      <c r="DDD10" s="34" t="s">
        <v>2856</v>
      </c>
      <c r="DDE10" s="34" t="s">
        <v>2857</v>
      </c>
      <c r="DDF10" s="34" t="s">
        <v>2858</v>
      </c>
      <c r="DDG10" s="34" t="s">
        <v>2859</v>
      </c>
      <c r="DDH10" s="34" t="s">
        <v>2860</v>
      </c>
      <c r="DDI10" s="34" t="s">
        <v>2861</v>
      </c>
      <c r="DDJ10" s="34" t="s">
        <v>2862</v>
      </c>
      <c r="DDK10" s="34" t="s">
        <v>2863</v>
      </c>
      <c r="DDL10" s="34" t="s">
        <v>2864</v>
      </c>
      <c r="DDM10" s="34" t="s">
        <v>2865</v>
      </c>
      <c r="DDN10" s="34" t="s">
        <v>2866</v>
      </c>
      <c r="DDO10" s="34" t="s">
        <v>2867</v>
      </c>
      <c r="DDP10" s="34" t="s">
        <v>2868</v>
      </c>
      <c r="DDQ10" s="34" t="s">
        <v>2869</v>
      </c>
      <c r="DDR10" s="34" t="s">
        <v>2870</v>
      </c>
      <c r="DDS10" s="34" t="s">
        <v>2871</v>
      </c>
      <c r="DDT10" s="34" t="s">
        <v>2872</v>
      </c>
      <c r="DDU10" s="34" t="s">
        <v>2873</v>
      </c>
      <c r="DDV10" s="34" t="s">
        <v>2874</v>
      </c>
      <c r="DDW10" s="34" t="s">
        <v>2875</v>
      </c>
      <c r="DDX10" s="34" t="s">
        <v>2876</v>
      </c>
      <c r="DDY10" s="34" t="s">
        <v>2877</v>
      </c>
      <c r="DDZ10" s="34" t="s">
        <v>2878</v>
      </c>
      <c r="DEA10" s="34" t="s">
        <v>2879</v>
      </c>
      <c r="DEB10" s="34" t="s">
        <v>2880</v>
      </c>
      <c r="DEC10" s="34" t="s">
        <v>2881</v>
      </c>
      <c r="DED10" s="34" t="s">
        <v>2882</v>
      </c>
      <c r="DEE10" s="34" t="s">
        <v>2883</v>
      </c>
      <c r="DEF10" s="34" t="s">
        <v>2884</v>
      </c>
      <c r="DEG10" s="34" t="s">
        <v>2885</v>
      </c>
      <c r="DEH10" s="34" t="s">
        <v>2886</v>
      </c>
      <c r="DEI10" s="34" t="s">
        <v>2887</v>
      </c>
      <c r="DEJ10" s="34" t="s">
        <v>2888</v>
      </c>
      <c r="DEK10" s="34" t="s">
        <v>2889</v>
      </c>
      <c r="DEL10" s="34" t="s">
        <v>2890</v>
      </c>
      <c r="DEM10" s="34" t="s">
        <v>2891</v>
      </c>
      <c r="DEN10" s="34" t="s">
        <v>2892</v>
      </c>
      <c r="DEO10" s="34" t="s">
        <v>2893</v>
      </c>
      <c r="DEP10" s="34" t="s">
        <v>2894</v>
      </c>
      <c r="DEQ10" s="34" t="s">
        <v>2895</v>
      </c>
      <c r="DER10" s="34" t="s">
        <v>2896</v>
      </c>
      <c r="DES10" s="34" t="s">
        <v>2897</v>
      </c>
      <c r="DET10" s="34" t="s">
        <v>2898</v>
      </c>
      <c r="DEU10" s="34" t="s">
        <v>2899</v>
      </c>
      <c r="DEV10" s="34" t="s">
        <v>2900</v>
      </c>
      <c r="DEW10" s="34" t="s">
        <v>2901</v>
      </c>
      <c r="DEX10" s="34" t="s">
        <v>2902</v>
      </c>
      <c r="DEY10" s="34" t="s">
        <v>2903</v>
      </c>
      <c r="DEZ10" s="34" t="s">
        <v>2904</v>
      </c>
      <c r="DFA10" s="34" t="s">
        <v>2905</v>
      </c>
      <c r="DFB10" s="34" t="s">
        <v>2906</v>
      </c>
      <c r="DFC10" s="34" t="s">
        <v>2907</v>
      </c>
      <c r="DFD10" s="34" t="s">
        <v>2908</v>
      </c>
      <c r="DFE10" s="34" t="s">
        <v>2909</v>
      </c>
      <c r="DFF10" s="34" t="s">
        <v>2910</v>
      </c>
      <c r="DFG10" s="34" t="s">
        <v>2911</v>
      </c>
      <c r="DFH10" s="34" t="s">
        <v>2912</v>
      </c>
      <c r="DFI10" s="34" t="s">
        <v>2913</v>
      </c>
      <c r="DFJ10" s="34" t="s">
        <v>2914</v>
      </c>
      <c r="DFK10" s="34" t="s">
        <v>2915</v>
      </c>
      <c r="DFL10" s="34" t="s">
        <v>2916</v>
      </c>
      <c r="DFM10" s="34" t="s">
        <v>2917</v>
      </c>
      <c r="DFN10" s="34" t="s">
        <v>2918</v>
      </c>
      <c r="DFO10" s="34" t="s">
        <v>2919</v>
      </c>
      <c r="DFP10" s="34" t="s">
        <v>2920</v>
      </c>
      <c r="DFQ10" s="34" t="s">
        <v>2921</v>
      </c>
      <c r="DFR10" s="34" t="s">
        <v>2922</v>
      </c>
      <c r="DFS10" s="34" t="s">
        <v>2923</v>
      </c>
      <c r="DFT10" s="34" t="s">
        <v>2924</v>
      </c>
      <c r="DFU10" s="34" t="s">
        <v>2925</v>
      </c>
      <c r="DFV10" s="34" t="s">
        <v>2926</v>
      </c>
      <c r="DFW10" s="34" t="s">
        <v>2927</v>
      </c>
      <c r="DFX10" s="34" t="s">
        <v>2928</v>
      </c>
      <c r="DFY10" s="34" t="s">
        <v>2929</v>
      </c>
      <c r="DFZ10" s="34" t="s">
        <v>2930</v>
      </c>
      <c r="DGA10" s="34" t="s">
        <v>2931</v>
      </c>
      <c r="DGB10" s="34" t="s">
        <v>2932</v>
      </c>
      <c r="DGC10" s="34" t="s">
        <v>2933</v>
      </c>
      <c r="DGD10" s="34" t="s">
        <v>2934</v>
      </c>
      <c r="DGE10" s="34" t="s">
        <v>2935</v>
      </c>
      <c r="DGF10" s="34" t="s">
        <v>2936</v>
      </c>
      <c r="DGG10" s="34" t="s">
        <v>2937</v>
      </c>
      <c r="DGH10" s="34" t="s">
        <v>2938</v>
      </c>
      <c r="DGI10" s="34" t="s">
        <v>2939</v>
      </c>
      <c r="DGJ10" s="34" t="s">
        <v>2940</v>
      </c>
      <c r="DGK10" s="34" t="s">
        <v>2941</v>
      </c>
      <c r="DGL10" s="34" t="s">
        <v>2942</v>
      </c>
      <c r="DGM10" s="34" t="s">
        <v>2943</v>
      </c>
      <c r="DGN10" s="34" t="s">
        <v>2944</v>
      </c>
      <c r="DGO10" s="34" t="s">
        <v>2945</v>
      </c>
      <c r="DGP10" s="34" t="s">
        <v>2946</v>
      </c>
      <c r="DGQ10" s="34" t="s">
        <v>2947</v>
      </c>
      <c r="DGR10" s="34" t="s">
        <v>2948</v>
      </c>
      <c r="DGS10" s="34" t="s">
        <v>2949</v>
      </c>
      <c r="DGT10" s="34" t="s">
        <v>2950</v>
      </c>
      <c r="DGU10" s="34" t="s">
        <v>2951</v>
      </c>
      <c r="DGV10" s="34" t="s">
        <v>2952</v>
      </c>
      <c r="DGW10" s="34" t="s">
        <v>2953</v>
      </c>
      <c r="DGX10" s="34" t="s">
        <v>2954</v>
      </c>
      <c r="DGY10" s="34" t="s">
        <v>2955</v>
      </c>
      <c r="DGZ10" s="34" t="s">
        <v>2956</v>
      </c>
      <c r="DHA10" s="34" t="s">
        <v>2957</v>
      </c>
      <c r="DHB10" s="34" t="s">
        <v>2958</v>
      </c>
      <c r="DHC10" s="34" t="s">
        <v>2959</v>
      </c>
      <c r="DHD10" s="34" t="s">
        <v>2960</v>
      </c>
      <c r="DHE10" s="34" t="s">
        <v>2961</v>
      </c>
      <c r="DHF10" s="34" t="s">
        <v>2962</v>
      </c>
      <c r="DHG10" s="34" t="s">
        <v>2963</v>
      </c>
      <c r="DHH10" s="34" t="s">
        <v>2964</v>
      </c>
      <c r="DHI10" s="34" t="s">
        <v>2965</v>
      </c>
      <c r="DHJ10" s="34" t="s">
        <v>2966</v>
      </c>
      <c r="DHK10" s="34" t="s">
        <v>2967</v>
      </c>
      <c r="DHL10" s="34" t="s">
        <v>2968</v>
      </c>
      <c r="DHM10" s="34" t="s">
        <v>2969</v>
      </c>
      <c r="DHN10" s="34" t="s">
        <v>2970</v>
      </c>
      <c r="DHO10" s="34" t="s">
        <v>2971</v>
      </c>
      <c r="DHP10" s="34" t="s">
        <v>2972</v>
      </c>
      <c r="DHQ10" s="34" t="s">
        <v>2973</v>
      </c>
      <c r="DHR10" s="34" t="s">
        <v>2974</v>
      </c>
      <c r="DHS10" s="34" t="s">
        <v>2975</v>
      </c>
      <c r="DHT10" s="34" t="s">
        <v>2976</v>
      </c>
      <c r="DHU10" s="34" t="s">
        <v>2977</v>
      </c>
      <c r="DHV10" s="34" t="s">
        <v>2978</v>
      </c>
      <c r="DHW10" s="34" t="s">
        <v>2979</v>
      </c>
      <c r="DHX10" s="34" t="s">
        <v>2980</v>
      </c>
      <c r="DHY10" s="34" t="s">
        <v>2981</v>
      </c>
      <c r="DHZ10" s="34" t="s">
        <v>2982</v>
      </c>
      <c r="DIA10" s="34" t="s">
        <v>2983</v>
      </c>
      <c r="DIB10" s="34" t="s">
        <v>2984</v>
      </c>
      <c r="DIC10" s="34" t="s">
        <v>2985</v>
      </c>
      <c r="DID10" s="34" t="s">
        <v>2986</v>
      </c>
      <c r="DIE10" s="34" t="s">
        <v>2987</v>
      </c>
      <c r="DIF10" s="34" t="s">
        <v>2988</v>
      </c>
      <c r="DIG10" s="34" t="s">
        <v>2989</v>
      </c>
      <c r="DIH10" s="34" t="s">
        <v>2990</v>
      </c>
      <c r="DII10" s="34" t="s">
        <v>2991</v>
      </c>
      <c r="DIJ10" s="34" t="s">
        <v>2992</v>
      </c>
      <c r="DIK10" s="34" t="s">
        <v>2993</v>
      </c>
      <c r="DIL10" s="34" t="s">
        <v>2994</v>
      </c>
      <c r="DIM10" s="34" t="s">
        <v>2995</v>
      </c>
      <c r="DIN10" s="34" t="s">
        <v>2996</v>
      </c>
      <c r="DIO10" s="34" t="s">
        <v>2997</v>
      </c>
      <c r="DIP10" s="34" t="s">
        <v>2998</v>
      </c>
      <c r="DIQ10" s="34" t="s">
        <v>2999</v>
      </c>
      <c r="DIR10" s="34" t="s">
        <v>3000</v>
      </c>
      <c r="DIS10" s="34" t="s">
        <v>3001</v>
      </c>
      <c r="DIT10" s="34" t="s">
        <v>3002</v>
      </c>
      <c r="DIU10" s="34" t="s">
        <v>3003</v>
      </c>
      <c r="DIV10" s="34" t="s">
        <v>3004</v>
      </c>
      <c r="DIW10" s="34" t="s">
        <v>3005</v>
      </c>
      <c r="DIX10" s="34" t="s">
        <v>3006</v>
      </c>
      <c r="DIY10" s="34" t="s">
        <v>3007</v>
      </c>
      <c r="DIZ10" s="34" t="s">
        <v>3008</v>
      </c>
      <c r="DJA10" s="34" t="s">
        <v>3009</v>
      </c>
      <c r="DJB10" s="34" t="s">
        <v>3010</v>
      </c>
      <c r="DJC10" s="34" t="s">
        <v>3011</v>
      </c>
      <c r="DJD10" s="34" t="s">
        <v>3012</v>
      </c>
      <c r="DJE10" s="34" t="s">
        <v>3013</v>
      </c>
      <c r="DJF10" s="34" t="s">
        <v>3014</v>
      </c>
      <c r="DJG10" s="34" t="s">
        <v>3015</v>
      </c>
      <c r="DJH10" s="34" t="s">
        <v>3016</v>
      </c>
      <c r="DJI10" s="34" t="s">
        <v>3017</v>
      </c>
      <c r="DJJ10" s="34" t="s">
        <v>3018</v>
      </c>
      <c r="DJK10" s="34" t="s">
        <v>3019</v>
      </c>
      <c r="DJL10" s="34" t="s">
        <v>3020</v>
      </c>
      <c r="DJM10" s="34" t="s">
        <v>3021</v>
      </c>
      <c r="DJN10" s="34" t="s">
        <v>3022</v>
      </c>
      <c r="DJO10" s="34" t="s">
        <v>3023</v>
      </c>
      <c r="DJP10" s="34" t="s">
        <v>3024</v>
      </c>
      <c r="DJQ10" s="34" t="s">
        <v>3025</v>
      </c>
      <c r="DJR10" s="34" t="s">
        <v>3026</v>
      </c>
      <c r="DJS10" s="34" t="s">
        <v>3027</v>
      </c>
      <c r="DJT10" s="34" t="s">
        <v>3028</v>
      </c>
      <c r="DJU10" s="34" t="s">
        <v>3029</v>
      </c>
      <c r="DJV10" s="34" t="s">
        <v>3030</v>
      </c>
      <c r="DJW10" s="34" t="s">
        <v>3031</v>
      </c>
      <c r="DJX10" s="34" t="s">
        <v>3032</v>
      </c>
      <c r="DJY10" s="34" t="s">
        <v>3033</v>
      </c>
      <c r="DJZ10" s="34" t="s">
        <v>3034</v>
      </c>
      <c r="DKA10" s="34" t="s">
        <v>3035</v>
      </c>
      <c r="DKB10" s="34" t="s">
        <v>3036</v>
      </c>
      <c r="DKC10" s="34" t="s">
        <v>3037</v>
      </c>
      <c r="DKD10" s="34" t="s">
        <v>3038</v>
      </c>
      <c r="DKE10" s="34" t="s">
        <v>3039</v>
      </c>
      <c r="DKF10" s="34" t="s">
        <v>3040</v>
      </c>
      <c r="DKG10" s="34" t="s">
        <v>3041</v>
      </c>
      <c r="DKH10" s="34" t="s">
        <v>3042</v>
      </c>
      <c r="DKI10" s="34" t="s">
        <v>3043</v>
      </c>
      <c r="DKJ10" s="34" t="s">
        <v>3044</v>
      </c>
      <c r="DKK10" s="34" t="s">
        <v>3045</v>
      </c>
      <c r="DKL10" s="34" t="s">
        <v>3046</v>
      </c>
      <c r="DKM10" s="34" t="s">
        <v>3047</v>
      </c>
      <c r="DKN10" s="34" t="s">
        <v>3048</v>
      </c>
      <c r="DKO10" s="34" t="s">
        <v>3049</v>
      </c>
      <c r="DKP10" s="34" t="s">
        <v>3050</v>
      </c>
      <c r="DKQ10" s="34" t="s">
        <v>3051</v>
      </c>
      <c r="DKR10" s="34" t="s">
        <v>3052</v>
      </c>
      <c r="DKS10" s="34" t="s">
        <v>3053</v>
      </c>
      <c r="DKT10" s="34" t="s">
        <v>3054</v>
      </c>
      <c r="DKU10" s="34" t="s">
        <v>3055</v>
      </c>
      <c r="DKV10" s="34" t="s">
        <v>3056</v>
      </c>
      <c r="DKW10" s="34" t="s">
        <v>3057</v>
      </c>
      <c r="DKX10" s="34" t="s">
        <v>3058</v>
      </c>
      <c r="DKY10" s="34" t="s">
        <v>3059</v>
      </c>
      <c r="DKZ10" s="34" t="s">
        <v>3060</v>
      </c>
      <c r="DLA10" s="34" t="s">
        <v>3061</v>
      </c>
      <c r="DLB10" s="34" t="s">
        <v>3062</v>
      </c>
      <c r="DLC10" s="34" t="s">
        <v>3063</v>
      </c>
      <c r="DLD10" s="34" t="s">
        <v>3064</v>
      </c>
      <c r="DLE10" s="34" t="s">
        <v>3065</v>
      </c>
      <c r="DLF10" s="34" t="s">
        <v>3066</v>
      </c>
      <c r="DLG10" s="34" t="s">
        <v>3067</v>
      </c>
      <c r="DLH10" s="34" t="s">
        <v>3068</v>
      </c>
      <c r="DLI10" s="34" t="s">
        <v>3069</v>
      </c>
      <c r="DLJ10" s="34" t="s">
        <v>3070</v>
      </c>
      <c r="DLK10" s="34" t="s">
        <v>3071</v>
      </c>
      <c r="DLL10" s="34" t="s">
        <v>3072</v>
      </c>
      <c r="DLM10" s="34" t="s">
        <v>3073</v>
      </c>
      <c r="DLN10" s="34" t="s">
        <v>3074</v>
      </c>
      <c r="DLO10" s="34" t="s">
        <v>3075</v>
      </c>
      <c r="DLP10" s="34" t="s">
        <v>3076</v>
      </c>
      <c r="DLQ10" s="34" t="s">
        <v>3077</v>
      </c>
      <c r="DLR10" s="34" t="s">
        <v>3078</v>
      </c>
      <c r="DLS10" s="34" t="s">
        <v>3079</v>
      </c>
      <c r="DLT10" s="34" t="s">
        <v>3080</v>
      </c>
      <c r="DLU10" s="34" t="s">
        <v>3081</v>
      </c>
      <c r="DLV10" s="34" t="s">
        <v>3082</v>
      </c>
      <c r="DLW10" s="34" t="s">
        <v>3083</v>
      </c>
      <c r="DLX10" s="34" t="s">
        <v>3084</v>
      </c>
      <c r="DLY10" s="34" t="s">
        <v>3085</v>
      </c>
      <c r="DLZ10" s="34" t="s">
        <v>3086</v>
      </c>
      <c r="DMA10" s="34" t="s">
        <v>3087</v>
      </c>
      <c r="DMB10" s="34" t="s">
        <v>3088</v>
      </c>
      <c r="DMC10" s="34" t="s">
        <v>3089</v>
      </c>
      <c r="DMD10" s="34" t="s">
        <v>3090</v>
      </c>
      <c r="DME10" s="34" t="s">
        <v>3091</v>
      </c>
      <c r="DMF10" s="34" t="s">
        <v>3092</v>
      </c>
      <c r="DMG10" s="34" t="s">
        <v>3093</v>
      </c>
      <c r="DMH10" s="34" t="s">
        <v>3094</v>
      </c>
      <c r="DMI10" s="34" t="s">
        <v>3095</v>
      </c>
      <c r="DMJ10" s="34" t="s">
        <v>3096</v>
      </c>
      <c r="DMK10" s="34" t="s">
        <v>3097</v>
      </c>
      <c r="DML10" s="34" t="s">
        <v>3098</v>
      </c>
      <c r="DMM10" s="34" t="s">
        <v>3099</v>
      </c>
      <c r="DMN10" s="34" t="s">
        <v>3100</v>
      </c>
      <c r="DMO10" s="34" t="s">
        <v>3101</v>
      </c>
      <c r="DMP10" s="34" t="s">
        <v>3102</v>
      </c>
      <c r="DMQ10" s="34" t="s">
        <v>3103</v>
      </c>
      <c r="DMR10" s="34" t="s">
        <v>3104</v>
      </c>
      <c r="DMS10" s="34" t="s">
        <v>3105</v>
      </c>
      <c r="DMT10" s="34" t="s">
        <v>3106</v>
      </c>
      <c r="DMU10" s="34" t="s">
        <v>3107</v>
      </c>
      <c r="DMV10" s="34" t="s">
        <v>3108</v>
      </c>
      <c r="DMW10" s="34" t="s">
        <v>3109</v>
      </c>
      <c r="DMX10" s="34" t="s">
        <v>3110</v>
      </c>
      <c r="DMY10" s="34" t="s">
        <v>3111</v>
      </c>
      <c r="DMZ10" s="34" t="s">
        <v>3112</v>
      </c>
      <c r="DNA10" s="34" t="s">
        <v>3113</v>
      </c>
      <c r="DNB10" s="34" t="s">
        <v>3114</v>
      </c>
      <c r="DNC10" s="34" t="s">
        <v>3115</v>
      </c>
      <c r="DND10" s="34" t="s">
        <v>3116</v>
      </c>
      <c r="DNE10" s="34" t="s">
        <v>3117</v>
      </c>
      <c r="DNF10" s="34" t="s">
        <v>3118</v>
      </c>
      <c r="DNG10" s="34" t="s">
        <v>3119</v>
      </c>
      <c r="DNH10" s="34" t="s">
        <v>3120</v>
      </c>
      <c r="DNI10" s="34" t="s">
        <v>3121</v>
      </c>
      <c r="DNJ10" s="34" t="s">
        <v>3122</v>
      </c>
      <c r="DNK10" s="34" t="s">
        <v>3123</v>
      </c>
      <c r="DNL10" s="34" t="s">
        <v>3124</v>
      </c>
      <c r="DNM10" s="34" t="s">
        <v>3125</v>
      </c>
      <c r="DNN10" s="34" t="s">
        <v>3126</v>
      </c>
      <c r="DNO10" s="34" t="s">
        <v>3127</v>
      </c>
      <c r="DNP10" s="34" t="s">
        <v>3128</v>
      </c>
      <c r="DNQ10" s="34" t="s">
        <v>3129</v>
      </c>
      <c r="DNR10" s="34" t="s">
        <v>3130</v>
      </c>
      <c r="DNS10" s="34" t="s">
        <v>3131</v>
      </c>
      <c r="DNT10" s="34" t="s">
        <v>3132</v>
      </c>
      <c r="DNU10" s="34" t="s">
        <v>3133</v>
      </c>
      <c r="DNV10" s="34" t="s">
        <v>3134</v>
      </c>
      <c r="DNW10" s="34" t="s">
        <v>3135</v>
      </c>
      <c r="DNX10" s="34" t="s">
        <v>3136</v>
      </c>
      <c r="DNY10" s="34" t="s">
        <v>3137</v>
      </c>
      <c r="DNZ10" s="34" t="s">
        <v>3138</v>
      </c>
      <c r="DOA10" s="34" t="s">
        <v>3139</v>
      </c>
      <c r="DOB10" s="34" t="s">
        <v>3140</v>
      </c>
      <c r="DOC10" s="34" t="s">
        <v>3141</v>
      </c>
      <c r="DOD10" s="34" t="s">
        <v>3142</v>
      </c>
      <c r="DOE10" s="34" t="s">
        <v>3143</v>
      </c>
      <c r="DOF10" s="34" t="s">
        <v>3144</v>
      </c>
      <c r="DOG10" s="34" t="s">
        <v>3145</v>
      </c>
      <c r="DOH10" s="34" t="s">
        <v>3146</v>
      </c>
      <c r="DOI10" s="34" t="s">
        <v>3147</v>
      </c>
      <c r="DOJ10" s="34" t="s">
        <v>3148</v>
      </c>
      <c r="DOK10" s="34" t="s">
        <v>3149</v>
      </c>
      <c r="DOL10" s="34" t="s">
        <v>3150</v>
      </c>
      <c r="DOM10" s="34" t="s">
        <v>3151</v>
      </c>
      <c r="DON10" s="34" t="s">
        <v>3152</v>
      </c>
      <c r="DOO10" s="34" t="s">
        <v>3153</v>
      </c>
      <c r="DOP10" s="34" t="s">
        <v>3154</v>
      </c>
      <c r="DOQ10" s="34" t="s">
        <v>3155</v>
      </c>
      <c r="DOR10" s="34" t="s">
        <v>3156</v>
      </c>
      <c r="DOS10" s="34" t="s">
        <v>3157</v>
      </c>
      <c r="DOT10" s="34" t="s">
        <v>3158</v>
      </c>
      <c r="DOU10" s="34" t="s">
        <v>3159</v>
      </c>
      <c r="DOV10" s="34" t="s">
        <v>3160</v>
      </c>
      <c r="DOW10" s="34" t="s">
        <v>3161</v>
      </c>
      <c r="DOX10" s="34" t="s">
        <v>3162</v>
      </c>
      <c r="DOY10" s="34" t="s">
        <v>3163</v>
      </c>
      <c r="DOZ10" s="34" t="s">
        <v>3164</v>
      </c>
      <c r="DPA10" s="34" t="s">
        <v>3165</v>
      </c>
      <c r="DPB10" s="34" t="s">
        <v>3166</v>
      </c>
      <c r="DPC10" s="34" t="s">
        <v>3167</v>
      </c>
      <c r="DPD10" s="34" t="s">
        <v>3168</v>
      </c>
      <c r="DPE10" s="34" t="s">
        <v>3169</v>
      </c>
      <c r="DPF10" s="34" t="s">
        <v>3170</v>
      </c>
      <c r="DPG10" s="34" t="s">
        <v>3171</v>
      </c>
      <c r="DPH10" s="34" t="s">
        <v>3172</v>
      </c>
      <c r="DPI10" s="34" t="s">
        <v>3173</v>
      </c>
      <c r="DPJ10" s="34" t="s">
        <v>3174</v>
      </c>
      <c r="DPK10" s="34" t="s">
        <v>3175</v>
      </c>
      <c r="DPL10" s="34" t="s">
        <v>3176</v>
      </c>
      <c r="DPM10" s="34" t="s">
        <v>3177</v>
      </c>
      <c r="DPN10" s="34" t="s">
        <v>3178</v>
      </c>
      <c r="DPO10" s="34" t="s">
        <v>3179</v>
      </c>
      <c r="DPP10" s="34" t="s">
        <v>3180</v>
      </c>
      <c r="DPQ10" s="34" t="s">
        <v>3181</v>
      </c>
      <c r="DPR10" s="34" t="s">
        <v>3182</v>
      </c>
      <c r="DPS10" s="34" t="s">
        <v>3183</v>
      </c>
      <c r="DPT10" s="34" t="s">
        <v>3184</v>
      </c>
      <c r="DPU10" s="34" t="s">
        <v>3185</v>
      </c>
      <c r="DPV10" s="34" t="s">
        <v>3186</v>
      </c>
      <c r="DPW10" s="34" t="s">
        <v>3187</v>
      </c>
      <c r="DPX10" s="34" t="s">
        <v>3188</v>
      </c>
      <c r="DPY10" s="34" t="s">
        <v>3189</v>
      </c>
      <c r="DPZ10" s="34" t="s">
        <v>3190</v>
      </c>
      <c r="DQA10" s="34" t="s">
        <v>3191</v>
      </c>
      <c r="DQB10" s="34" t="s">
        <v>3192</v>
      </c>
      <c r="DQC10" s="34" t="s">
        <v>3193</v>
      </c>
      <c r="DQD10" s="34" t="s">
        <v>3194</v>
      </c>
      <c r="DQE10" s="34" t="s">
        <v>3195</v>
      </c>
      <c r="DQF10" s="34" t="s">
        <v>3196</v>
      </c>
      <c r="DQG10" s="34" t="s">
        <v>3197</v>
      </c>
      <c r="DQH10" s="34" t="s">
        <v>3198</v>
      </c>
      <c r="DQI10" s="34" t="s">
        <v>3199</v>
      </c>
      <c r="DQJ10" s="34" t="s">
        <v>3200</v>
      </c>
      <c r="DQK10" s="34" t="s">
        <v>3201</v>
      </c>
      <c r="DQL10" s="34" t="s">
        <v>3202</v>
      </c>
      <c r="DQM10" s="34" t="s">
        <v>3203</v>
      </c>
      <c r="DQN10" s="34" t="s">
        <v>3204</v>
      </c>
      <c r="DQO10" s="34" t="s">
        <v>3205</v>
      </c>
      <c r="DQP10" s="34" t="s">
        <v>3206</v>
      </c>
      <c r="DQQ10" s="34" t="s">
        <v>3207</v>
      </c>
      <c r="DQR10" s="34" t="s">
        <v>3208</v>
      </c>
      <c r="DQS10" s="34" t="s">
        <v>3209</v>
      </c>
      <c r="DQT10" s="34" t="s">
        <v>3210</v>
      </c>
      <c r="DQU10" s="34" t="s">
        <v>3211</v>
      </c>
      <c r="DQV10" s="34" t="s">
        <v>3212</v>
      </c>
      <c r="DQW10" s="34" t="s">
        <v>3213</v>
      </c>
      <c r="DQX10" s="34" t="s">
        <v>3214</v>
      </c>
      <c r="DQY10" s="34" t="s">
        <v>3215</v>
      </c>
      <c r="DQZ10" s="34" t="s">
        <v>3216</v>
      </c>
      <c r="DRA10" s="34" t="s">
        <v>3217</v>
      </c>
      <c r="DRB10" s="34" t="s">
        <v>3218</v>
      </c>
      <c r="DRC10" s="34" t="s">
        <v>3219</v>
      </c>
      <c r="DRD10" s="34" t="s">
        <v>3220</v>
      </c>
      <c r="DRE10" s="34" t="s">
        <v>3221</v>
      </c>
      <c r="DRF10" s="34" t="s">
        <v>3222</v>
      </c>
      <c r="DRG10" s="34" t="s">
        <v>3223</v>
      </c>
      <c r="DRH10" s="34" t="s">
        <v>3224</v>
      </c>
      <c r="DRI10" s="34" t="s">
        <v>3225</v>
      </c>
      <c r="DRJ10" s="34" t="s">
        <v>3226</v>
      </c>
      <c r="DRK10" s="34" t="s">
        <v>3227</v>
      </c>
      <c r="DRL10" s="34" t="s">
        <v>3228</v>
      </c>
      <c r="DRM10" s="34" t="s">
        <v>3229</v>
      </c>
      <c r="DRN10" s="34" t="s">
        <v>3230</v>
      </c>
      <c r="DRO10" s="34" t="s">
        <v>3231</v>
      </c>
      <c r="DRP10" s="34" t="s">
        <v>3232</v>
      </c>
      <c r="DRQ10" s="34" t="s">
        <v>3233</v>
      </c>
      <c r="DRR10" s="34" t="s">
        <v>3234</v>
      </c>
      <c r="DRS10" s="34" t="s">
        <v>3235</v>
      </c>
      <c r="DRT10" s="34" t="s">
        <v>3236</v>
      </c>
      <c r="DRU10" s="34" t="s">
        <v>3237</v>
      </c>
      <c r="DRV10" s="34" t="s">
        <v>3238</v>
      </c>
      <c r="DRW10" s="34" t="s">
        <v>3239</v>
      </c>
      <c r="DRX10" s="34" t="s">
        <v>3240</v>
      </c>
      <c r="DRY10" s="34" t="s">
        <v>3241</v>
      </c>
      <c r="DRZ10" s="34" t="s">
        <v>3242</v>
      </c>
      <c r="DSA10" s="34" t="s">
        <v>3243</v>
      </c>
      <c r="DSB10" s="34" t="s">
        <v>3244</v>
      </c>
      <c r="DSC10" s="34" t="s">
        <v>3245</v>
      </c>
      <c r="DSD10" s="34" t="s">
        <v>3246</v>
      </c>
      <c r="DSE10" s="34" t="s">
        <v>3247</v>
      </c>
      <c r="DSF10" s="34" t="s">
        <v>3248</v>
      </c>
      <c r="DSG10" s="34" t="s">
        <v>3249</v>
      </c>
      <c r="DSH10" s="34" t="s">
        <v>3250</v>
      </c>
      <c r="DSI10" s="34" t="s">
        <v>3251</v>
      </c>
      <c r="DSJ10" s="34" t="s">
        <v>3252</v>
      </c>
      <c r="DSK10" s="34" t="s">
        <v>3253</v>
      </c>
      <c r="DSL10" s="34" t="s">
        <v>3254</v>
      </c>
      <c r="DSM10" s="34" t="s">
        <v>3255</v>
      </c>
      <c r="DSN10" s="34" t="s">
        <v>3256</v>
      </c>
      <c r="DSO10" s="34" t="s">
        <v>3257</v>
      </c>
      <c r="DSP10" s="34" t="s">
        <v>3258</v>
      </c>
      <c r="DSQ10" s="34" t="s">
        <v>3259</v>
      </c>
      <c r="DSR10" s="34" t="s">
        <v>3260</v>
      </c>
      <c r="DSS10" s="34" t="s">
        <v>3261</v>
      </c>
      <c r="DST10" s="34" t="s">
        <v>3262</v>
      </c>
      <c r="DSU10" s="34" t="s">
        <v>3263</v>
      </c>
      <c r="DSV10" s="34" t="s">
        <v>3264</v>
      </c>
      <c r="DSW10" s="34" t="s">
        <v>3265</v>
      </c>
      <c r="DSX10" s="34" t="s">
        <v>3266</v>
      </c>
      <c r="DSY10" s="34" t="s">
        <v>3267</v>
      </c>
      <c r="DSZ10" s="34" t="s">
        <v>3268</v>
      </c>
      <c r="DTA10" s="34" t="s">
        <v>3269</v>
      </c>
      <c r="DTB10" s="34" t="s">
        <v>3270</v>
      </c>
      <c r="DTC10" s="34" t="s">
        <v>3271</v>
      </c>
      <c r="DTD10" s="34" t="s">
        <v>3272</v>
      </c>
      <c r="DTE10" s="34" t="s">
        <v>3273</v>
      </c>
      <c r="DTF10" s="34" t="s">
        <v>3274</v>
      </c>
      <c r="DTG10" s="34" t="s">
        <v>3275</v>
      </c>
      <c r="DTH10" s="34" t="s">
        <v>3276</v>
      </c>
      <c r="DTI10" s="34" t="s">
        <v>3277</v>
      </c>
      <c r="DTJ10" s="34" t="s">
        <v>3278</v>
      </c>
      <c r="DTK10" s="34" t="s">
        <v>3279</v>
      </c>
      <c r="DTL10" s="34" t="s">
        <v>3280</v>
      </c>
      <c r="DTM10" s="34" t="s">
        <v>3281</v>
      </c>
      <c r="DTN10" s="34" t="s">
        <v>3282</v>
      </c>
      <c r="DTO10" s="34" t="s">
        <v>3283</v>
      </c>
      <c r="DTP10" s="34" t="s">
        <v>3284</v>
      </c>
      <c r="DTQ10" s="34" t="s">
        <v>3285</v>
      </c>
      <c r="DTR10" s="34" t="s">
        <v>3286</v>
      </c>
      <c r="DTS10" s="34" t="s">
        <v>3287</v>
      </c>
      <c r="DTT10" s="34" t="s">
        <v>3288</v>
      </c>
      <c r="DTU10" s="34" t="s">
        <v>3289</v>
      </c>
      <c r="DTV10" s="34" t="s">
        <v>3290</v>
      </c>
      <c r="DTW10" s="34" t="s">
        <v>3291</v>
      </c>
      <c r="DTX10" s="34" t="s">
        <v>3292</v>
      </c>
      <c r="DTY10" s="34" t="s">
        <v>3293</v>
      </c>
      <c r="DTZ10" s="34" t="s">
        <v>3294</v>
      </c>
      <c r="DUA10" s="34" t="s">
        <v>3295</v>
      </c>
      <c r="DUB10" s="34" t="s">
        <v>3296</v>
      </c>
      <c r="DUC10" s="34" t="s">
        <v>3297</v>
      </c>
      <c r="DUD10" s="34" t="s">
        <v>3298</v>
      </c>
      <c r="DUE10" s="34" t="s">
        <v>3299</v>
      </c>
      <c r="DUF10" s="34" t="s">
        <v>3300</v>
      </c>
      <c r="DUG10" s="34" t="s">
        <v>3301</v>
      </c>
      <c r="DUH10" s="34" t="s">
        <v>3302</v>
      </c>
      <c r="DUI10" s="34" t="s">
        <v>3303</v>
      </c>
      <c r="DUJ10" s="34" t="s">
        <v>3304</v>
      </c>
      <c r="DUK10" s="34" t="s">
        <v>3305</v>
      </c>
      <c r="DUL10" s="34" t="s">
        <v>3306</v>
      </c>
      <c r="DUM10" s="34" t="s">
        <v>3307</v>
      </c>
      <c r="DUN10" s="34" t="s">
        <v>3308</v>
      </c>
      <c r="DUO10" s="34" t="s">
        <v>3309</v>
      </c>
      <c r="DUP10" s="34" t="s">
        <v>3310</v>
      </c>
      <c r="DUQ10" s="34" t="s">
        <v>3311</v>
      </c>
      <c r="DUR10" s="34" t="s">
        <v>3312</v>
      </c>
      <c r="DUS10" s="34" t="s">
        <v>3313</v>
      </c>
      <c r="DUT10" s="34" t="s">
        <v>3314</v>
      </c>
      <c r="DUU10" s="34" t="s">
        <v>3315</v>
      </c>
      <c r="DUV10" s="34" t="s">
        <v>3316</v>
      </c>
      <c r="DUW10" s="34" t="s">
        <v>3317</v>
      </c>
      <c r="DUX10" s="34" t="s">
        <v>3318</v>
      </c>
      <c r="DUY10" s="34" t="s">
        <v>3319</v>
      </c>
      <c r="DUZ10" s="34" t="s">
        <v>3320</v>
      </c>
      <c r="DVA10" s="34" t="s">
        <v>3321</v>
      </c>
      <c r="DVB10" s="34" t="s">
        <v>3322</v>
      </c>
      <c r="DVC10" s="34" t="s">
        <v>3323</v>
      </c>
      <c r="DVD10" s="34" t="s">
        <v>3324</v>
      </c>
      <c r="DVE10" s="34" t="s">
        <v>3325</v>
      </c>
      <c r="DVF10" s="34" t="s">
        <v>3326</v>
      </c>
      <c r="DVG10" s="34" t="s">
        <v>3327</v>
      </c>
      <c r="DVH10" s="34" t="s">
        <v>3328</v>
      </c>
      <c r="DVI10" s="34" t="s">
        <v>3329</v>
      </c>
      <c r="DVJ10" s="34" t="s">
        <v>3330</v>
      </c>
      <c r="DVK10" s="34" t="s">
        <v>3331</v>
      </c>
      <c r="DVL10" s="34" t="s">
        <v>3332</v>
      </c>
      <c r="DVM10" s="34" t="s">
        <v>3333</v>
      </c>
      <c r="DVN10" s="34" t="s">
        <v>3334</v>
      </c>
      <c r="DVO10" s="34" t="s">
        <v>3335</v>
      </c>
      <c r="DVP10" s="34" t="s">
        <v>3336</v>
      </c>
      <c r="DVQ10" s="34" t="s">
        <v>3337</v>
      </c>
      <c r="DVR10" s="34" t="s">
        <v>3338</v>
      </c>
      <c r="DVS10" s="34" t="s">
        <v>3339</v>
      </c>
      <c r="DVT10" s="34" t="s">
        <v>3340</v>
      </c>
      <c r="DVU10" s="34" t="s">
        <v>3341</v>
      </c>
      <c r="DVV10" s="34" t="s">
        <v>3342</v>
      </c>
      <c r="DVW10" s="34" t="s">
        <v>3343</v>
      </c>
      <c r="DVX10" s="34" t="s">
        <v>3344</v>
      </c>
      <c r="DVY10" s="34" t="s">
        <v>3345</v>
      </c>
      <c r="DVZ10" s="34" t="s">
        <v>3346</v>
      </c>
      <c r="DWA10" s="34" t="s">
        <v>3347</v>
      </c>
      <c r="DWB10" s="34" t="s">
        <v>3348</v>
      </c>
      <c r="DWC10" s="34" t="s">
        <v>3349</v>
      </c>
      <c r="DWD10" s="34" t="s">
        <v>3350</v>
      </c>
      <c r="DWE10" s="34" t="s">
        <v>3351</v>
      </c>
      <c r="DWF10" s="34" t="s">
        <v>3352</v>
      </c>
      <c r="DWG10" s="34" t="s">
        <v>3353</v>
      </c>
      <c r="DWH10" s="34" t="s">
        <v>3354</v>
      </c>
      <c r="DWI10" s="34" t="s">
        <v>3355</v>
      </c>
      <c r="DWJ10" s="34" t="s">
        <v>3356</v>
      </c>
      <c r="DWK10" s="34" t="s">
        <v>3357</v>
      </c>
      <c r="DWL10" s="34" t="s">
        <v>3358</v>
      </c>
      <c r="DWM10" s="34" t="s">
        <v>3359</v>
      </c>
      <c r="DWN10" s="34" t="s">
        <v>3360</v>
      </c>
      <c r="DWO10" s="34" t="s">
        <v>3361</v>
      </c>
      <c r="DWP10" s="34" t="s">
        <v>3362</v>
      </c>
      <c r="DWQ10" s="34" t="s">
        <v>3363</v>
      </c>
      <c r="DWR10" s="34" t="s">
        <v>3364</v>
      </c>
      <c r="DWS10" s="34" t="s">
        <v>3365</v>
      </c>
      <c r="DWT10" s="34" t="s">
        <v>3366</v>
      </c>
      <c r="DWU10" s="34" t="s">
        <v>3367</v>
      </c>
      <c r="DWV10" s="34" t="s">
        <v>3368</v>
      </c>
      <c r="DWW10" s="34" t="s">
        <v>3369</v>
      </c>
      <c r="DWX10" s="34" t="s">
        <v>3370</v>
      </c>
      <c r="DWY10" s="34" t="s">
        <v>3371</v>
      </c>
      <c r="DWZ10" s="34" t="s">
        <v>3372</v>
      </c>
      <c r="DXA10" s="34" t="s">
        <v>3373</v>
      </c>
      <c r="DXB10" s="34" t="s">
        <v>3374</v>
      </c>
      <c r="DXC10" s="34" t="s">
        <v>3375</v>
      </c>
      <c r="DXD10" s="34" t="s">
        <v>3376</v>
      </c>
      <c r="DXE10" s="34" t="s">
        <v>3377</v>
      </c>
      <c r="DXF10" s="34" t="s">
        <v>3378</v>
      </c>
      <c r="DXG10" s="34" t="s">
        <v>3379</v>
      </c>
      <c r="DXH10" s="34" t="s">
        <v>3380</v>
      </c>
      <c r="DXI10" s="34" t="s">
        <v>3381</v>
      </c>
      <c r="DXJ10" s="34" t="s">
        <v>3382</v>
      </c>
      <c r="DXK10" s="34" t="s">
        <v>3383</v>
      </c>
      <c r="DXL10" s="34" t="s">
        <v>3384</v>
      </c>
      <c r="DXM10" s="34" t="s">
        <v>3385</v>
      </c>
      <c r="DXN10" s="34" t="s">
        <v>3386</v>
      </c>
      <c r="DXO10" s="34" t="s">
        <v>3387</v>
      </c>
      <c r="DXP10" s="34" t="s">
        <v>3388</v>
      </c>
      <c r="DXQ10" s="34" t="s">
        <v>3389</v>
      </c>
      <c r="DXR10" s="34" t="s">
        <v>3390</v>
      </c>
      <c r="DXS10" s="34" t="s">
        <v>3391</v>
      </c>
      <c r="DXT10" s="34" t="s">
        <v>3392</v>
      </c>
      <c r="DXU10" s="34" t="s">
        <v>3393</v>
      </c>
      <c r="DXV10" s="34" t="s">
        <v>3394</v>
      </c>
      <c r="DXW10" s="34" t="s">
        <v>3395</v>
      </c>
      <c r="DXX10" s="34" t="s">
        <v>3396</v>
      </c>
      <c r="DXY10" s="34" t="s">
        <v>3397</v>
      </c>
      <c r="DXZ10" s="34" t="s">
        <v>3398</v>
      </c>
      <c r="DYA10" s="34" t="s">
        <v>3399</v>
      </c>
      <c r="DYB10" s="34" t="s">
        <v>3400</v>
      </c>
      <c r="DYC10" s="34" t="s">
        <v>3401</v>
      </c>
      <c r="DYD10" s="34" t="s">
        <v>3402</v>
      </c>
      <c r="DYE10" s="34" t="s">
        <v>3403</v>
      </c>
      <c r="DYF10" s="34" t="s">
        <v>3404</v>
      </c>
      <c r="DYG10" s="34" t="s">
        <v>3405</v>
      </c>
      <c r="DYH10" s="34" t="s">
        <v>3406</v>
      </c>
      <c r="DYI10" s="34" t="s">
        <v>3407</v>
      </c>
      <c r="DYJ10" s="34" t="s">
        <v>3408</v>
      </c>
      <c r="DYK10" s="34" t="s">
        <v>3409</v>
      </c>
      <c r="DYL10" s="34" t="s">
        <v>3410</v>
      </c>
      <c r="DYM10" s="34" t="s">
        <v>3411</v>
      </c>
      <c r="DYN10" s="34" t="s">
        <v>3412</v>
      </c>
      <c r="DYO10" s="34" t="s">
        <v>3413</v>
      </c>
      <c r="DYP10" s="34" t="s">
        <v>3414</v>
      </c>
      <c r="DYQ10" s="34" t="s">
        <v>3415</v>
      </c>
      <c r="DYR10" s="34" t="s">
        <v>3416</v>
      </c>
      <c r="DYS10" s="34" t="s">
        <v>3417</v>
      </c>
      <c r="DYT10" s="34" t="s">
        <v>3418</v>
      </c>
      <c r="DYU10" s="34" t="s">
        <v>3419</v>
      </c>
      <c r="DYV10" s="34" t="s">
        <v>3420</v>
      </c>
      <c r="DYW10" s="34" t="s">
        <v>3421</v>
      </c>
      <c r="DYX10" s="34" t="s">
        <v>3422</v>
      </c>
      <c r="DYY10" s="34" t="s">
        <v>3423</v>
      </c>
      <c r="DYZ10" s="34" t="s">
        <v>3424</v>
      </c>
      <c r="DZA10" s="34" t="s">
        <v>3425</v>
      </c>
      <c r="DZB10" s="34" t="s">
        <v>3426</v>
      </c>
      <c r="DZC10" s="34" t="s">
        <v>3427</v>
      </c>
      <c r="DZD10" s="34" t="s">
        <v>3428</v>
      </c>
      <c r="DZE10" s="34" t="s">
        <v>3429</v>
      </c>
      <c r="DZF10" s="34" t="s">
        <v>3430</v>
      </c>
      <c r="DZG10" s="34" t="s">
        <v>3431</v>
      </c>
      <c r="DZH10" s="34" t="s">
        <v>3432</v>
      </c>
      <c r="DZI10" s="34" t="s">
        <v>3433</v>
      </c>
      <c r="DZJ10" s="34" t="s">
        <v>3434</v>
      </c>
      <c r="DZK10" s="34" t="s">
        <v>3435</v>
      </c>
      <c r="DZL10" s="34" t="s">
        <v>3436</v>
      </c>
      <c r="DZM10" s="34" t="s">
        <v>3437</v>
      </c>
      <c r="DZN10" s="34" t="s">
        <v>3438</v>
      </c>
      <c r="DZO10" s="34" t="s">
        <v>3439</v>
      </c>
      <c r="DZP10" s="34" t="s">
        <v>3440</v>
      </c>
      <c r="DZQ10" s="34" t="s">
        <v>3441</v>
      </c>
      <c r="DZR10" s="34" t="s">
        <v>3442</v>
      </c>
      <c r="DZS10" s="34" t="s">
        <v>3443</v>
      </c>
      <c r="DZT10" s="34" t="s">
        <v>3444</v>
      </c>
      <c r="DZU10" s="34" t="s">
        <v>3445</v>
      </c>
      <c r="DZV10" s="34" t="s">
        <v>3446</v>
      </c>
      <c r="DZW10" s="34" t="s">
        <v>3447</v>
      </c>
      <c r="DZX10" s="34" t="s">
        <v>3448</v>
      </c>
      <c r="DZY10" s="34" t="s">
        <v>3449</v>
      </c>
      <c r="DZZ10" s="34" t="s">
        <v>3450</v>
      </c>
      <c r="EAA10" s="34" t="s">
        <v>3451</v>
      </c>
      <c r="EAB10" s="34" t="s">
        <v>3452</v>
      </c>
      <c r="EAC10" s="34" t="s">
        <v>3453</v>
      </c>
      <c r="EAD10" s="34" t="s">
        <v>3454</v>
      </c>
      <c r="EAE10" s="34" t="s">
        <v>3455</v>
      </c>
      <c r="EAF10" s="34" t="s">
        <v>3456</v>
      </c>
      <c r="EAG10" s="34" t="s">
        <v>3457</v>
      </c>
      <c r="EAH10" s="34" t="s">
        <v>3458</v>
      </c>
      <c r="EAI10" s="34" t="s">
        <v>3459</v>
      </c>
      <c r="EAJ10" s="34" t="s">
        <v>3460</v>
      </c>
      <c r="EAK10" s="34" t="s">
        <v>3461</v>
      </c>
      <c r="EAL10" s="34" t="s">
        <v>3462</v>
      </c>
      <c r="EAM10" s="34" t="s">
        <v>3463</v>
      </c>
      <c r="EAN10" s="34" t="s">
        <v>3464</v>
      </c>
      <c r="EAO10" s="34" t="s">
        <v>3465</v>
      </c>
      <c r="EAP10" s="34" t="s">
        <v>3466</v>
      </c>
      <c r="EAQ10" s="34" t="s">
        <v>3467</v>
      </c>
      <c r="EAR10" s="34" t="s">
        <v>3468</v>
      </c>
      <c r="EAS10" s="34" t="s">
        <v>3469</v>
      </c>
      <c r="EAT10" s="34" t="s">
        <v>3470</v>
      </c>
      <c r="EAU10" s="34" t="s">
        <v>3471</v>
      </c>
      <c r="EAV10" s="34" t="s">
        <v>3472</v>
      </c>
      <c r="EAW10" s="34" t="s">
        <v>3473</v>
      </c>
      <c r="EAX10" s="34" t="s">
        <v>3474</v>
      </c>
      <c r="EAY10" s="34" t="s">
        <v>3475</v>
      </c>
      <c r="EAZ10" s="34" t="s">
        <v>3476</v>
      </c>
      <c r="EBA10" s="34" t="s">
        <v>3477</v>
      </c>
      <c r="EBB10" s="34" t="s">
        <v>3478</v>
      </c>
      <c r="EBC10" s="34" t="s">
        <v>3479</v>
      </c>
      <c r="EBD10" s="34" t="s">
        <v>3480</v>
      </c>
      <c r="EBE10" s="34" t="s">
        <v>3481</v>
      </c>
      <c r="EBF10" s="34" t="s">
        <v>3482</v>
      </c>
      <c r="EBG10" s="34" t="s">
        <v>3483</v>
      </c>
      <c r="EBH10" s="34" t="s">
        <v>3484</v>
      </c>
      <c r="EBI10" s="34" t="s">
        <v>3485</v>
      </c>
      <c r="EBJ10" s="34" t="s">
        <v>3486</v>
      </c>
      <c r="EBK10" s="34" t="s">
        <v>3487</v>
      </c>
      <c r="EBL10" s="34" t="s">
        <v>3488</v>
      </c>
      <c r="EBM10" s="34" t="s">
        <v>3489</v>
      </c>
      <c r="EBN10" s="34" t="s">
        <v>3490</v>
      </c>
      <c r="EBO10" s="34" t="s">
        <v>3491</v>
      </c>
      <c r="EBP10" s="34" t="s">
        <v>3492</v>
      </c>
      <c r="EBQ10" s="34" t="s">
        <v>3493</v>
      </c>
      <c r="EBR10" s="34" t="s">
        <v>3494</v>
      </c>
      <c r="EBS10" s="34" t="s">
        <v>3495</v>
      </c>
      <c r="EBT10" s="34" t="s">
        <v>3496</v>
      </c>
      <c r="EBU10" s="34" t="s">
        <v>3497</v>
      </c>
      <c r="EBV10" s="34" t="s">
        <v>3498</v>
      </c>
      <c r="EBW10" s="34" t="s">
        <v>3499</v>
      </c>
      <c r="EBX10" s="34" t="s">
        <v>3500</v>
      </c>
      <c r="EBY10" s="34" t="s">
        <v>3501</v>
      </c>
      <c r="EBZ10" s="34" t="s">
        <v>3502</v>
      </c>
      <c r="ECA10" s="34" t="s">
        <v>3503</v>
      </c>
      <c r="ECB10" s="34" t="s">
        <v>3504</v>
      </c>
      <c r="ECC10" s="34" t="s">
        <v>3505</v>
      </c>
      <c r="ECD10" s="34" t="s">
        <v>3506</v>
      </c>
      <c r="ECE10" s="34" t="s">
        <v>3507</v>
      </c>
      <c r="ECF10" s="34" t="s">
        <v>3508</v>
      </c>
      <c r="ECG10" s="34" t="s">
        <v>3509</v>
      </c>
      <c r="ECH10" s="34" t="s">
        <v>3510</v>
      </c>
      <c r="ECI10" s="34" t="s">
        <v>3511</v>
      </c>
      <c r="ECJ10" s="34" t="s">
        <v>3512</v>
      </c>
      <c r="ECK10" s="34" t="s">
        <v>3513</v>
      </c>
      <c r="ECL10" s="34" t="s">
        <v>3514</v>
      </c>
      <c r="ECM10" s="34" t="s">
        <v>3515</v>
      </c>
      <c r="ECN10" s="34" t="s">
        <v>3516</v>
      </c>
      <c r="ECO10" s="34" t="s">
        <v>3517</v>
      </c>
      <c r="ECP10" s="34" t="s">
        <v>3518</v>
      </c>
      <c r="ECQ10" s="34" t="s">
        <v>3519</v>
      </c>
      <c r="ECR10" s="34" t="s">
        <v>3520</v>
      </c>
      <c r="ECS10" s="34" t="s">
        <v>3521</v>
      </c>
      <c r="ECT10" s="34" t="s">
        <v>3522</v>
      </c>
      <c r="ECU10" s="34" t="s">
        <v>3523</v>
      </c>
      <c r="ECV10" s="34" t="s">
        <v>3524</v>
      </c>
      <c r="ECW10" s="34" t="s">
        <v>3525</v>
      </c>
      <c r="ECX10" s="34" t="s">
        <v>3526</v>
      </c>
      <c r="ECY10" s="34" t="s">
        <v>3527</v>
      </c>
      <c r="ECZ10" s="34" t="s">
        <v>3528</v>
      </c>
      <c r="EDA10" s="34" t="s">
        <v>3529</v>
      </c>
      <c r="EDB10" s="34" t="s">
        <v>3530</v>
      </c>
      <c r="EDC10" s="34" t="s">
        <v>3531</v>
      </c>
      <c r="EDD10" s="34" t="s">
        <v>3532</v>
      </c>
      <c r="EDE10" s="34" t="s">
        <v>3533</v>
      </c>
      <c r="EDF10" s="34" t="s">
        <v>3534</v>
      </c>
      <c r="EDG10" s="34" t="s">
        <v>3535</v>
      </c>
      <c r="EDH10" s="34" t="s">
        <v>3536</v>
      </c>
      <c r="EDI10" s="34" t="s">
        <v>3537</v>
      </c>
      <c r="EDJ10" s="34" t="s">
        <v>3538</v>
      </c>
      <c r="EDK10" s="34" t="s">
        <v>3539</v>
      </c>
      <c r="EDL10" s="34" t="s">
        <v>3540</v>
      </c>
      <c r="EDM10" s="34" t="s">
        <v>3541</v>
      </c>
      <c r="EDN10" s="34" t="s">
        <v>3542</v>
      </c>
      <c r="EDO10" s="34" t="s">
        <v>3543</v>
      </c>
      <c r="EDP10" s="34" t="s">
        <v>3544</v>
      </c>
      <c r="EDQ10" s="34" t="s">
        <v>3545</v>
      </c>
      <c r="EDR10" s="34" t="s">
        <v>3546</v>
      </c>
      <c r="EDS10" s="34" t="s">
        <v>3547</v>
      </c>
      <c r="EDT10" s="34" t="s">
        <v>3548</v>
      </c>
      <c r="EDU10" s="34" t="s">
        <v>3549</v>
      </c>
      <c r="EDV10" s="34" t="s">
        <v>3550</v>
      </c>
      <c r="EDW10" s="34" t="s">
        <v>3551</v>
      </c>
      <c r="EDX10" s="34" t="s">
        <v>3552</v>
      </c>
      <c r="EDY10" s="34" t="s">
        <v>3553</v>
      </c>
      <c r="EDZ10" s="34" t="s">
        <v>3554</v>
      </c>
      <c r="EEA10" s="34" t="s">
        <v>3555</v>
      </c>
      <c r="EEB10" s="34" t="s">
        <v>3556</v>
      </c>
      <c r="EEC10" s="34" t="s">
        <v>3557</v>
      </c>
      <c r="EED10" s="34" t="s">
        <v>3558</v>
      </c>
      <c r="EEE10" s="34" t="s">
        <v>3559</v>
      </c>
      <c r="EEF10" s="34" t="s">
        <v>3560</v>
      </c>
      <c r="EEG10" s="34" t="s">
        <v>3561</v>
      </c>
      <c r="EEH10" s="34" t="s">
        <v>3562</v>
      </c>
      <c r="EEI10" s="34" t="s">
        <v>3563</v>
      </c>
      <c r="EEJ10" s="34" t="s">
        <v>3564</v>
      </c>
      <c r="EEK10" s="34" t="s">
        <v>3565</v>
      </c>
      <c r="EEL10" s="34" t="s">
        <v>3566</v>
      </c>
      <c r="EEM10" s="34" t="s">
        <v>3567</v>
      </c>
      <c r="EEN10" s="34" t="s">
        <v>3568</v>
      </c>
      <c r="EEO10" s="34" t="s">
        <v>3569</v>
      </c>
      <c r="EEP10" s="34" t="s">
        <v>3570</v>
      </c>
      <c r="EEQ10" s="34" t="s">
        <v>3571</v>
      </c>
      <c r="EER10" s="34" t="s">
        <v>3572</v>
      </c>
      <c r="EES10" s="34" t="s">
        <v>3573</v>
      </c>
      <c r="EET10" s="34" t="s">
        <v>3574</v>
      </c>
      <c r="EEU10" s="34" t="s">
        <v>3575</v>
      </c>
      <c r="EEV10" s="34" t="s">
        <v>3576</v>
      </c>
      <c r="EEW10" s="34" t="s">
        <v>3577</v>
      </c>
      <c r="EEX10" s="34" t="s">
        <v>3578</v>
      </c>
      <c r="EEY10" s="34" t="s">
        <v>3579</v>
      </c>
      <c r="EEZ10" s="34" t="s">
        <v>3580</v>
      </c>
      <c r="EFA10" s="34" t="s">
        <v>3581</v>
      </c>
      <c r="EFB10" s="34" t="s">
        <v>3582</v>
      </c>
      <c r="EFC10" s="34" t="s">
        <v>3583</v>
      </c>
      <c r="EFD10" s="34" t="s">
        <v>3584</v>
      </c>
      <c r="EFE10" s="34" t="s">
        <v>3585</v>
      </c>
      <c r="EFF10" s="34" t="s">
        <v>3586</v>
      </c>
      <c r="EFG10" s="34" t="s">
        <v>3587</v>
      </c>
      <c r="EFH10" s="34" t="s">
        <v>3588</v>
      </c>
      <c r="EFI10" s="34" t="s">
        <v>3589</v>
      </c>
      <c r="EFJ10" s="34" t="s">
        <v>3590</v>
      </c>
      <c r="EFK10" s="34" t="s">
        <v>3591</v>
      </c>
      <c r="EFL10" s="34" t="s">
        <v>3592</v>
      </c>
      <c r="EFM10" s="34" t="s">
        <v>3593</v>
      </c>
      <c r="EFN10" s="34" t="s">
        <v>3594</v>
      </c>
      <c r="EFO10" s="34" t="s">
        <v>3595</v>
      </c>
      <c r="EFP10" s="34" t="s">
        <v>3596</v>
      </c>
      <c r="EFQ10" s="34" t="s">
        <v>3597</v>
      </c>
      <c r="EFR10" s="34" t="s">
        <v>3598</v>
      </c>
      <c r="EFS10" s="34" t="s">
        <v>3599</v>
      </c>
      <c r="EFT10" s="34" t="s">
        <v>3600</v>
      </c>
      <c r="EFU10" s="34" t="s">
        <v>3601</v>
      </c>
      <c r="EFV10" s="34" t="s">
        <v>3602</v>
      </c>
      <c r="EFW10" s="34" t="s">
        <v>3603</v>
      </c>
      <c r="EFX10" s="34" t="s">
        <v>3604</v>
      </c>
      <c r="EFY10" s="34" t="s">
        <v>3605</v>
      </c>
      <c r="EFZ10" s="34" t="s">
        <v>3606</v>
      </c>
      <c r="EGA10" s="34" t="s">
        <v>3607</v>
      </c>
      <c r="EGB10" s="34" t="s">
        <v>3608</v>
      </c>
      <c r="EGC10" s="34" t="s">
        <v>3609</v>
      </c>
      <c r="EGD10" s="34" t="s">
        <v>3610</v>
      </c>
      <c r="EGE10" s="34" t="s">
        <v>3611</v>
      </c>
      <c r="EGF10" s="34" t="s">
        <v>3612</v>
      </c>
      <c r="EGG10" s="34" t="s">
        <v>3613</v>
      </c>
      <c r="EGH10" s="34" t="s">
        <v>3614</v>
      </c>
      <c r="EGI10" s="34" t="s">
        <v>3615</v>
      </c>
      <c r="EGJ10" s="34" t="s">
        <v>3616</v>
      </c>
      <c r="EGK10" s="34" t="s">
        <v>3617</v>
      </c>
      <c r="EGL10" s="34" t="s">
        <v>3618</v>
      </c>
      <c r="EGM10" s="34" t="s">
        <v>3619</v>
      </c>
      <c r="EGN10" s="34" t="s">
        <v>3620</v>
      </c>
      <c r="EGO10" s="34" t="s">
        <v>3621</v>
      </c>
      <c r="EGP10" s="34" t="s">
        <v>3622</v>
      </c>
      <c r="EGQ10" s="34" t="s">
        <v>3623</v>
      </c>
      <c r="EGR10" s="34" t="s">
        <v>3624</v>
      </c>
      <c r="EGS10" s="34" t="s">
        <v>3625</v>
      </c>
      <c r="EGT10" s="34" t="s">
        <v>3626</v>
      </c>
      <c r="EGU10" s="34" t="s">
        <v>3627</v>
      </c>
      <c r="EGV10" s="34" t="s">
        <v>3628</v>
      </c>
      <c r="EGW10" s="34" t="s">
        <v>3629</v>
      </c>
      <c r="EGX10" s="34" t="s">
        <v>3630</v>
      </c>
      <c r="EGY10" s="34" t="s">
        <v>3631</v>
      </c>
      <c r="EGZ10" s="34" t="s">
        <v>3632</v>
      </c>
      <c r="EHA10" s="34" t="s">
        <v>3633</v>
      </c>
      <c r="EHB10" s="34" t="s">
        <v>3634</v>
      </c>
      <c r="EHC10" s="34" t="s">
        <v>3635</v>
      </c>
      <c r="EHD10" s="34" t="s">
        <v>3636</v>
      </c>
      <c r="EHE10" s="34" t="s">
        <v>3637</v>
      </c>
      <c r="EHF10" s="34" t="s">
        <v>3638</v>
      </c>
      <c r="EHG10" s="34" t="s">
        <v>3639</v>
      </c>
      <c r="EHH10" s="34" t="s">
        <v>3640</v>
      </c>
      <c r="EHI10" s="34" t="s">
        <v>3641</v>
      </c>
      <c r="EHJ10" s="34" t="s">
        <v>3642</v>
      </c>
      <c r="EHK10" s="34" t="s">
        <v>3643</v>
      </c>
      <c r="EHL10" s="34" t="s">
        <v>3644</v>
      </c>
      <c r="EHM10" s="34" t="s">
        <v>3645</v>
      </c>
      <c r="EHN10" s="34" t="s">
        <v>3646</v>
      </c>
      <c r="EHO10" s="34" t="s">
        <v>3647</v>
      </c>
      <c r="EHP10" s="34" t="s">
        <v>3648</v>
      </c>
      <c r="EHQ10" s="34" t="s">
        <v>3649</v>
      </c>
      <c r="EHR10" s="34" t="s">
        <v>3650</v>
      </c>
      <c r="EHS10" s="34" t="s">
        <v>3651</v>
      </c>
      <c r="EHT10" s="34" t="s">
        <v>3652</v>
      </c>
      <c r="EHU10" s="34" t="s">
        <v>3653</v>
      </c>
      <c r="EHV10" s="34" t="s">
        <v>3654</v>
      </c>
      <c r="EHW10" s="34" t="s">
        <v>3655</v>
      </c>
      <c r="EHX10" s="34" t="s">
        <v>3656</v>
      </c>
      <c r="EHY10" s="34" t="s">
        <v>3657</v>
      </c>
      <c r="EHZ10" s="34" t="s">
        <v>3658</v>
      </c>
      <c r="EIA10" s="34" t="s">
        <v>3659</v>
      </c>
      <c r="EIB10" s="34" t="s">
        <v>3660</v>
      </c>
      <c r="EIC10" s="34" t="s">
        <v>3661</v>
      </c>
      <c r="EID10" s="34" t="s">
        <v>3662</v>
      </c>
      <c r="EIE10" s="34" t="s">
        <v>3663</v>
      </c>
      <c r="EIF10" s="34" t="s">
        <v>3664</v>
      </c>
      <c r="EIG10" s="34" t="s">
        <v>3665</v>
      </c>
      <c r="EIH10" s="34" t="s">
        <v>3666</v>
      </c>
      <c r="EII10" s="34" t="s">
        <v>3667</v>
      </c>
      <c r="EIJ10" s="34" t="s">
        <v>3668</v>
      </c>
      <c r="EIK10" s="34" t="s">
        <v>3669</v>
      </c>
      <c r="EIL10" s="34" t="s">
        <v>3670</v>
      </c>
      <c r="EIM10" s="34" t="s">
        <v>3671</v>
      </c>
      <c r="EIN10" s="34" t="s">
        <v>3672</v>
      </c>
      <c r="EIO10" s="34" t="s">
        <v>3673</v>
      </c>
      <c r="EIP10" s="34" t="s">
        <v>3674</v>
      </c>
      <c r="EIQ10" s="34" t="s">
        <v>3675</v>
      </c>
      <c r="EIR10" s="34" t="s">
        <v>3676</v>
      </c>
      <c r="EIS10" s="34" t="s">
        <v>3677</v>
      </c>
      <c r="EIT10" s="34" t="s">
        <v>3678</v>
      </c>
      <c r="EIU10" s="34" t="s">
        <v>3679</v>
      </c>
      <c r="EIV10" s="34" t="s">
        <v>3680</v>
      </c>
      <c r="EIW10" s="34" t="s">
        <v>3681</v>
      </c>
      <c r="EIX10" s="34" t="s">
        <v>3682</v>
      </c>
      <c r="EIY10" s="34" t="s">
        <v>3683</v>
      </c>
      <c r="EIZ10" s="34" t="s">
        <v>3684</v>
      </c>
      <c r="EJA10" s="34" t="s">
        <v>3685</v>
      </c>
      <c r="EJB10" s="34" t="s">
        <v>3686</v>
      </c>
      <c r="EJC10" s="34" t="s">
        <v>3687</v>
      </c>
      <c r="EJD10" s="34" t="s">
        <v>3688</v>
      </c>
      <c r="EJE10" s="34" t="s">
        <v>3689</v>
      </c>
      <c r="EJF10" s="34" t="s">
        <v>3690</v>
      </c>
      <c r="EJG10" s="34" t="s">
        <v>3691</v>
      </c>
      <c r="EJH10" s="34" t="s">
        <v>3692</v>
      </c>
      <c r="EJI10" s="34" t="s">
        <v>3693</v>
      </c>
      <c r="EJJ10" s="34" t="s">
        <v>3694</v>
      </c>
      <c r="EJK10" s="34" t="s">
        <v>3695</v>
      </c>
      <c r="EJL10" s="34" t="s">
        <v>3696</v>
      </c>
      <c r="EJM10" s="34" t="s">
        <v>3697</v>
      </c>
      <c r="EJN10" s="34" t="s">
        <v>3698</v>
      </c>
      <c r="EJO10" s="34" t="s">
        <v>3699</v>
      </c>
      <c r="EJP10" s="34" t="s">
        <v>3700</v>
      </c>
      <c r="EJQ10" s="34" t="s">
        <v>3701</v>
      </c>
      <c r="EJR10" s="34" t="s">
        <v>3702</v>
      </c>
      <c r="EJS10" s="34" t="s">
        <v>3703</v>
      </c>
      <c r="EJT10" s="34" t="s">
        <v>3704</v>
      </c>
      <c r="EJU10" s="34" t="s">
        <v>3705</v>
      </c>
      <c r="EJV10" s="34" t="s">
        <v>3706</v>
      </c>
      <c r="EJW10" s="34" t="s">
        <v>3707</v>
      </c>
      <c r="EJX10" s="34" t="s">
        <v>3708</v>
      </c>
      <c r="EJY10" s="34" t="s">
        <v>3709</v>
      </c>
      <c r="EJZ10" s="34" t="s">
        <v>3710</v>
      </c>
      <c r="EKA10" s="34" t="s">
        <v>3711</v>
      </c>
      <c r="EKB10" s="34" t="s">
        <v>3712</v>
      </c>
      <c r="EKC10" s="34" t="s">
        <v>3713</v>
      </c>
      <c r="EKD10" s="34" t="s">
        <v>3714</v>
      </c>
      <c r="EKE10" s="34" t="s">
        <v>3715</v>
      </c>
      <c r="EKF10" s="34" t="s">
        <v>3716</v>
      </c>
      <c r="EKG10" s="34" t="s">
        <v>3717</v>
      </c>
      <c r="EKH10" s="34" t="s">
        <v>3718</v>
      </c>
      <c r="EKI10" s="34" t="s">
        <v>3719</v>
      </c>
      <c r="EKJ10" s="34" t="s">
        <v>3720</v>
      </c>
      <c r="EKK10" s="34" t="s">
        <v>3721</v>
      </c>
      <c r="EKL10" s="34" t="s">
        <v>3722</v>
      </c>
      <c r="EKM10" s="34" t="s">
        <v>3723</v>
      </c>
      <c r="EKN10" s="34" t="s">
        <v>3724</v>
      </c>
      <c r="EKO10" s="34" t="s">
        <v>3725</v>
      </c>
      <c r="EKP10" s="34" t="s">
        <v>3726</v>
      </c>
      <c r="EKQ10" s="34" t="s">
        <v>3727</v>
      </c>
      <c r="EKR10" s="34" t="s">
        <v>3728</v>
      </c>
      <c r="EKS10" s="34" t="s">
        <v>3729</v>
      </c>
      <c r="EKT10" s="34" t="s">
        <v>3730</v>
      </c>
      <c r="EKU10" s="34" t="s">
        <v>3731</v>
      </c>
      <c r="EKV10" s="34" t="s">
        <v>3732</v>
      </c>
      <c r="EKW10" s="34" t="s">
        <v>3733</v>
      </c>
      <c r="EKX10" s="34" t="s">
        <v>3734</v>
      </c>
      <c r="EKY10" s="34" t="s">
        <v>3735</v>
      </c>
      <c r="EKZ10" s="34" t="s">
        <v>3736</v>
      </c>
      <c r="ELA10" s="34" t="s">
        <v>3737</v>
      </c>
      <c r="ELB10" s="34" t="s">
        <v>3738</v>
      </c>
      <c r="ELC10" s="34" t="s">
        <v>3739</v>
      </c>
      <c r="ELD10" s="34" t="s">
        <v>3740</v>
      </c>
      <c r="ELE10" s="34" t="s">
        <v>3741</v>
      </c>
      <c r="ELF10" s="34" t="s">
        <v>3742</v>
      </c>
      <c r="ELG10" s="34" t="s">
        <v>3743</v>
      </c>
      <c r="ELH10" s="34" t="s">
        <v>3744</v>
      </c>
      <c r="ELI10" s="34" t="s">
        <v>3745</v>
      </c>
      <c r="ELJ10" s="34" t="s">
        <v>3746</v>
      </c>
      <c r="ELK10" s="34" t="s">
        <v>3747</v>
      </c>
      <c r="ELL10" s="34" t="s">
        <v>3748</v>
      </c>
      <c r="ELM10" s="34" t="s">
        <v>3749</v>
      </c>
      <c r="ELN10" s="34" t="s">
        <v>3750</v>
      </c>
      <c r="ELO10" s="34" t="s">
        <v>3751</v>
      </c>
      <c r="ELP10" s="34" t="s">
        <v>3752</v>
      </c>
      <c r="ELQ10" s="34" t="s">
        <v>3753</v>
      </c>
      <c r="ELR10" s="34" t="s">
        <v>3754</v>
      </c>
      <c r="ELS10" s="34" t="s">
        <v>3755</v>
      </c>
      <c r="ELT10" s="34" t="s">
        <v>3756</v>
      </c>
      <c r="ELU10" s="34" t="s">
        <v>3757</v>
      </c>
      <c r="ELV10" s="34" t="s">
        <v>3758</v>
      </c>
      <c r="ELW10" s="34" t="s">
        <v>3759</v>
      </c>
      <c r="ELX10" s="34" t="s">
        <v>3760</v>
      </c>
      <c r="ELY10" s="34" t="s">
        <v>3761</v>
      </c>
      <c r="ELZ10" s="34" t="s">
        <v>3762</v>
      </c>
      <c r="EMA10" s="34" t="s">
        <v>3763</v>
      </c>
      <c r="EMB10" s="34" t="s">
        <v>3764</v>
      </c>
      <c r="EMC10" s="34" t="s">
        <v>3765</v>
      </c>
      <c r="EMD10" s="34" t="s">
        <v>3766</v>
      </c>
      <c r="EME10" s="34" t="s">
        <v>3767</v>
      </c>
      <c r="EMF10" s="34" t="s">
        <v>3768</v>
      </c>
      <c r="EMG10" s="34" t="s">
        <v>3769</v>
      </c>
      <c r="EMH10" s="34" t="s">
        <v>3770</v>
      </c>
      <c r="EMI10" s="34" t="s">
        <v>3771</v>
      </c>
      <c r="EMJ10" s="34" t="s">
        <v>3772</v>
      </c>
      <c r="EMK10" s="34" t="s">
        <v>3773</v>
      </c>
      <c r="EML10" s="34" t="s">
        <v>3774</v>
      </c>
      <c r="EMM10" s="34" t="s">
        <v>3775</v>
      </c>
      <c r="EMN10" s="34" t="s">
        <v>3776</v>
      </c>
      <c r="EMO10" s="34" t="s">
        <v>3777</v>
      </c>
      <c r="EMP10" s="34" t="s">
        <v>3778</v>
      </c>
      <c r="EMQ10" s="34" t="s">
        <v>3779</v>
      </c>
      <c r="EMR10" s="34" t="s">
        <v>3780</v>
      </c>
      <c r="EMS10" s="34" t="s">
        <v>3781</v>
      </c>
      <c r="EMT10" s="34" t="s">
        <v>3782</v>
      </c>
      <c r="EMU10" s="34" t="s">
        <v>3783</v>
      </c>
      <c r="EMV10" s="34" t="s">
        <v>3784</v>
      </c>
      <c r="EMW10" s="34" t="s">
        <v>3785</v>
      </c>
      <c r="EMX10" s="34" t="s">
        <v>3786</v>
      </c>
      <c r="EMY10" s="34" t="s">
        <v>3787</v>
      </c>
      <c r="EMZ10" s="34" t="s">
        <v>3788</v>
      </c>
      <c r="ENA10" s="34" t="s">
        <v>3789</v>
      </c>
      <c r="ENB10" s="34" t="s">
        <v>3790</v>
      </c>
      <c r="ENC10" s="34" t="s">
        <v>3791</v>
      </c>
      <c r="END10" s="34" t="s">
        <v>3792</v>
      </c>
      <c r="ENE10" s="34" t="s">
        <v>3793</v>
      </c>
      <c r="ENF10" s="34" t="s">
        <v>3794</v>
      </c>
      <c r="ENG10" s="34" t="s">
        <v>3795</v>
      </c>
      <c r="ENH10" s="34" t="s">
        <v>3796</v>
      </c>
      <c r="ENI10" s="34" t="s">
        <v>3797</v>
      </c>
      <c r="ENJ10" s="34" t="s">
        <v>3798</v>
      </c>
      <c r="ENK10" s="34" t="s">
        <v>3799</v>
      </c>
      <c r="ENL10" s="34" t="s">
        <v>3800</v>
      </c>
      <c r="ENM10" s="34" t="s">
        <v>3801</v>
      </c>
      <c r="ENN10" s="34" t="s">
        <v>3802</v>
      </c>
      <c r="ENO10" s="34" t="s">
        <v>3803</v>
      </c>
      <c r="ENP10" s="34" t="s">
        <v>3804</v>
      </c>
      <c r="ENQ10" s="34" t="s">
        <v>3805</v>
      </c>
      <c r="ENR10" s="34" t="s">
        <v>3806</v>
      </c>
      <c r="ENS10" s="34" t="s">
        <v>3807</v>
      </c>
      <c r="ENT10" s="34" t="s">
        <v>3808</v>
      </c>
      <c r="ENU10" s="34" t="s">
        <v>3809</v>
      </c>
      <c r="ENV10" s="34" t="s">
        <v>3810</v>
      </c>
      <c r="ENW10" s="34" t="s">
        <v>3811</v>
      </c>
      <c r="ENX10" s="34" t="s">
        <v>3812</v>
      </c>
      <c r="ENY10" s="34" t="s">
        <v>3813</v>
      </c>
      <c r="ENZ10" s="34" t="s">
        <v>3814</v>
      </c>
      <c r="EOA10" s="34" t="s">
        <v>3815</v>
      </c>
      <c r="EOB10" s="34" t="s">
        <v>3816</v>
      </c>
      <c r="EOC10" s="34" t="s">
        <v>3817</v>
      </c>
      <c r="EOD10" s="34" t="s">
        <v>3818</v>
      </c>
      <c r="EOE10" s="34" t="s">
        <v>3819</v>
      </c>
      <c r="EOF10" s="34" t="s">
        <v>3820</v>
      </c>
      <c r="EOG10" s="34" t="s">
        <v>3821</v>
      </c>
      <c r="EOH10" s="34" t="s">
        <v>3822</v>
      </c>
      <c r="EOI10" s="34" t="s">
        <v>3823</v>
      </c>
      <c r="EOJ10" s="34" t="s">
        <v>3824</v>
      </c>
      <c r="EOK10" s="34" t="s">
        <v>3825</v>
      </c>
      <c r="EOL10" s="34" t="s">
        <v>3826</v>
      </c>
      <c r="EOM10" s="34" t="s">
        <v>3827</v>
      </c>
      <c r="EON10" s="34" t="s">
        <v>3828</v>
      </c>
      <c r="EOO10" s="34" t="s">
        <v>3829</v>
      </c>
      <c r="EOP10" s="34" t="s">
        <v>3830</v>
      </c>
      <c r="EOQ10" s="34" t="s">
        <v>3831</v>
      </c>
      <c r="EOR10" s="34" t="s">
        <v>3832</v>
      </c>
      <c r="EOS10" s="34" t="s">
        <v>3833</v>
      </c>
      <c r="EOT10" s="34" t="s">
        <v>3834</v>
      </c>
      <c r="EOU10" s="34" t="s">
        <v>3835</v>
      </c>
      <c r="EOV10" s="34" t="s">
        <v>3836</v>
      </c>
      <c r="EOW10" s="34" t="s">
        <v>3837</v>
      </c>
      <c r="EOX10" s="34" t="s">
        <v>3838</v>
      </c>
      <c r="EOY10" s="34" t="s">
        <v>3839</v>
      </c>
      <c r="EOZ10" s="34" t="s">
        <v>3840</v>
      </c>
      <c r="EPA10" s="34" t="s">
        <v>3841</v>
      </c>
      <c r="EPB10" s="34" t="s">
        <v>3842</v>
      </c>
      <c r="EPC10" s="34" t="s">
        <v>3843</v>
      </c>
      <c r="EPD10" s="34" t="s">
        <v>3844</v>
      </c>
      <c r="EPE10" s="34" t="s">
        <v>3845</v>
      </c>
      <c r="EPF10" s="34" t="s">
        <v>3846</v>
      </c>
      <c r="EPG10" s="34" t="s">
        <v>3847</v>
      </c>
      <c r="EPH10" s="34" t="s">
        <v>3848</v>
      </c>
      <c r="EPI10" s="34" t="s">
        <v>3849</v>
      </c>
      <c r="EPJ10" s="34" t="s">
        <v>3850</v>
      </c>
      <c r="EPK10" s="34" t="s">
        <v>3851</v>
      </c>
      <c r="EPL10" s="34" t="s">
        <v>3852</v>
      </c>
      <c r="EPM10" s="34" t="s">
        <v>3853</v>
      </c>
      <c r="EPN10" s="34" t="s">
        <v>3854</v>
      </c>
      <c r="EPO10" s="34" t="s">
        <v>3855</v>
      </c>
      <c r="EPP10" s="34" t="s">
        <v>3856</v>
      </c>
      <c r="EPQ10" s="34" t="s">
        <v>3857</v>
      </c>
      <c r="EPR10" s="34" t="s">
        <v>3858</v>
      </c>
      <c r="EPS10" s="34" t="s">
        <v>3859</v>
      </c>
      <c r="EPT10" s="34" t="s">
        <v>3860</v>
      </c>
      <c r="EPU10" s="34" t="s">
        <v>3861</v>
      </c>
      <c r="EPV10" s="34" t="s">
        <v>3862</v>
      </c>
      <c r="EPW10" s="34" t="s">
        <v>3863</v>
      </c>
      <c r="EPX10" s="34" t="s">
        <v>3864</v>
      </c>
      <c r="EPY10" s="34" t="s">
        <v>3865</v>
      </c>
      <c r="EPZ10" s="34" t="s">
        <v>3866</v>
      </c>
      <c r="EQA10" s="34" t="s">
        <v>3867</v>
      </c>
      <c r="EQB10" s="34" t="s">
        <v>3868</v>
      </c>
      <c r="EQC10" s="34" t="s">
        <v>3869</v>
      </c>
      <c r="EQD10" s="34" t="s">
        <v>3870</v>
      </c>
      <c r="EQE10" s="34" t="s">
        <v>3871</v>
      </c>
      <c r="EQF10" s="34" t="s">
        <v>3872</v>
      </c>
      <c r="EQG10" s="34" t="s">
        <v>3873</v>
      </c>
      <c r="EQH10" s="34" t="s">
        <v>3874</v>
      </c>
      <c r="EQI10" s="34" t="s">
        <v>3875</v>
      </c>
      <c r="EQJ10" s="34" t="s">
        <v>3876</v>
      </c>
      <c r="EQK10" s="34" t="s">
        <v>3877</v>
      </c>
      <c r="EQL10" s="34" t="s">
        <v>3878</v>
      </c>
      <c r="EQM10" s="34" t="s">
        <v>3879</v>
      </c>
      <c r="EQN10" s="34" t="s">
        <v>3880</v>
      </c>
      <c r="EQO10" s="34" t="s">
        <v>3881</v>
      </c>
      <c r="EQP10" s="34" t="s">
        <v>3882</v>
      </c>
      <c r="EQQ10" s="34" t="s">
        <v>3883</v>
      </c>
      <c r="EQR10" s="34" t="s">
        <v>3884</v>
      </c>
      <c r="EQS10" s="34" t="s">
        <v>3885</v>
      </c>
      <c r="EQT10" s="34" t="s">
        <v>3886</v>
      </c>
      <c r="EQU10" s="34" t="s">
        <v>3887</v>
      </c>
      <c r="EQV10" s="34" t="s">
        <v>3888</v>
      </c>
      <c r="EQW10" s="34" t="s">
        <v>3889</v>
      </c>
      <c r="EQX10" s="34" t="s">
        <v>3890</v>
      </c>
      <c r="EQY10" s="34" t="s">
        <v>3891</v>
      </c>
      <c r="EQZ10" s="34" t="s">
        <v>3892</v>
      </c>
      <c r="ERA10" s="34" t="s">
        <v>3893</v>
      </c>
      <c r="ERB10" s="34" t="s">
        <v>3894</v>
      </c>
      <c r="ERC10" s="34" t="s">
        <v>3895</v>
      </c>
      <c r="ERD10" s="34" t="s">
        <v>3896</v>
      </c>
      <c r="ERE10" s="34" t="s">
        <v>3897</v>
      </c>
      <c r="ERF10" s="34" t="s">
        <v>3898</v>
      </c>
      <c r="ERG10" s="34" t="s">
        <v>3899</v>
      </c>
      <c r="ERH10" s="34" t="s">
        <v>3900</v>
      </c>
      <c r="ERI10" s="34" t="s">
        <v>3901</v>
      </c>
      <c r="ERJ10" s="34" t="s">
        <v>3902</v>
      </c>
      <c r="ERK10" s="34" t="s">
        <v>3903</v>
      </c>
      <c r="ERL10" s="34" t="s">
        <v>3904</v>
      </c>
      <c r="ERM10" s="34" t="s">
        <v>3905</v>
      </c>
      <c r="ERN10" s="34" t="s">
        <v>3906</v>
      </c>
      <c r="ERO10" s="34" t="s">
        <v>3907</v>
      </c>
      <c r="ERP10" s="34" t="s">
        <v>3908</v>
      </c>
      <c r="ERQ10" s="34" t="s">
        <v>3909</v>
      </c>
      <c r="ERR10" s="34" t="s">
        <v>3910</v>
      </c>
      <c r="ERS10" s="34" t="s">
        <v>3911</v>
      </c>
      <c r="ERT10" s="34" t="s">
        <v>3912</v>
      </c>
      <c r="ERU10" s="34" t="s">
        <v>3913</v>
      </c>
      <c r="ERV10" s="34" t="s">
        <v>3914</v>
      </c>
      <c r="ERW10" s="34" t="s">
        <v>3915</v>
      </c>
      <c r="ERX10" s="34" t="s">
        <v>3916</v>
      </c>
      <c r="ERY10" s="34" t="s">
        <v>3917</v>
      </c>
      <c r="ERZ10" s="34" t="s">
        <v>3918</v>
      </c>
      <c r="ESA10" s="34" t="s">
        <v>3919</v>
      </c>
      <c r="ESB10" s="34" t="s">
        <v>3920</v>
      </c>
      <c r="ESC10" s="34" t="s">
        <v>3921</v>
      </c>
      <c r="ESD10" s="34" t="s">
        <v>3922</v>
      </c>
      <c r="ESE10" s="34" t="s">
        <v>3923</v>
      </c>
      <c r="ESF10" s="34" t="s">
        <v>3924</v>
      </c>
      <c r="ESG10" s="34" t="s">
        <v>3925</v>
      </c>
      <c r="ESH10" s="34" t="s">
        <v>3926</v>
      </c>
      <c r="ESI10" s="34" t="s">
        <v>3927</v>
      </c>
      <c r="ESJ10" s="34" t="s">
        <v>3928</v>
      </c>
      <c r="ESK10" s="34" t="s">
        <v>3929</v>
      </c>
      <c r="ESL10" s="34" t="s">
        <v>3930</v>
      </c>
      <c r="ESM10" s="34" t="s">
        <v>3931</v>
      </c>
      <c r="ESN10" s="34" t="s">
        <v>3932</v>
      </c>
      <c r="ESO10" s="34" t="s">
        <v>3933</v>
      </c>
      <c r="ESP10" s="34" t="s">
        <v>3934</v>
      </c>
      <c r="ESQ10" s="34" t="s">
        <v>3935</v>
      </c>
      <c r="ESR10" s="34" t="s">
        <v>3936</v>
      </c>
      <c r="ESS10" s="34" t="s">
        <v>3937</v>
      </c>
      <c r="EST10" s="34" t="s">
        <v>3938</v>
      </c>
      <c r="ESU10" s="34" t="s">
        <v>3939</v>
      </c>
      <c r="ESV10" s="34" t="s">
        <v>3940</v>
      </c>
      <c r="ESW10" s="34" t="s">
        <v>3941</v>
      </c>
      <c r="ESX10" s="34" t="s">
        <v>3942</v>
      </c>
      <c r="ESY10" s="34" t="s">
        <v>3943</v>
      </c>
      <c r="ESZ10" s="34" t="s">
        <v>3944</v>
      </c>
      <c r="ETA10" s="34" t="s">
        <v>3945</v>
      </c>
      <c r="ETB10" s="34" t="s">
        <v>3946</v>
      </c>
      <c r="ETC10" s="34" t="s">
        <v>3947</v>
      </c>
      <c r="ETD10" s="34" t="s">
        <v>3948</v>
      </c>
      <c r="ETE10" s="34" t="s">
        <v>3949</v>
      </c>
      <c r="ETF10" s="34" t="s">
        <v>3950</v>
      </c>
      <c r="ETG10" s="34" t="s">
        <v>3951</v>
      </c>
      <c r="ETH10" s="34" t="s">
        <v>3952</v>
      </c>
      <c r="ETI10" s="34" t="s">
        <v>3953</v>
      </c>
      <c r="ETJ10" s="34" t="s">
        <v>3954</v>
      </c>
      <c r="ETK10" s="34" t="s">
        <v>3955</v>
      </c>
      <c r="ETL10" s="34" t="s">
        <v>3956</v>
      </c>
      <c r="ETM10" s="34" t="s">
        <v>3957</v>
      </c>
      <c r="ETN10" s="34" t="s">
        <v>3958</v>
      </c>
      <c r="ETO10" s="34" t="s">
        <v>3959</v>
      </c>
      <c r="ETP10" s="34" t="s">
        <v>3960</v>
      </c>
      <c r="ETQ10" s="34" t="s">
        <v>3961</v>
      </c>
      <c r="ETR10" s="34" t="s">
        <v>3962</v>
      </c>
      <c r="ETS10" s="34" t="s">
        <v>3963</v>
      </c>
      <c r="ETT10" s="34" t="s">
        <v>3964</v>
      </c>
      <c r="ETU10" s="34" t="s">
        <v>3965</v>
      </c>
      <c r="ETV10" s="34" t="s">
        <v>3966</v>
      </c>
      <c r="ETW10" s="34" t="s">
        <v>3967</v>
      </c>
      <c r="ETX10" s="34" t="s">
        <v>3968</v>
      </c>
      <c r="ETY10" s="34" t="s">
        <v>3969</v>
      </c>
      <c r="ETZ10" s="34" t="s">
        <v>3970</v>
      </c>
      <c r="EUA10" s="34" t="s">
        <v>3971</v>
      </c>
      <c r="EUB10" s="34" t="s">
        <v>3972</v>
      </c>
      <c r="EUC10" s="34" t="s">
        <v>3973</v>
      </c>
      <c r="EUD10" s="34" t="s">
        <v>3974</v>
      </c>
      <c r="EUE10" s="34" t="s">
        <v>3975</v>
      </c>
      <c r="EUF10" s="34" t="s">
        <v>3976</v>
      </c>
      <c r="EUG10" s="34" t="s">
        <v>3977</v>
      </c>
      <c r="EUH10" s="34" t="s">
        <v>3978</v>
      </c>
      <c r="EUI10" s="34" t="s">
        <v>3979</v>
      </c>
      <c r="EUJ10" s="34" t="s">
        <v>3980</v>
      </c>
      <c r="EUK10" s="34" t="s">
        <v>3981</v>
      </c>
      <c r="EUL10" s="34" t="s">
        <v>3982</v>
      </c>
      <c r="EUM10" s="34" t="s">
        <v>3983</v>
      </c>
      <c r="EUN10" s="34" t="s">
        <v>3984</v>
      </c>
      <c r="EUO10" s="34" t="s">
        <v>3985</v>
      </c>
      <c r="EUP10" s="34" t="s">
        <v>3986</v>
      </c>
      <c r="EUQ10" s="34" t="s">
        <v>3987</v>
      </c>
      <c r="EUR10" s="34" t="s">
        <v>3988</v>
      </c>
      <c r="EUS10" s="34" t="s">
        <v>3989</v>
      </c>
      <c r="EUT10" s="34" t="s">
        <v>3990</v>
      </c>
      <c r="EUU10" s="34" t="s">
        <v>3991</v>
      </c>
      <c r="EUV10" s="34" t="s">
        <v>3992</v>
      </c>
      <c r="EUW10" s="34" t="s">
        <v>3993</v>
      </c>
      <c r="EUX10" s="34" t="s">
        <v>3994</v>
      </c>
      <c r="EUY10" s="34" t="s">
        <v>3995</v>
      </c>
      <c r="EUZ10" s="34" t="s">
        <v>3996</v>
      </c>
      <c r="EVA10" s="34" t="s">
        <v>3997</v>
      </c>
      <c r="EVB10" s="34" t="s">
        <v>3998</v>
      </c>
      <c r="EVC10" s="34" t="s">
        <v>3999</v>
      </c>
      <c r="EVD10" s="34" t="s">
        <v>4000</v>
      </c>
      <c r="EVE10" s="34" t="s">
        <v>4001</v>
      </c>
      <c r="EVF10" s="34" t="s">
        <v>4002</v>
      </c>
      <c r="EVG10" s="34" t="s">
        <v>4003</v>
      </c>
      <c r="EVH10" s="34" t="s">
        <v>4004</v>
      </c>
      <c r="EVI10" s="34" t="s">
        <v>4005</v>
      </c>
      <c r="EVJ10" s="34" t="s">
        <v>4006</v>
      </c>
      <c r="EVK10" s="34" t="s">
        <v>4007</v>
      </c>
      <c r="EVL10" s="34" t="s">
        <v>4008</v>
      </c>
      <c r="EVM10" s="34" t="s">
        <v>4009</v>
      </c>
      <c r="EVN10" s="34" t="s">
        <v>4010</v>
      </c>
      <c r="EVO10" s="34" t="s">
        <v>4011</v>
      </c>
      <c r="EVP10" s="34" t="s">
        <v>4012</v>
      </c>
      <c r="EVQ10" s="34" t="s">
        <v>4013</v>
      </c>
      <c r="EVR10" s="34" t="s">
        <v>4014</v>
      </c>
      <c r="EVS10" s="34" t="s">
        <v>4015</v>
      </c>
      <c r="EVT10" s="34" t="s">
        <v>4016</v>
      </c>
      <c r="EVU10" s="34" t="s">
        <v>4017</v>
      </c>
      <c r="EVV10" s="34" t="s">
        <v>4018</v>
      </c>
      <c r="EVW10" s="34" t="s">
        <v>4019</v>
      </c>
      <c r="EVX10" s="34" t="s">
        <v>4020</v>
      </c>
      <c r="EVY10" s="34" t="s">
        <v>4021</v>
      </c>
      <c r="EVZ10" s="34" t="s">
        <v>4022</v>
      </c>
      <c r="EWA10" s="34" t="s">
        <v>4023</v>
      </c>
      <c r="EWB10" s="34" t="s">
        <v>4024</v>
      </c>
      <c r="EWC10" s="34" t="s">
        <v>4025</v>
      </c>
      <c r="EWD10" s="34" t="s">
        <v>4026</v>
      </c>
      <c r="EWE10" s="34" t="s">
        <v>4027</v>
      </c>
      <c r="EWF10" s="34" t="s">
        <v>4028</v>
      </c>
      <c r="EWG10" s="34" t="s">
        <v>4029</v>
      </c>
      <c r="EWH10" s="34" t="s">
        <v>4030</v>
      </c>
      <c r="EWI10" s="34" t="s">
        <v>4031</v>
      </c>
      <c r="EWJ10" s="34" t="s">
        <v>4032</v>
      </c>
      <c r="EWK10" s="34" t="s">
        <v>4033</v>
      </c>
      <c r="EWL10" s="34" t="s">
        <v>4034</v>
      </c>
      <c r="EWM10" s="34" t="s">
        <v>4035</v>
      </c>
      <c r="EWN10" s="34" t="s">
        <v>4036</v>
      </c>
      <c r="EWO10" s="34" t="s">
        <v>4037</v>
      </c>
      <c r="EWP10" s="34" t="s">
        <v>4038</v>
      </c>
      <c r="EWQ10" s="34" t="s">
        <v>4039</v>
      </c>
      <c r="EWR10" s="34" t="s">
        <v>4040</v>
      </c>
      <c r="EWS10" s="34" t="s">
        <v>4041</v>
      </c>
      <c r="EWT10" s="34" t="s">
        <v>4042</v>
      </c>
      <c r="EWU10" s="34" t="s">
        <v>4043</v>
      </c>
      <c r="EWV10" s="34" t="s">
        <v>4044</v>
      </c>
      <c r="EWW10" s="34" t="s">
        <v>4045</v>
      </c>
      <c r="EWX10" s="34" t="s">
        <v>4046</v>
      </c>
      <c r="EWY10" s="34" t="s">
        <v>4047</v>
      </c>
      <c r="EWZ10" s="34" t="s">
        <v>4048</v>
      </c>
      <c r="EXA10" s="34" t="s">
        <v>4049</v>
      </c>
      <c r="EXB10" s="34" t="s">
        <v>4050</v>
      </c>
      <c r="EXC10" s="34" t="s">
        <v>4051</v>
      </c>
      <c r="EXD10" s="34" t="s">
        <v>4052</v>
      </c>
      <c r="EXE10" s="34" t="s">
        <v>4053</v>
      </c>
      <c r="EXF10" s="34" t="s">
        <v>4054</v>
      </c>
      <c r="EXG10" s="34" t="s">
        <v>4055</v>
      </c>
      <c r="EXH10" s="34" t="s">
        <v>4056</v>
      </c>
      <c r="EXI10" s="34" t="s">
        <v>4057</v>
      </c>
      <c r="EXJ10" s="34" t="s">
        <v>4058</v>
      </c>
      <c r="EXK10" s="34" t="s">
        <v>4059</v>
      </c>
      <c r="EXL10" s="34" t="s">
        <v>4060</v>
      </c>
      <c r="EXM10" s="34" t="s">
        <v>4061</v>
      </c>
      <c r="EXN10" s="34" t="s">
        <v>4062</v>
      </c>
      <c r="EXO10" s="34" t="s">
        <v>4063</v>
      </c>
      <c r="EXP10" s="34" t="s">
        <v>4064</v>
      </c>
      <c r="EXQ10" s="34" t="s">
        <v>4065</v>
      </c>
      <c r="EXR10" s="34" t="s">
        <v>4066</v>
      </c>
      <c r="EXS10" s="34" t="s">
        <v>4067</v>
      </c>
      <c r="EXT10" s="34" t="s">
        <v>4068</v>
      </c>
      <c r="EXU10" s="34" t="s">
        <v>4069</v>
      </c>
      <c r="EXV10" s="34" t="s">
        <v>4070</v>
      </c>
      <c r="EXW10" s="34" t="s">
        <v>4071</v>
      </c>
      <c r="EXX10" s="34" t="s">
        <v>4072</v>
      </c>
      <c r="EXY10" s="34" t="s">
        <v>4073</v>
      </c>
      <c r="EXZ10" s="34" t="s">
        <v>4074</v>
      </c>
      <c r="EYA10" s="34" t="s">
        <v>4075</v>
      </c>
      <c r="EYB10" s="34" t="s">
        <v>4076</v>
      </c>
      <c r="EYC10" s="34" t="s">
        <v>4077</v>
      </c>
      <c r="EYD10" s="34" t="s">
        <v>4078</v>
      </c>
      <c r="EYE10" s="34" t="s">
        <v>4079</v>
      </c>
      <c r="EYF10" s="34" t="s">
        <v>4080</v>
      </c>
      <c r="EYG10" s="34" t="s">
        <v>4081</v>
      </c>
      <c r="EYH10" s="34" t="s">
        <v>4082</v>
      </c>
      <c r="EYI10" s="34" t="s">
        <v>4083</v>
      </c>
      <c r="EYJ10" s="34" t="s">
        <v>4084</v>
      </c>
      <c r="EYK10" s="34" t="s">
        <v>4085</v>
      </c>
      <c r="EYL10" s="34" t="s">
        <v>4086</v>
      </c>
      <c r="EYM10" s="34" t="s">
        <v>4087</v>
      </c>
      <c r="EYN10" s="34" t="s">
        <v>4088</v>
      </c>
      <c r="EYO10" s="34" t="s">
        <v>4089</v>
      </c>
      <c r="EYP10" s="34" t="s">
        <v>4090</v>
      </c>
      <c r="EYQ10" s="34" t="s">
        <v>4091</v>
      </c>
      <c r="EYR10" s="34" t="s">
        <v>4092</v>
      </c>
      <c r="EYS10" s="34" t="s">
        <v>4093</v>
      </c>
      <c r="EYT10" s="34" t="s">
        <v>4094</v>
      </c>
      <c r="EYU10" s="34" t="s">
        <v>4095</v>
      </c>
      <c r="EYV10" s="34" t="s">
        <v>4096</v>
      </c>
      <c r="EYW10" s="34" t="s">
        <v>4097</v>
      </c>
      <c r="EYX10" s="34" t="s">
        <v>4098</v>
      </c>
      <c r="EYY10" s="34" t="s">
        <v>4099</v>
      </c>
      <c r="EYZ10" s="34" t="s">
        <v>4100</v>
      </c>
      <c r="EZA10" s="34" t="s">
        <v>4101</v>
      </c>
      <c r="EZB10" s="34" t="s">
        <v>4102</v>
      </c>
      <c r="EZC10" s="34" t="s">
        <v>4103</v>
      </c>
      <c r="EZD10" s="34" t="s">
        <v>4104</v>
      </c>
      <c r="EZE10" s="34" t="s">
        <v>4105</v>
      </c>
      <c r="EZF10" s="34" t="s">
        <v>4106</v>
      </c>
      <c r="EZG10" s="34" t="s">
        <v>4107</v>
      </c>
      <c r="EZH10" s="34" t="s">
        <v>4108</v>
      </c>
      <c r="EZI10" s="34" t="s">
        <v>4109</v>
      </c>
      <c r="EZJ10" s="34" t="s">
        <v>4110</v>
      </c>
      <c r="EZK10" s="34" t="s">
        <v>4111</v>
      </c>
      <c r="EZL10" s="34" t="s">
        <v>4112</v>
      </c>
      <c r="EZM10" s="34" t="s">
        <v>4113</v>
      </c>
      <c r="EZN10" s="34" t="s">
        <v>4114</v>
      </c>
      <c r="EZO10" s="34" t="s">
        <v>4115</v>
      </c>
      <c r="EZP10" s="34" t="s">
        <v>4116</v>
      </c>
      <c r="EZQ10" s="34" t="s">
        <v>4117</v>
      </c>
      <c r="EZR10" s="34" t="s">
        <v>4118</v>
      </c>
      <c r="EZS10" s="34" t="s">
        <v>4119</v>
      </c>
      <c r="EZT10" s="34" t="s">
        <v>4120</v>
      </c>
      <c r="EZU10" s="34" t="s">
        <v>4121</v>
      </c>
      <c r="EZV10" s="34" t="s">
        <v>4122</v>
      </c>
      <c r="EZW10" s="34" t="s">
        <v>4123</v>
      </c>
      <c r="EZX10" s="34" t="s">
        <v>4124</v>
      </c>
      <c r="EZY10" s="34" t="s">
        <v>4125</v>
      </c>
      <c r="EZZ10" s="34" t="s">
        <v>4126</v>
      </c>
      <c r="FAA10" s="34" t="s">
        <v>4127</v>
      </c>
      <c r="FAB10" s="34" t="s">
        <v>4128</v>
      </c>
      <c r="FAC10" s="34" t="s">
        <v>4129</v>
      </c>
      <c r="FAD10" s="34" t="s">
        <v>4130</v>
      </c>
      <c r="FAE10" s="34" t="s">
        <v>4131</v>
      </c>
      <c r="FAF10" s="34" t="s">
        <v>4132</v>
      </c>
      <c r="FAG10" s="34" t="s">
        <v>4133</v>
      </c>
      <c r="FAH10" s="34" t="s">
        <v>4134</v>
      </c>
      <c r="FAI10" s="34" t="s">
        <v>4135</v>
      </c>
      <c r="FAJ10" s="34" t="s">
        <v>4136</v>
      </c>
      <c r="FAK10" s="34" t="s">
        <v>4137</v>
      </c>
      <c r="FAL10" s="34" t="s">
        <v>4138</v>
      </c>
      <c r="FAM10" s="34" t="s">
        <v>4139</v>
      </c>
      <c r="FAN10" s="34" t="s">
        <v>4140</v>
      </c>
      <c r="FAO10" s="34" t="s">
        <v>4141</v>
      </c>
      <c r="FAP10" s="34" t="s">
        <v>4142</v>
      </c>
      <c r="FAQ10" s="34" t="s">
        <v>4143</v>
      </c>
      <c r="FAR10" s="34" t="s">
        <v>4144</v>
      </c>
      <c r="FAS10" s="34" t="s">
        <v>4145</v>
      </c>
      <c r="FAT10" s="34" t="s">
        <v>4146</v>
      </c>
      <c r="FAU10" s="34" t="s">
        <v>4147</v>
      </c>
      <c r="FAV10" s="34" t="s">
        <v>4148</v>
      </c>
      <c r="FAW10" s="34" t="s">
        <v>4149</v>
      </c>
      <c r="FAX10" s="34" t="s">
        <v>4150</v>
      </c>
      <c r="FAY10" s="34" t="s">
        <v>4151</v>
      </c>
      <c r="FAZ10" s="34" t="s">
        <v>4152</v>
      </c>
      <c r="FBA10" s="34" t="s">
        <v>4153</v>
      </c>
      <c r="FBB10" s="34" t="s">
        <v>4154</v>
      </c>
      <c r="FBC10" s="34" t="s">
        <v>4155</v>
      </c>
      <c r="FBD10" s="34" t="s">
        <v>4156</v>
      </c>
      <c r="FBE10" s="34" t="s">
        <v>4157</v>
      </c>
      <c r="FBF10" s="34" t="s">
        <v>4158</v>
      </c>
      <c r="FBG10" s="34" t="s">
        <v>4159</v>
      </c>
      <c r="FBH10" s="34" t="s">
        <v>4160</v>
      </c>
      <c r="FBI10" s="34" t="s">
        <v>4161</v>
      </c>
      <c r="FBJ10" s="34" t="s">
        <v>4162</v>
      </c>
      <c r="FBK10" s="34" t="s">
        <v>4163</v>
      </c>
      <c r="FBL10" s="34" t="s">
        <v>4164</v>
      </c>
      <c r="FBM10" s="34" t="s">
        <v>4165</v>
      </c>
      <c r="FBN10" s="34" t="s">
        <v>4166</v>
      </c>
      <c r="FBO10" s="34" t="s">
        <v>4167</v>
      </c>
      <c r="FBP10" s="34" t="s">
        <v>4168</v>
      </c>
      <c r="FBQ10" s="34" t="s">
        <v>4169</v>
      </c>
      <c r="FBR10" s="34" t="s">
        <v>4170</v>
      </c>
      <c r="FBS10" s="34" t="s">
        <v>4171</v>
      </c>
      <c r="FBT10" s="34" t="s">
        <v>4172</v>
      </c>
      <c r="FBU10" s="34" t="s">
        <v>4173</v>
      </c>
      <c r="FBV10" s="34" t="s">
        <v>4174</v>
      </c>
      <c r="FBW10" s="34" t="s">
        <v>4175</v>
      </c>
      <c r="FBX10" s="34" t="s">
        <v>4176</v>
      </c>
      <c r="FBY10" s="34" t="s">
        <v>4177</v>
      </c>
      <c r="FBZ10" s="34" t="s">
        <v>4178</v>
      </c>
      <c r="FCA10" s="34" t="s">
        <v>4179</v>
      </c>
      <c r="FCB10" s="34" t="s">
        <v>4180</v>
      </c>
      <c r="FCC10" s="34" t="s">
        <v>4181</v>
      </c>
      <c r="FCD10" s="34" t="s">
        <v>4182</v>
      </c>
      <c r="FCE10" s="34" t="s">
        <v>4183</v>
      </c>
      <c r="FCF10" s="34" t="s">
        <v>4184</v>
      </c>
      <c r="FCG10" s="34" t="s">
        <v>4185</v>
      </c>
      <c r="FCH10" s="34" t="s">
        <v>4186</v>
      </c>
      <c r="FCI10" s="34" t="s">
        <v>4187</v>
      </c>
      <c r="FCJ10" s="34" t="s">
        <v>4188</v>
      </c>
      <c r="FCK10" s="34" t="s">
        <v>4189</v>
      </c>
      <c r="FCL10" s="34" t="s">
        <v>4190</v>
      </c>
      <c r="FCM10" s="34" t="s">
        <v>4191</v>
      </c>
      <c r="FCN10" s="34" t="s">
        <v>4192</v>
      </c>
      <c r="FCO10" s="34" t="s">
        <v>4193</v>
      </c>
      <c r="FCP10" s="34" t="s">
        <v>4194</v>
      </c>
      <c r="FCQ10" s="34" t="s">
        <v>4195</v>
      </c>
      <c r="FCR10" s="34" t="s">
        <v>4196</v>
      </c>
      <c r="FCS10" s="34" t="s">
        <v>4197</v>
      </c>
      <c r="FCT10" s="34" t="s">
        <v>4198</v>
      </c>
      <c r="FCU10" s="34" t="s">
        <v>4199</v>
      </c>
      <c r="FCV10" s="34" t="s">
        <v>4200</v>
      </c>
      <c r="FCW10" s="34" t="s">
        <v>4201</v>
      </c>
      <c r="FCX10" s="34" t="s">
        <v>4202</v>
      </c>
      <c r="FCY10" s="34" t="s">
        <v>4203</v>
      </c>
      <c r="FCZ10" s="34" t="s">
        <v>4204</v>
      </c>
      <c r="FDA10" s="34" t="s">
        <v>4205</v>
      </c>
      <c r="FDB10" s="34" t="s">
        <v>4206</v>
      </c>
      <c r="FDC10" s="34" t="s">
        <v>4207</v>
      </c>
      <c r="FDD10" s="34" t="s">
        <v>4208</v>
      </c>
      <c r="FDE10" s="34" t="s">
        <v>4209</v>
      </c>
      <c r="FDF10" s="34" t="s">
        <v>4210</v>
      </c>
      <c r="FDG10" s="34" t="s">
        <v>4211</v>
      </c>
      <c r="FDH10" s="34" t="s">
        <v>4212</v>
      </c>
      <c r="FDI10" s="34" t="s">
        <v>4213</v>
      </c>
      <c r="FDJ10" s="34" t="s">
        <v>4214</v>
      </c>
      <c r="FDK10" s="34" t="s">
        <v>4215</v>
      </c>
      <c r="FDL10" s="34" t="s">
        <v>4216</v>
      </c>
      <c r="FDM10" s="34" t="s">
        <v>4217</v>
      </c>
      <c r="FDN10" s="34" t="s">
        <v>4218</v>
      </c>
      <c r="FDO10" s="34" t="s">
        <v>4219</v>
      </c>
      <c r="FDP10" s="34" t="s">
        <v>4220</v>
      </c>
      <c r="FDQ10" s="34" t="s">
        <v>4221</v>
      </c>
      <c r="FDR10" s="34" t="s">
        <v>4222</v>
      </c>
      <c r="FDS10" s="34" t="s">
        <v>4223</v>
      </c>
      <c r="FDT10" s="34" t="s">
        <v>4224</v>
      </c>
      <c r="FDU10" s="34" t="s">
        <v>4225</v>
      </c>
      <c r="FDV10" s="34" t="s">
        <v>4226</v>
      </c>
      <c r="FDW10" s="34" t="s">
        <v>4227</v>
      </c>
      <c r="FDX10" s="34" t="s">
        <v>4228</v>
      </c>
      <c r="FDY10" s="34" t="s">
        <v>4229</v>
      </c>
      <c r="FDZ10" s="34" t="s">
        <v>4230</v>
      </c>
      <c r="FEA10" s="34" t="s">
        <v>4231</v>
      </c>
      <c r="FEB10" s="34" t="s">
        <v>4232</v>
      </c>
      <c r="FEC10" s="34" t="s">
        <v>4233</v>
      </c>
      <c r="FED10" s="34" t="s">
        <v>4234</v>
      </c>
      <c r="FEE10" s="34" t="s">
        <v>4235</v>
      </c>
      <c r="FEF10" s="34" t="s">
        <v>4236</v>
      </c>
      <c r="FEG10" s="34" t="s">
        <v>4237</v>
      </c>
      <c r="FEH10" s="34" t="s">
        <v>4238</v>
      </c>
      <c r="FEI10" s="34" t="s">
        <v>4239</v>
      </c>
      <c r="FEJ10" s="34" t="s">
        <v>4240</v>
      </c>
      <c r="FEK10" s="34" t="s">
        <v>4241</v>
      </c>
      <c r="FEL10" s="34" t="s">
        <v>4242</v>
      </c>
      <c r="FEM10" s="34" t="s">
        <v>4243</v>
      </c>
      <c r="FEN10" s="34" t="s">
        <v>4244</v>
      </c>
      <c r="FEO10" s="34" t="s">
        <v>4245</v>
      </c>
      <c r="FEP10" s="34" t="s">
        <v>4246</v>
      </c>
      <c r="FEQ10" s="34" t="s">
        <v>4247</v>
      </c>
      <c r="FER10" s="34" t="s">
        <v>4248</v>
      </c>
      <c r="FES10" s="34" t="s">
        <v>4249</v>
      </c>
      <c r="FET10" s="34" t="s">
        <v>4250</v>
      </c>
      <c r="FEU10" s="34" t="s">
        <v>4251</v>
      </c>
      <c r="FEV10" s="34" t="s">
        <v>4252</v>
      </c>
      <c r="FEW10" s="34" t="s">
        <v>4253</v>
      </c>
      <c r="FEX10" s="34" t="s">
        <v>4254</v>
      </c>
      <c r="FEY10" s="34" t="s">
        <v>4255</v>
      </c>
      <c r="FEZ10" s="34" t="s">
        <v>4256</v>
      </c>
      <c r="FFA10" s="34" t="s">
        <v>4257</v>
      </c>
      <c r="FFB10" s="34" t="s">
        <v>4258</v>
      </c>
      <c r="FFC10" s="34" t="s">
        <v>4259</v>
      </c>
      <c r="FFD10" s="34" t="s">
        <v>4260</v>
      </c>
      <c r="FFE10" s="34" t="s">
        <v>4261</v>
      </c>
      <c r="FFF10" s="34" t="s">
        <v>4262</v>
      </c>
      <c r="FFG10" s="34" t="s">
        <v>4263</v>
      </c>
      <c r="FFH10" s="34" t="s">
        <v>4264</v>
      </c>
      <c r="FFI10" s="34" t="s">
        <v>4265</v>
      </c>
      <c r="FFJ10" s="34" t="s">
        <v>4266</v>
      </c>
      <c r="FFK10" s="34" t="s">
        <v>4267</v>
      </c>
      <c r="FFL10" s="34" t="s">
        <v>4268</v>
      </c>
      <c r="FFM10" s="34" t="s">
        <v>4269</v>
      </c>
      <c r="FFN10" s="34" t="s">
        <v>4270</v>
      </c>
      <c r="FFO10" s="34" t="s">
        <v>4271</v>
      </c>
      <c r="FFP10" s="34" t="s">
        <v>4272</v>
      </c>
      <c r="FFQ10" s="34" t="s">
        <v>4273</v>
      </c>
      <c r="FFR10" s="34" t="s">
        <v>4274</v>
      </c>
      <c r="FFS10" s="34" t="s">
        <v>4275</v>
      </c>
      <c r="FFT10" s="34" t="s">
        <v>4276</v>
      </c>
      <c r="FFU10" s="34" t="s">
        <v>4277</v>
      </c>
      <c r="FFV10" s="34" t="s">
        <v>4278</v>
      </c>
      <c r="FFW10" s="34" t="s">
        <v>4279</v>
      </c>
      <c r="FFX10" s="34" t="s">
        <v>4280</v>
      </c>
      <c r="FFY10" s="34" t="s">
        <v>4281</v>
      </c>
      <c r="FFZ10" s="34" t="s">
        <v>4282</v>
      </c>
      <c r="FGA10" s="34" t="s">
        <v>4283</v>
      </c>
      <c r="FGB10" s="34" t="s">
        <v>4284</v>
      </c>
      <c r="FGC10" s="34" t="s">
        <v>4285</v>
      </c>
      <c r="FGD10" s="34" t="s">
        <v>4286</v>
      </c>
      <c r="FGE10" s="34" t="s">
        <v>4287</v>
      </c>
      <c r="FGF10" s="34" t="s">
        <v>4288</v>
      </c>
      <c r="FGG10" s="34" t="s">
        <v>4289</v>
      </c>
      <c r="FGH10" s="34" t="s">
        <v>4290</v>
      </c>
      <c r="FGI10" s="34" t="s">
        <v>4291</v>
      </c>
      <c r="FGJ10" s="34" t="s">
        <v>4292</v>
      </c>
      <c r="FGK10" s="34" t="s">
        <v>4293</v>
      </c>
      <c r="FGL10" s="34" t="s">
        <v>4294</v>
      </c>
      <c r="FGM10" s="34" t="s">
        <v>4295</v>
      </c>
      <c r="FGN10" s="34" t="s">
        <v>4296</v>
      </c>
      <c r="FGO10" s="34" t="s">
        <v>4297</v>
      </c>
      <c r="FGP10" s="34" t="s">
        <v>4298</v>
      </c>
      <c r="FGQ10" s="34" t="s">
        <v>4299</v>
      </c>
      <c r="FGR10" s="34" t="s">
        <v>4300</v>
      </c>
      <c r="FGS10" s="34" t="s">
        <v>4301</v>
      </c>
      <c r="FGT10" s="34" t="s">
        <v>4302</v>
      </c>
      <c r="FGU10" s="34" t="s">
        <v>4303</v>
      </c>
      <c r="FGV10" s="34" t="s">
        <v>4304</v>
      </c>
      <c r="FGW10" s="34" t="s">
        <v>4305</v>
      </c>
      <c r="FGX10" s="34" t="s">
        <v>4306</v>
      </c>
      <c r="FGY10" s="34" t="s">
        <v>4307</v>
      </c>
      <c r="FGZ10" s="34" t="s">
        <v>4308</v>
      </c>
      <c r="FHA10" s="34" t="s">
        <v>4309</v>
      </c>
      <c r="FHB10" s="34" t="s">
        <v>4310</v>
      </c>
      <c r="FHC10" s="34" t="s">
        <v>4311</v>
      </c>
      <c r="FHD10" s="34" t="s">
        <v>4312</v>
      </c>
      <c r="FHE10" s="34" t="s">
        <v>4313</v>
      </c>
      <c r="FHF10" s="34" t="s">
        <v>4314</v>
      </c>
      <c r="FHG10" s="34" t="s">
        <v>4315</v>
      </c>
      <c r="FHH10" s="34" t="s">
        <v>4316</v>
      </c>
      <c r="FHI10" s="34" t="s">
        <v>4317</v>
      </c>
      <c r="FHJ10" s="34" t="s">
        <v>4318</v>
      </c>
      <c r="FHK10" s="34" t="s">
        <v>4319</v>
      </c>
      <c r="FHL10" s="34" t="s">
        <v>4320</v>
      </c>
      <c r="FHM10" s="34" t="s">
        <v>4321</v>
      </c>
      <c r="FHN10" s="34" t="s">
        <v>4322</v>
      </c>
      <c r="FHO10" s="34" t="s">
        <v>4323</v>
      </c>
      <c r="FHP10" s="34" t="s">
        <v>4324</v>
      </c>
      <c r="FHQ10" s="34" t="s">
        <v>4325</v>
      </c>
      <c r="FHR10" s="34" t="s">
        <v>4326</v>
      </c>
      <c r="FHS10" s="34" t="s">
        <v>4327</v>
      </c>
      <c r="FHT10" s="34" t="s">
        <v>4328</v>
      </c>
      <c r="FHU10" s="34" t="s">
        <v>4329</v>
      </c>
      <c r="FHV10" s="34" t="s">
        <v>4330</v>
      </c>
      <c r="FHW10" s="34" t="s">
        <v>4331</v>
      </c>
      <c r="FHX10" s="34" t="s">
        <v>4332</v>
      </c>
      <c r="FHY10" s="34" t="s">
        <v>4333</v>
      </c>
      <c r="FHZ10" s="34" t="s">
        <v>4334</v>
      </c>
      <c r="FIA10" s="34" t="s">
        <v>4335</v>
      </c>
      <c r="FIB10" s="34" t="s">
        <v>4336</v>
      </c>
      <c r="FIC10" s="34" t="s">
        <v>4337</v>
      </c>
      <c r="FID10" s="34" t="s">
        <v>4338</v>
      </c>
      <c r="FIE10" s="34" t="s">
        <v>4339</v>
      </c>
      <c r="FIF10" s="34" t="s">
        <v>4340</v>
      </c>
      <c r="FIG10" s="34" t="s">
        <v>4341</v>
      </c>
      <c r="FIH10" s="34" t="s">
        <v>4342</v>
      </c>
      <c r="FII10" s="34" t="s">
        <v>4343</v>
      </c>
      <c r="FIJ10" s="34" t="s">
        <v>4344</v>
      </c>
      <c r="FIK10" s="34" t="s">
        <v>4345</v>
      </c>
      <c r="FIL10" s="34" t="s">
        <v>4346</v>
      </c>
      <c r="FIM10" s="34" t="s">
        <v>4347</v>
      </c>
      <c r="FIN10" s="34" t="s">
        <v>4348</v>
      </c>
      <c r="FIO10" s="34" t="s">
        <v>4349</v>
      </c>
      <c r="FIP10" s="34" t="s">
        <v>4350</v>
      </c>
      <c r="FIQ10" s="34" t="s">
        <v>4351</v>
      </c>
      <c r="FIR10" s="34" t="s">
        <v>4352</v>
      </c>
      <c r="FIS10" s="34" t="s">
        <v>4353</v>
      </c>
      <c r="FIT10" s="34" t="s">
        <v>4354</v>
      </c>
      <c r="FIU10" s="34" t="s">
        <v>4355</v>
      </c>
      <c r="FIV10" s="34" t="s">
        <v>4356</v>
      </c>
      <c r="FIW10" s="34" t="s">
        <v>4357</v>
      </c>
      <c r="FIX10" s="34" t="s">
        <v>4358</v>
      </c>
      <c r="FIY10" s="34" t="s">
        <v>4359</v>
      </c>
      <c r="FIZ10" s="34" t="s">
        <v>4360</v>
      </c>
      <c r="FJA10" s="34" t="s">
        <v>4361</v>
      </c>
      <c r="FJB10" s="34" t="s">
        <v>4362</v>
      </c>
      <c r="FJC10" s="34" t="s">
        <v>4363</v>
      </c>
      <c r="FJD10" s="34" t="s">
        <v>4364</v>
      </c>
      <c r="FJE10" s="34" t="s">
        <v>4365</v>
      </c>
      <c r="FJF10" s="34" t="s">
        <v>4366</v>
      </c>
      <c r="FJG10" s="34" t="s">
        <v>4367</v>
      </c>
      <c r="FJH10" s="34" t="s">
        <v>4368</v>
      </c>
      <c r="FJI10" s="34" t="s">
        <v>4369</v>
      </c>
      <c r="FJJ10" s="34" t="s">
        <v>4370</v>
      </c>
      <c r="FJK10" s="34" t="s">
        <v>4371</v>
      </c>
      <c r="FJL10" s="34" t="s">
        <v>4372</v>
      </c>
      <c r="FJM10" s="34" t="s">
        <v>4373</v>
      </c>
      <c r="FJN10" s="34" t="s">
        <v>4374</v>
      </c>
      <c r="FJO10" s="34" t="s">
        <v>4375</v>
      </c>
      <c r="FJP10" s="34" t="s">
        <v>4376</v>
      </c>
      <c r="FJQ10" s="34" t="s">
        <v>4377</v>
      </c>
      <c r="FJR10" s="34" t="s">
        <v>4378</v>
      </c>
      <c r="FJS10" s="34" t="s">
        <v>4379</v>
      </c>
      <c r="FJT10" s="34" t="s">
        <v>4380</v>
      </c>
      <c r="FJU10" s="34" t="s">
        <v>4381</v>
      </c>
      <c r="FJV10" s="34" t="s">
        <v>4382</v>
      </c>
      <c r="FJW10" s="34" t="s">
        <v>4383</v>
      </c>
      <c r="FJX10" s="34" t="s">
        <v>4384</v>
      </c>
      <c r="FJY10" s="34" t="s">
        <v>4385</v>
      </c>
      <c r="FJZ10" s="34" t="s">
        <v>4386</v>
      </c>
      <c r="FKA10" s="34" t="s">
        <v>4387</v>
      </c>
      <c r="FKB10" s="34" t="s">
        <v>4388</v>
      </c>
      <c r="FKC10" s="34" t="s">
        <v>4389</v>
      </c>
      <c r="FKD10" s="34" t="s">
        <v>4390</v>
      </c>
      <c r="FKE10" s="34" t="s">
        <v>4391</v>
      </c>
      <c r="FKF10" s="34" t="s">
        <v>4392</v>
      </c>
      <c r="FKG10" s="34" t="s">
        <v>4393</v>
      </c>
      <c r="FKH10" s="34" t="s">
        <v>4394</v>
      </c>
      <c r="FKI10" s="34" t="s">
        <v>4395</v>
      </c>
      <c r="FKJ10" s="34" t="s">
        <v>4396</v>
      </c>
      <c r="FKK10" s="34" t="s">
        <v>4397</v>
      </c>
      <c r="FKL10" s="34" t="s">
        <v>4398</v>
      </c>
      <c r="FKM10" s="34" t="s">
        <v>4399</v>
      </c>
      <c r="FKN10" s="34" t="s">
        <v>4400</v>
      </c>
      <c r="FKO10" s="34" t="s">
        <v>4401</v>
      </c>
      <c r="FKP10" s="34" t="s">
        <v>4402</v>
      </c>
      <c r="FKQ10" s="34" t="s">
        <v>4403</v>
      </c>
      <c r="FKR10" s="34" t="s">
        <v>4404</v>
      </c>
      <c r="FKS10" s="34" t="s">
        <v>4405</v>
      </c>
      <c r="FKT10" s="34" t="s">
        <v>4406</v>
      </c>
      <c r="FKU10" s="34" t="s">
        <v>4407</v>
      </c>
      <c r="FKV10" s="34" t="s">
        <v>4408</v>
      </c>
      <c r="FKW10" s="34" t="s">
        <v>4409</v>
      </c>
      <c r="FKX10" s="34" t="s">
        <v>4410</v>
      </c>
      <c r="FKY10" s="34" t="s">
        <v>4411</v>
      </c>
      <c r="FKZ10" s="34" t="s">
        <v>4412</v>
      </c>
      <c r="FLA10" s="34" t="s">
        <v>4413</v>
      </c>
      <c r="FLB10" s="34" t="s">
        <v>4414</v>
      </c>
      <c r="FLC10" s="34" t="s">
        <v>4415</v>
      </c>
      <c r="FLD10" s="34" t="s">
        <v>4416</v>
      </c>
      <c r="FLE10" s="34" t="s">
        <v>4417</v>
      </c>
      <c r="FLF10" s="34" t="s">
        <v>4418</v>
      </c>
      <c r="FLG10" s="34" t="s">
        <v>4419</v>
      </c>
      <c r="FLH10" s="34" t="s">
        <v>4420</v>
      </c>
      <c r="FLI10" s="34" t="s">
        <v>4421</v>
      </c>
      <c r="FLJ10" s="34" t="s">
        <v>4422</v>
      </c>
      <c r="FLK10" s="34" t="s">
        <v>4423</v>
      </c>
      <c r="FLL10" s="34" t="s">
        <v>4424</v>
      </c>
      <c r="FLM10" s="34" t="s">
        <v>4425</v>
      </c>
      <c r="FLN10" s="34" t="s">
        <v>4426</v>
      </c>
      <c r="FLO10" s="34" t="s">
        <v>4427</v>
      </c>
      <c r="FLP10" s="34" t="s">
        <v>4428</v>
      </c>
      <c r="FLQ10" s="34" t="s">
        <v>4429</v>
      </c>
      <c r="FLR10" s="34" t="s">
        <v>4430</v>
      </c>
      <c r="FLS10" s="34" t="s">
        <v>4431</v>
      </c>
      <c r="FLT10" s="34" t="s">
        <v>4432</v>
      </c>
      <c r="FLU10" s="34" t="s">
        <v>4433</v>
      </c>
      <c r="FLV10" s="34" t="s">
        <v>4434</v>
      </c>
      <c r="FLW10" s="34" t="s">
        <v>4435</v>
      </c>
      <c r="FLX10" s="34" t="s">
        <v>4436</v>
      </c>
      <c r="FLY10" s="34" t="s">
        <v>4437</v>
      </c>
      <c r="FLZ10" s="34" t="s">
        <v>4438</v>
      </c>
      <c r="FMA10" s="34" t="s">
        <v>4439</v>
      </c>
      <c r="FMB10" s="34" t="s">
        <v>4440</v>
      </c>
      <c r="FMC10" s="34" t="s">
        <v>4441</v>
      </c>
      <c r="FMD10" s="34" t="s">
        <v>4442</v>
      </c>
      <c r="FME10" s="34" t="s">
        <v>4443</v>
      </c>
      <c r="FMF10" s="34" t="s">
        <v>4444</v>
      </c>
      <c r="FMG10" s="34" t="s">
        <v>4445</v>
      </c>
      <c r="FMH10" s="34" t="s">
        <v>4446</v>
      </c>
      <c r="FMI10" s="34" t="s">
        <v>4447</v>
      </c>
      <c r="FMJ10" s="34" t="s">
        <v>4448</v>
      </c>
      <c r="FMK10" s="34" t="s">
        <v>4449</v>
      </c>
      <c r="FML10" s="34" t="s">
        <v>4450</v>
      </c>
      <c r="FMM10" s="34" t="s">
        <v>4451</v>
      </c>
      <c r="FMN10" s="34" t="s">
        <v>4452</v>
      </c>
      <c r="FMO10" s="34" t="s">
        <v>4453</v>
      </c>
      <c r="FMP10" s="34" t="s">
        <v>4454</v>
      </c>
      <c r="FMQ10" s="34" t="s">
        <v>4455</v>
      </c>
      <c r="FMR10" s="34" t="s">
        <v>4456</v>
      </c>
      <c r="FMS10" s="34" t="s">
        <v>4457</v>
      </c>
      <c r="FMT10" s="34" t="s">
        <v>4458</v>
      </c>
      <c r="FMU10" s="34" t="s">
        <v>4459</v>
      </c>
      <c r="FMV10" s="34" t="s">
        <v>4460</v>
      </c>
      <c r="FMW10" s="34" t="s">
        <v>4461</v>
      </c>
      <c r="FMX10" s="34" t="s">
        <v>4462</v>
      </c>
      <c r="FMY10" s="34" t="s">
        <v>4463</v>
      </c>
      <c r="FMZ10" s="34" t="s">
        <v>4464</v>
      </c>
      <c r="FNA10" s="34" t="s">
        <v>4465</v>
      </c>
      <c r="FNB10" s="34" t="s">
        <v>4466</v>
      </c>
      <c r="FNC10" s="34" t="s">
        <v>4467</v>
      </c>
      <c r="FND10" s="34" t="s">
        <v>4468</v>
      </c>
      <c r="FNE10" s="34" t="s">
        <v>4469</v>
      </c>
      <c r="FNF10" s="34" t="s">
        <v>4470</v>
      </c>
      <c r="FNG10" s="34" t="s">
        <v>4471</v>
      </c>
      <c r="FNH10" s="34" t="s">
        <v>4472</v>
      </c>
      <c r="FNI10" s="34" t="s">
        <v>4473</v>
      </c>
      <c r="FNJ10" s="34" t="s">
        <v>4474</v>
      </c>
      <c r="FNK10" s="34" t="s">
        <v>4475</v>
      </c>
      <c r="FNL10" s="34" t="s">
        <v>4476</v>
      </c>
      <c r="FNM10" s="34" t="s">
        <v>4477</v>
      </c>
      <c r="FNN10" s="34" t="s">
        <v>4478</v>
      </c>
      <c r="FNO10" s="34" t="s">
        <v>4479</v>
      </c>
      <c r="FNP10" s="34" t="s">
        <v>4480</v>
      </c>
      <c r="FNQ10" s="34" t="s">
        <v>4481</v>
      </c>
      <c r="FNR10" s="34" t="s">
        <v>4482</v>
      </c>
      <c r="FNS10" s="34" t="s">
        <v>4483</v>
      </c>
      <c r="FNT10" s="34" t="s">
        <v>4484</v>
      </c>
      <c r="FNU10" s="34" t="s">
        <v>4485</v>
      </c>
      <c r="FNV10" s="34" t="s">
        <v>4486</v>
      </c>
      <c r="FNW10" s="34" t="s">
        <v>4487</v>
      </c>
      <c r="FNX10" s="34" t="s">
        <v>4488</v>
      </c>
      <c r="FNY10" s="34" t="s">
        <v>4489</v>
      </c>
      <c r="FNZ10" s="34" t="s">
        <v>4490</v>
      </c>
      <c r="FOA10" s="34" t="s">
        <v>4491</v>
      </c>
      <c r="FOB10" s="34" t="s">
        <v>4492</v>
      </c>
      <c r="FOC10" s="34" t="s">
        <v>4493</v>
      </c>
      <c r="FOD10" s="34" t="s">
        <v>4494</v>
      </c>
      <c r="FOE10" s="34" t="s">
        <v>4495</v>
      </c>
      <c r="FOF10" s="34" t="s">
        <v>4496</v>
      </c>
      <c r="FOG10" s="34" t="s">
        <v>4497</v>
      </c>
      <c r="FOH10" s="34" t="s">
        <v>4498</v>
      </c>
      <c r="FOI10" s="34" t="s">
        <v>4499</v>
      </c>
      <c r="FOJ10" s="34" t="s">
        <v>4500</v>
      </c>
      <c r="FOK10" s="34" t="s">
        <v>4501</v>
      </c>
      <c r="FOL10" s="34" t="s">
        <v>4502</v>
      </c>
      <c r="FOM10" s="34" t="s">
        <v>4503</v>
      </c>
      <c r="FON10" s="34" t="s">
        <v>4504</v>
      </c>
      <c r="FOO10" s="34" t="s">
        <v>4505</v>
      </c>
      <c r="FOP10" s="34" t="s">
        <v>4506</v>
      </c>
      <c r="FOQ10" s="34" t="s">
        <v>4507</v>
      </c>
      <c r="FOR10" s="34" t="s">
        <v>4508</v>
      </c>
      <c r="FOS10" s="34" t="s">
        <v>4509</v>
      </c>
      <c r="FOT10" s="34" t="s">
        <v>4510</v>
      </c>
      <c r="FOU10" s="34" t="s">
        <v>4511</v>
      </c>
      <c r="FOV10" s="34" t="s">
        <v>4512</v>
      </c>
      <c r="FOW10" s="34" t="s">
        <v>4513</v>
      </c>
      <c r="FOX10" s="34" t="s">
        <v>4514</v>
      </c>
      <c r="FOY10" s="34" t="s">
        <v>4515</v>
      </c>
      <c r="FOZ10" s="34" t="s">
        <v>4516</v>
      </c>
      <c r="FPA10" s="34" t="s">
        <v>4517</v>
      </c>
      <c r="FPB10" s="34" t="s">
        <v>4518</v>
      </c>
      <c r="FPC10" s="34" t="s">
        <v>4519</v>
      </c>
      <c r="FPD10" s="34" t="s">
        <v>4520</v>
      </c>
      <c r="FPE10" s="34" t="s">
        <v>4521</v>
      </c>
      <c r="FPF10" s="34" t="s">
        <v>4522</v>
      </c>
      <c r="FPG10" s="34" t="s">
        <v>4523</v>
      </c>
      <c r="FPH10" s="34" t="s">
        <v>4524</v>
      </c>
      <c r="FPI10" s="34" t="s">
        <v>4525</v>
      </c>
      <c r="FPJ10" s="34" t="s">
        <v>4526</v>
      </c>
      <c r="FPK10" s="34" t="s">
        <v>4527</v>
      </c>
      <c r="FPL10" s="34" t="s">
        <v>4528</v>
      </c>
      <c r="FPM10" s="34" t="s">
        <v>4529</v>
      </c>
      <c r="FPN10" s="34" t="s">
        <v>4530</v>
      </c>
      <c r="FPO10" s="34" t="s">
        <v>4531</v>
      </c>
      <c r="FPP10" s="34" t="s">
        <v>4532</v>
      </c>
      <c r="FPQ10" s="34" t="s">
        <v>4533</v>
      </c>
      <c r="FPR10" s="34" t="s">
        <v>4534</v>
      </c>
      <c r="FPS10" s="34" t="s">
        <v>4535</v>
      </c>
      <c r="FPT10" s="34" t="s">
        <v>4536</v>
      </c>
      <c r="FPU10" s="34" t="s">
        <v>4537</v>
      </c>
      <c r="FPV10" s="34" t="s">
        <v>4538</v>
      </c>
      <c r="FPW10" s="34" t="s">
        <v>4539</v>
      </c>
      <c r="FPX10" s="34" t="s">
        <v>4540</v>
      </c>
      <c r="FPY10" s="34" t="s">
        <v>4541</v>
      </c>
      <c r="FPZ10" s="34" t="s">
        <v>4542</v>
      </c>
      <c r="FQA10" s="34" t="s">
        <v>4543</v>
      </c>
      <c r="FQB10" s="34" t="s">
        <v>4544</v>
      </c>
      <c r="FQC10" s="34" t="s">
        <v>4545</v>
      </c>
      <c r="FQD10" s="34" t="s">
        <v>4546</v>
      </c>
      <c r="FQE10" s="34" t="s">
        <v>4547</v>
      </c>
      <c r="FQF10" s="34" t="s">
        <v>4548</v>
      </c>
      <c r="FQG10" s="34" t="s">
        <v>4549</v>
      </c>
      <c r="FQH10" s="34" t="s">
        <v>4550</v>
      </c>
      <c r="FQI10" s="34" t="s">
        <v>4551</v>
      </c>
      <c r="FQJ10" s="34" t="s">
        <v>4552</v>
      </c>
      <c r="FQK10" s="34" t="s">
        <v>4553</v>
      </c>
      <c r="FQL10" s="34" t="s">
        <v>4554</v>
      </c>
      <c r="FQM10" s="34" t="s">
        <v>4555</v>
      </c>
      <c r="FQN10" s="34" t="s">
        <v>4556</v>
      </c>
      <c r="FQO10" s="34" t="s">
        <v>4557</v>
      </c>
      <c r="FQP10" s="34" t="s">
        <v>4558</v>
      </c>
      <c r="FQQ10" s="34" t="s">
        <v>4559</v>
      </c>
      <c r="FQR10" s="34" t="s">
        <v>4560</v>
      </c>
      <c r="FQS10" s="34" t="s">
        <v>4561</v>
      </c>
      <c r="FQT10" s="34" t="s">
        <v>4562</v>
      </c>
      <c r="FQU10" s="34" t="s">
        <v>4563</v>
      </c>
      <c r="FQV10" s="34" t="s">
        <v>4564</v>
      </c>
      <c r="FQW10" s="34" t="s">
        <v>4565</v>
      </c>
      <c r="FQX10" s="34" t="s">
        <v>4566</v>
      </c>
      <c r="FQY10" s="34" t="s">
        <v>4567</v>
      </c>
      <c r="FQZ10" s="34" t="s">
        <v>4568</v>
      </c>
      <c r="FRA10" s="34" t="s">
        <v>4569</v>
      </c>
      <c r="FRB10" s="34" t="s">
        <v>4570</v>
      </c>
      <c r="FRC10" s="34" t="s">
        <v>4571</v>
      </c>
      <c r="FRD10" s="34" t="s">
        <v>4572</v>
      </c>
      <c r="FRE10" s="34" t="s">
        <v>4573</v>
      </c>
      <c r="FRF10" s="34" t="s">
        <v>4574</v>
      </c>
      <c r="FRG10" s="34" t="s">
        <v>4575</v>
      </c>
      <c r="FRH10" s="34" t="s">
        <v>4576</v>
      </c>
      <c r="FRI10" s="34" t="s">
        <v>4577</v>
      </c>
      <c r="FRJ10" s="34" t="s">
        <v>4578</v>
      </c>
      <c r="FRK10" s="34" t="s">
        <v>4579</v>
      </c>
      <c r="FRL10" s="34" t="s">
        <v>4580</v>
      </c>
      <c r="FRM10" s="34" t="s">
        <v>4581</v>
      </c>
      <c r="FRN10" s="34" t="s">
        <v>4582</v>
      </c>
      <c r="FRO10" s="34" t="s">
        <v>4583</v>
      </c>
      <c r="FRP10" s="34" t="s">
        <v>4584</v>
      </c>
      <c r="FRQ10" s="34" t="s">
        <v>4585</v>
      </c>
      <c r="FRR10" s="34" t="s">
        <v>4586</v>
      </c>
      <c r="FRS10" s="34" t="s">
        <v>4587</v>
      </c>
      <c r="FRT10" s="34" t="s">
        <v>4588</v>
      </c>
      <c r="FRU10" s="34" t="s">
        <v>4589</v>
      </c>
      <c r="FRV10" s="34" t="s">
        <v>4590</v>
      </c>
      <c r="FRW10" s="34" t="s">
        <v>4591</v>
      </c>
      <c r="FRX10" s="34" t="s">
        <v>4592</v>
      </c>
      <c r="FRY10" s="34" t="s">
        <v>4593</v>
      </c>
      <c r="FRZ10" s="34" t="s">
        <v>4594</v>
      </c>
      <c r="FSA10" s="34" t="s">
        <v>4595</v>
      </c>
      <c r="FSB10" s="34" t="s">
        <v>4596</v>
      </c>
      <c r="FSC10" s="34" t="s">
        <v>4597</v>
      </c>
      <c r="FSD10" s="34" t="s">
        <v>4598</v>
      </c>
      <c r="FSE10" s="34" t="s">
        <v>4599</v>
      </c>
      <c r="FSF10" s="34" t="s">
        <v>4600</v>
      </c>
      <c r="FSG10" s="34" t="s">
        <v>4601</v>
      </c>
      <c r="FSH10" s="34" t="s">
        <v>4602</v>
      </c>
      <c r="FSI10" s="34" t="s">
        <v>4603</v>
      </c>
      <c r="FSJ10" s="34" t="s">
        <v>4604</v>
      </c>
      <c r="FSK10" s="34" t="s">
        <v>4605</v>
      </c>
      <c r="FSL10" s="34" t="s">
        <v>4606</v>
      </c>
      <c r="FSM10" s="34" t="s">
        <v>4607</v>
      </c>
      <c r="FSN10" s="34" t="s">
        <v>4608</v>
      </c>
      <c r="FSO10" s="34" t="s">
        <v>4609</v>
      </c>
      <c r="FSP10" s="34" t="s">
        <v>4610</v>
      </c>
      <c r="FSQ10" s="34" t="s">
        <v>4611</v>
      </c>
      <c r="FSR10" s="34" t="s">
        <v>4612</v>
      </c>
      <c r="FSS10" s="34" t="s">
        <v>4613</v>
      </c>
      <c r="FST10" s="34" t="s">
        <v>4614</v>
      </c>
      <c r="FSU10" s="34" t="s">
        <v>4615</v>
      </c>
      <c r="FSV10" s="34" t="s">
        <v>4616</v>
      </c>
      <c r="FSW10" s="34" t="s">
        <v>4617</v>
      </c>
      <c r="FSX10" s="34" t="s">
        <v>4618</v>
      </c>
      <c r="FSY10" s="34" t="s">
        <v>4619</v>
      </c>
      <c r="FSZ10" s="34" t="s">
        <v>4620</v>
      </c>
      <c r="FTA10" s="34" t="s">
        <v>4621</v>
      </c>
      <c r="FTB10" s="34" t="s">
        <v>4622</v>
      </c>
      <c r="FTC10" s="34" t="s">
        <v>4623</v>
      </c>
      <c r="FTD10" s="34" t="s">
        <v>4624</v>
      </c>
      <c r="FTE10" s="34" t="s">
        <v>4625</v>
      </c>
      <c r="FTF10" s="34" t="s">
        <v>4626</v>
      </c>
      <c r="FTG10" s="34" t="s">
        <v>4627</v>
      </c>
      <c r="FTH10" s="34" t="s">
        <v>4628</v>
      </c>
      <c r="FTI10" s="34" t="s">
        <v>4629</v>
      </c>
      <c r="FTJ10" s="34" t="s">
        <v>4630</v>
      </c>
      <c r="FTK10" s="34" t="s">
        <v>4631</v>
      </c>
      <c r="FTL10" s="34" t="s">
        <v>4632</v>
      </c>
      <c r="FTM10" s="34" t="s">
        <v>4633</v>
      </c>
      <c r="FTN10" s="34" t="s">
        <v>4634</v>
      </c>
      <c r="FTO10" s="34" t="s">
        <v>4635</v>
      </c>
      <c r="FTP10" s="34" t="s">
        <v>4636</v>
      </c>
      <c r="FTQ10" s="34" t="s">
        <v>4637</v>
      </c>
      <c r="FTR10" s="34" t="s">
        <v>4638</v>
      </c>
      <c r="FTS10" s="34" t="s">
        <v>4639</v>
      </c>
      <c r="FTT10" s="34" t="s">
        <v>4640</v>
      </c>
      <c r="FTU10" s="34" t="s">
        <v>4641</v>
      </c>
      <c r="FTV10" s="34" t="s">
        <v>4642</v>
      </c>
      <c r="FTW10" s="34" t="s">
        <v>4643</v>
      </c>
      <c r="FTX10" s="34" t="s">
        <v>4644</v>
      </c>
      <c r="FTY10" s="34" t="s">
        <v>4645</v>
      </c>
      <c r="FTZ10" s="34" t="s">
        <v>4646</v>
      </c>
      <c r="FUA10" s="34" t="s">
        <v>4647</v>
      </c>
      <c r="FUB10" s="34" t="s">
        <v>4648</v>
      </c>
      <c r="FUC10" s="34" t="s">
        <v>4649</v>
      </c>
      <c r="FUD10" s="34" t="s">
        <v>4650</v>
      </c>
      <c r="FUE10" s="34" t="s">
        <v>4651</v>
      </c>
      <c r="FUF10" s="34" t="s">
        <v>4652</v>
      </c>
      <c r="FUG10" s="34" t="s">
        <v>4653</v>
      </c>
      <c r="FUH10" s="34" t="s">
        <v>4654</v>
      </c>
      <c r="FUI10" s="34" t="s">
        <v>4655</v>
      </c>
      <c r="FUJ10" s="34" t="s">
        <v>4656</v>
      </c>
      <c r="FUK10" s="34" t="s">
        <v>4657</v>
      </c>
      <c r="FUL10" s="34" t="s">
        <v>4658</v>
      </c>
      <c r="FUM10" s="34" t="s">
        <v>4659</v>
      </c>
      <c r="FUN10" s="34" t="s">
        <v>4660</v>
      </c>
      <c r="FUO10" s="34" t="s">
        <v>4661</v>
      </c>
      <c r="FUP10" s="34" t="s">
        <v>4662</v>
      </c>
      <c r="FUQ10" s="34" t="s">
        <v>4663</v>
      </c>
      <c r="FUR10" s="34" t="s">
        <v>4664</v>
      </c>
      <c r="FUS10" s="34" t="s">
        <v>4665</v>
      </c>
      <c r="FUT10" s="34" t="s">
        <v>4666</v>
      </c>
      <c r="FUU10" s="34" t="s">
        <v>4667</v>
      </c>
      <c r="FUV10" s="34" t="s">
        <v>4668</v>
      </c>
      <c r="FUW10" s="34" t="s">
        <v>4669</v>
      </c>
      <c r="FUX10" s="34" t="s">
        <v>4670</v>
      </c>
      <c r="FUY10" s="34" t="s">
        <v>4671</v>
      </c>
      <c r="FUZ10" s="34" t="s">
        <v>4672</v>
      </c>
      <c r="FVA10" s="34" t="s">
        <v>4673</v>
      </c>
      <c r="FVB10" s="34" t="s">
        <v>4674</v>
      </c>
      <c r="FVC10" s="34" t="s">
        <v>4675</v>
      </c>
      <c r="FVD10" s="34" t="s">
        <v>4676</v>
      </c>
      <c r="FVE10" s="34" t="s">
        <v>4677</v>
      </c>
      <c r="FVF10" s="34" t="s">
        <v>4678</v>
      </c>
      <c r="FVG10" s="34" t="s">
        <v>4679</v>
      </c>
      <c r="FVH10" s="34" t="s">
        <v>4680</v>
      </c>
      <c r="FVI10" s="34" t="s">
        <v>4681</v>
      </c>
      <c r="FVJ10" s="34" t="s">
        <v>4682</v>
      </c>
      <c r="FVK10" s="34" t="s">
        <v>4683</v>
      </c>
      <c r="FVL10" s="34" t="s">
        <v>4684</v>
      </c>
      <c r="FVM10" s="34" t="s">
        <v>4685</v>
      </c>
      <c r="FVN10" s="34" t="s">
        <v>4686</v>
      </c>
      <c r="FVO10" s="34" t="s">
        <v>4687</v>
      </c>
      <c r="FVP10" s="34" t="s">
        <v>4688</v>
      </c>
      <c r="FVQ10" s="34" t="s">
        <v>4689</v>
      </c>
      <c r="FVR10" s="34" t="s">
        <v>4690</v>
      </c>
      <c r="FVS10" s="34" t="s">
        <v>4691</v>
      </c>
      <c r="FVT10" s="34" t="s">
        <v>4692</v>
      </c>
      <c r="FVU10" s="34" t="s">
        <v>4693</v>
      </c>
      <c r="FVV10" s="34" t="s">
        <v>4694</v>
      </c>
      <c r="FVW10" s="34" t="s">
        <v>4695</v>
      </c>
      <c r="FVX10" s="34" t="s">
        <v>4696</v>
      </c>
      <c r="FVY10" s="34" t="s">
        <v>4697</v>
      </c>
      <c r="FVZ10" s="34" t="s">
        <v>4698</v>
      </c>
      <c r="FWA10" s="34" t="s">
        <v>4699</v>
      </c>
      <c r="FWB10" s="34" t="s">
        <v>4700</v>
      </c>
      <c r="FWC10" s="34" t="s">
        <v>4701</v>
      </c>
      <c r="FWD10" s="34" t="s">
        <v>4702</v>
      </c>
      <c r="FWE10" s="34" t="s">
        <v>4703</v>
      </c>
      <c r="FWF10" s="34" t="s">
        <v>4704</v>
      </c>
      <c r="FWG10" s="34" t="s">
        <v>4705</v>
      </c>
      <c r="FWH10" s="34" t="s">
        <v>4706</v>
      </c>
      <c r="FWI10" s="34" t="s">
        <v>4707</v>
      </c>
      <c r="FWJ10" s="34" t="s">
        <v>4708</v>
      </c>
      <c r="FWK10" s="34" t="s">
        <v>4709</v>
      </c>
      <c r="FWL10" s="34" t="s">
        <v>4710</v>
      </c>
      <c r="FWM10" s="34" t="s">
        <v>4711</v>
      </c>
      <c r="FWN10" s="34" t="s">
        <v>4712</v>
      </c>
      <c r="FWO10" s="34" t="s">
        <v>4713</v>
      </c>
      <c r="FWP10" s="34" t="s">
        <v>4714</v>
      </c>
      <c r="FWQ10" s="34" t="s">
        <v>4715</v>
      </c>
      <c r="FWR10" s="34" t="s">
        <v>4716</v>
      </c>
      <c r="FWS10" s="34" t="s">
        <v>4717</v>
      </c>
      <c r="FWT10" s="34" t="s">
        <v>4718</v>
      </c>
      <c r="FWU10" s="34" t="s">
        <v>4719</v>
      </c>
      <c r="FWV10" s="34" t="s">
        <v>4720</v>
      </c>
      <c r="FWW10" s="34" t="s">
        <v>4721</v>
      </c>
      <c r="FWX10" s="34" t="s">
        <v>4722</v>
      </c>
      <c r="FWY10" s="34" t="s">
        <v>4723</v>
      </c>
      <c r="FWZ10" s="34" t="s">
        <v>4724</v>
      </c>
      <c r="FXA10" s="34" t="s">
        <v>4725</v>
      </c>
      <c r="FXB10" s="34" t="s">
        <v>4726</v>
      </c>
      <c r="FXC10" s="34" t="s">
        <v>4727</v>
      </c>
      <c r="FXD10" s="34" t="s">
        <v>4728</v>
      </c>
      <c r="FXE10" s="34" t="s">
        <v>4729</v>
      </c>
      <c r="FXF10" s="34" t="s">
        <v>4730</v>
      </c>
      <c r="FXG10" s="34" t="s">
        <v>4731</v>
      </c>
      <c r="FXH10" s="34" t="s">
        <v>4732</v>
      </c>
      <c r="FXI10" s="34" t="s">
        <v>4733</v>
      </c>
      <c r="FXJ10" s="34" t="s">
        <v>4734</v>
      </c>
      <c r="FXK10" s="34" t="s">
        <v>4735</v>
      </c>
      <c r="FXL10" s="34" t="s">
        <v>4736</v>
      </c>
      <c r="FXM10" s="34" t="s">
        <v>4737</v>
      </c>
      <c r="FXN10" s="34" t="s">
        <v>4738</v>
      </c>
      <c r="FXO10" s="34" t="s">
        <v>4739</v>
      </c>
      <c r="FXP10" s="34" t="s">
        <v>4740</v>
      </c>
      <c r="FXQ10" s="34" t="s">
        <v>4741</v>
      </c>
      <c r="FXR10" s="34" t="s">
        <v>4742</v>
      </c>
      <c r="FXS10" s="34" t="s">
        <v>4743</v>
      </c>
      <c r="FXT10" s="34" t="s">
        <v>4744</v>
      </c>
      <c r="FXU10" s="34" t="s">
        <v>4745</v>
      </c>
      <c r="FXV10" s="34" t="s">
        <v>4746</v>
      </c>
      <c r="FXW10" s="34" t="s">
        <v>4747</v>
      </c>
      <c r="FXX10" s="34" t="s">
        <v>4748</v>
      </c>
      <c r="FXY10" s="34" t="s">
        <v>4749</v>
      </c>
      <c r="FXZ10" s="34" t="s">
        <v>4750</v>
      </c>
      <c r="FYA10" s="34" t="s">
        <v>4751</v>
      </c>
      <c r="FYB10" s="34" t="s">
        <v>4752</v>
      </c>
      <c r="FYC10" s="34" t="s">
        <v>4753</v>
      </c>
      <c r="FYD10" s="34" t="s">
        <v>4754</v>
      </c>
      <c r="FYE10" s="34" t="s">
        <v>4755</v>
      </c>
      <c r="FYF10" s="34" t="s">
        <v>4756</v>
      </c>
      <c r="FYG10" s="34" t="s">
        <v>4757</v>
      </c>
      <c r="FYH10" s="34" t="s">
        <v>4758</v>
      </c>
      <c r="FYI10" s="34" t="s">
        <v>4759</v>
      </c>
      <c r="FYJ10" s="34" t="s">
        <v>4760</v>
      </c>
      <c r="FYK10" s="34" t="s">
        <v>4761</v>
      </c>
      <c r="FYL10" s="34" t="s">
        <v>4762</v>
      </c>
      <c r="FYM10" s="34" t="s">
        <v>4763</v>
      </c>
      <c r="FYN10" s="34" t="s">
        <v>4764</v>
      </c>
      <c r="FYO10" s="34" t="s">
        <v>4765</v>
      </c>
      <c r="FYP10" s="34" t="s">
        <v>4766</v>
      </c>
      <c r="FYQ10" s="34" t="s">
        <v>4767</v>
      </c>
      <c r="FYR10" s="34" t="s">
        <v>4768</v>
      </c>
      <c r="FYS10" s="34" t="s">
        <v>4769</v>
      </c>
      <c r="FYT10" s="34" t="s">
        <v>4770</v>
      </c>
      <c r="FYU10" s="34" t="s">
        <v>4771</v>
      </c>
      <c r="FYV10" s="34" t="s">
        <v>4772</v>
      </c>
      <c r="FYW10" s="34" t="s">
        <v>4773</v>
      </c>
      <c r="FYX10" s="34" t="s">
        <v>4774</v>
      </c>
      <c r="FYY10" s="34" t="s">
        <v>4775</v>
      </c>
      <c r="FYZ10" s="34" t="s">
        <v>4776</v>
      </c>
      <c r="FZA10" s="34" t="s">
        <v>4777</v>
      </c>
      <c r="FZB10" s="34" t="s">
        <v>4778</v>
      </c>
      <c r="FZC10" s="34" t="s">
        <v>4779</v>
      </c>
      <c r="FZD10" s="34" t="s">
        <v>4780</v>
      </c>
      <c r="FZE10" s="34" t="s">
        <v>4781</v>
      </c>
      <c r="FZF10" s="34" t="s">
        <v>4782</v>
      </c>
      <c r="FZG10" s="34" t="s">
        <v>4783</v>
      </c>
      <c r="FZH10" s="34" t="s">
        <v>4784</v>
      </c>
      <c r="FZI10" s="34" t="s">
        <v>4785</v>
      </c>
      <c r="FZJ10" s="34" t="s">
        <v>4786</v>
      </c>
      <c r="FZK10" s="34" t="s">
        <v>4787</v>
      </c>
      <c r="FZL10" s="34" t="s">
        <v>4788</v>
      </c>
      <c r="FZM10" s="34" t="s">
        <v>4789</v>
      </c>
      <c r="FZN10" s="34" t="s">
        <v>4790</v>
      </c>
      <c r="FZO10" s="34" t="s">
        <v>4791</v>
      </c>
      <c r="FZP10" s="34" t="s">
        <v>4792</v>
      </c>
      <c r="FZQ10" s="34" t="s">
        <v>4793</v>
      </c>
      <c r="FZR10" s="34" t="s">
        <v>4794</v>
      </c>
      <c r="FZS10" s="34" t="s">
        <v>4795</v>
      </c>
      <c r="FZT10" s="34" t="s">
        <v>4796</v>
      </c>
      <c r="FZU10" s="34" t="s">
        <v>4797</v>
      </c>
      <c r="FZV10" s="34" t="s">
        <v>4798</v>
      </c>
      <c r="FZW10" s="34" t="s">
        <v>4799</v>
      </c>
      <c r="FZX10" s="34" t="s">
        <v>4800</v>
      </c>
      <c r="FZY10" s="34" t="s">
        <v>4801</v>
      </c>
      <c r="FZZ10" s="34" t="s">
        <v>4802</v>
      </c>
      <c r="GAA10" s="34" t="s">
        <v>4803</v>
      </c>
      <c r="GAB10" s="34" t="s">
        <v>4804</v>
      </c>
      <c r="GAC10" s="34" t="s">
        <v>4805</v>
      </c>
      <c r="GAD10" s="34" t="s">
        <v>4806</v>
      </c>
      <c r="GAE10" s="34" t="s">
        <v>4807</v>
      </c>
      <c r="GAF10" s="34" t="s">
        <v>4808</v>
      </c>
      <c r="GAG10" s="34" t="s">
        <v>4809</v>
      </c>
      <c r="GAH10" s="34" t="s">
        <v>4810</v>
      </c>
      <c r="GAI10" s="34" t="s">
        <v>4811</v>
      </c>
      <c r="GAJ10" s="34" t="s">
        <v>4812</v>
      </c>
      <c r="GAK10" s="34" t="s">
        <v>4813</v>
      </c>
      <c r="GAL10" s="34" t="s">
        <v>4814</v>
      </c>
      <c r="GAM10" s="34" t="s">
        <v>4815</v>
      </c>
      <c r="GAN10" s="34" t="s">
        <v>4816</v>
      </c>
      <c r="GAO10" s="34" t="s">
        <v>4817</v>
      </c>
      <c r="GAP10" s="34" t="s">
        <v>4818</v>
      </c>
      <c r="GAQ10" s="34" t="s">
        <v>4819</v>
      </c>
      <c r="GAR10" s="34" t="s">
        <v>4820</v>
      </c>
      <c r="GAS10" s="34" t="s">
        <v>4821</v>
      </c>
      <c r="GAT10" s="34" t="s">
        <v>4822</v>
      </c>
      <c r="GAU10" s="34" t="s">
        <v>4823</v>
      </c>
      <c r="GAV10" s="34" t="s">
        <v>4824</v>
      </c>
      <c r="GAW10" s="34" t="s">
        <v>4825</v>
      </c>
      <c r="GAX10" s="34" t="s">
        <v>4826</v>
      </c>
      <c r="GAY10" s="34" t="s">
        <v>4827</v>
      </c>
      <c r="GAZ10" s="34" t="s">
        <v>4828</v>
      </c>
      <c r="GBA10" s="34" t="s">
        <v>4829</v>
      </c>
      <c r="GBB10" s="34" t="s">
        <v>4830</v>
      </c>
      <c r="GBC10" s="34" t="s">
        <v>4831</v>
      </c>
      <c r="GBD10" s="34" t="s">
        <v>4832</v>
      </c>
      <c r="GBE10" s="34" t="s">
        <v>4833</v>
      </c>
      <c r="GBF10" s="34" t="s">
        <v>4834</v>
      </c>
      <c r="GBG10" s="34" t="s">
        <v>4835</v>
      </c>
      <c r="GBH10" s="34" t="s">
        <v>4836</v>
      </c>
      <c r="GBI10" s="34" t="s">
        <v>4837</v>
      </c>
      <c r="GBJ10" s="34" t="s">
        <v>4838</v>
      </c>
      <c r="GBK10" s="34" t="s">
        <v>4839</v>
      </c>
      <c r="GBL10" s="34" t="s">
        <v>4840</v>
      </c>
      <c r="GBM10" s="34" t="s">
        <v>4841</v>
      </c>
      <c r="GBN10" s="34" t="s">
        <v>4842</v>
      </c>
      <c r="GBO10" s="34" t="s">
        <v>4843</v>
      </c>
      <c r="GBP10" s="34" t="s">
        <v>4844</v>
      </c>
      <c r="GBQ10" s="34" t="s">
        <v>4845</v>
      </c>
      <c r="GBR10" s="34" t="s">
        <v>4846</v>
      </c>
      <c r="GBS10" s="34" t="s">
        <v>4847</v>
      </c>
      <c r="GBT10" s="34" t="s">
        <v>4848</v>
      </c>
      <c r="GBU10" s="34" t="s">
        <v>4849</v>
      </c>
      <c r="GBV10" s="34" t="s">
        <v>4850</v>
      </c>
      <c r="GBW10" s="34" t="s">
        <v>4851</v>
      </c>
      <c r="GBX10" s="34" t="s">
        <v>4852</v>
      </c>
      <c r="GBY10" s="34" t="s">
        <v>4853</v>
      </c>
      <c r="GBZ10" s="34" t="s">
        <v>4854</v>
      </c>
      <c r="GCA10" s="34" t="s">
        <v>4855</v>
      </c>
      <c r="GCB10" s="34" t="s">
        <v>4856</v>
      </c>
      <c r="GCC10" s="34" t="s">
        <v>4857</v>
      </c>
      <c r="GCD10" s="34" t="s">
        <v>4858</v>
      </c>
      <c r="GCE10" s="34" t="s">
        <v>4859</v>
      </c>
      <c r="GCF10" s="34" t="s">
        <v>4860</v>
      </c>
      <c r="GCG10" s="34" t="s">
        <v>4861</v>
      </c>
      <c r="GCH10" s="34" t="s">
        <v>4862</v>
      </c>
      <c r="GCI10" s="34" t="s">
        <v>4863</v>
      </c>
      <c r="GCJ10" s="34" t="s">
        <v>4864</v>
      </c>
      <c r="GCK10" s="34" t="s">
        <v>4865</v>
      </c>
      <c r="GCL10" s="34" t="s">
        <v>4866</v>
      </c>
      <c r="GCM10" s="34" t="s">
        <v>4867</v>
      </c>
      <c r="GCN10" s="34" t="s">
        <v>4868</v>
      </c>
      <c r="GCO10" s="34" t="s">
        <v>4869</v>
      </c>
      <c r="GCP10" s="34" t="s">
        <v>4870</v>
      </c>
      <c r="GCQ10" s="34" t="s">
        <v>4871</v>
      </c>
      <c r="GCR10" s="34" t="s">
        <v>4872</v>
      </c>
      <c r="GCS10" s="34" t="s">
        <v>4873</v>
      </c>
      <c r="GCT10" s="34" t="s">
        <v>4874</v>
      </c>
      <c r="GCU10" s="34" t="s">
        <v>4875</v>
      </c>
      <c r="GCV10" s="34" t="s">
        <v>4876</v>
      </c>
      <c r="GCW10" s="34" t="s">
        <v>4877</v>
      </c>
      <c r="GCX10" s="34" t="s">
        <v>4878</v>
      </c>
      <c r="GCY10" s="34" t="s">
        <v>4879</v>
      </c>
      <c r="GCZ10" s="34" t="s">
        <v>4880</v>
      </c>
      <c r="GDA10" s="34" t="s">
        <v>4881</v>
      </c>
      <c r="GDB10" s="34" t="s">
        <v>4882</v>
      </c>
      <c r="GDC10" s="34" t="s">
        <v>4883</v>
      </c>
      <c r="GDD10" s="34" t="s">
        <v>4884</v>
      </c>
      <c r="GDE10" s="34" t="s">
        <v>4885</v>
      </c>
      <c r="GDF10" s="34" t="s">
        <v>4886</v>
      </c>
      <c r="GDG10" s="34" t="s">
        <v>4887</v>
      </c>
      <c r="GDH10" s="34" t="s">
        <v>4888</v>
      </c>
      <c r="GDI10" s="34" t="s">
        <v>4889</v>
      </c>
      <c r="GDJ10" s="34" t="s">
        <v>4890</v>
      </c>
      <c r="GDK10" s="34" t="s">
        <v>4891</v>
      </c>
      <c r="GDL10" s="34" t="s">
        <v>4892</v>
      </c>
      <c r="GDM10" s="34" t="s">
        <v>4893</v>
      </c>
      <c r="GDN10" s="34" t="s">
        <v>4894</v>
      </c>
      <c r="GDO10" s="34" t="s">
        <v>4895</v>
      </c>
      <c r="GDP10" s="34" t="s">
        <v>4896</v>
      </c>
      <c r="GDQ10" s="34" t="s">
        <v>4897</v>
      </c>
      <c r="GDR10" s="34" t="s">
        <v>4898</v>
      </c>
      <c r="GDS10" s="34" t="s">
        <v>4899</v>
      </c>
      <c r="GDT10" s="34" t="s">
        <v>4900</v>
      </c>
      <c r="GDU10" s="34" t="s">
        <v>4901</v>
      </c>
      <c r="GDV10" s="34" t="s">
        <v>4902</v>
      </c>
      <c r="GDW10" s="34" t="s">
        <v>4903</v>
      </c>
      <c r="GDX10" s="34" t="s">
        <v>4904</v>
      </c>
      <c r="GDY10" s="34" t="s">
        <v>4905</v>
      </c>
      <c r="GDZ10" s="34" t="s">
        <v>4906</v>
      </c>
      <c r="GEA10" s="34" t="s">
        <v>4907</v>
      </c>
      <c r="GEB10" s="34" t="s">
        <v>4908</v>
      </c>
      <c r="GEC10" s="34" t="s">
        <v>4909</v>
      </c>
      <c r="GED10" s="34" t="s">
        <v>4910</v>
      </c>
      <c r="GEE10" s="34" t="s">
        <v>4911</v>
      </c>
      <c r="GEF10" s="34" t="s">
        <v>4912</v>
      </c>
      <c r="GEG10" s="34" t="s">
        <v>4913</v>
      </c>
      <c r="GEH10" s="34" t="s">
        <v>4914</v>
      </c>
      <c r="GEI10" s="34" t="s">
        <v>4915</v>
      </c>
      <c r="GEJ10" s="34" t="s">
        <v>4916</v>
      </c>
      <c r="GEK10" s="34" t="s">
        <v>4917</v>
      </c>
      <c r="GEL10" s="34" t="s">
        <v>4918</v>
      </c>
      <c r="GEM10" s="34" t="s">
        <v>4919</v>
      </c>
      <c r="GEN10" s="34" t="s">
        <v>4920</v>
      </c>
      <c r="GEO10" s="34" t="s">
        <v>4921</v>
      </c>
      <c r="GEP10" s="34" t="s">
        <v>4922</v>
      </c>
      <c r="GEQ10" s="34" t="s">
        <v>4923</v>
      </c>
      <c r="GER10" s="34" t="s">
        <v>4924</v>
      </c>
      <c r="GES10" s="34" t="s">
        <v>4925</v>
      </c>
      <c r="GET10" s="34" t="s">
        <v>4926</v>
      </c>
      <c r="GEU10" s="34" t="s">
        <v>4927</v>
      </c>
      <c r="GEV10" s="34" t="s">
        <v>4928</v>
      </c>
      <c r="GEW10" s="34" t="s">
        <v>4929</v>
      </c>
      <c r="GEX10" s="34" t="s">
        <v>4930</v>
      </c>
      <c r="GEY10" s="34" t="s">
        <v>4931</v>
      </c>
      <c r="GEZ10" s="34" t="s">
        <v>4932</v>
      </c>
      <c r="GFA10" s="34" t="s">
        <v>4933</v>
      </c>
      <c r="GFB10" s="34" t="s">
        <v>4934</v>
      </c>
      <c r="GFC10" s="34" t="s">
        <v>4935</v>
      </c>
      <c r="GFD10" s="34" t="s">
        <v>4936</v>
      </c>
      <c r="GFE10" s="34" t="s">
        <v>4937</v>
      </c>
      <c r="GFF10" s="34" t="s">
        <v>4938</v>
      </c>
      <c r="GFG10" s="34" t="s">
        <v>4939</v>
      </c>
      <c r="GFH10" s="34" t="s">
        <v>4940</v>
      </c>
      <c r="GFI10" s="34" t="s">
        <v>4941</v>
      </c>
      <c r="GFJ10" s="34" t="s">
        <v>4942</v>
      </c>
      <c r="GFK10" s="34" t="s">
        <v>4943</v>
      </c>
      <c r="GFL10" s="34" t="s">
        <v>4944</v>
      </c>
      <c r="GFM10" s="34" t="s">
        <v>4945</v>
      </c>
      <c r="GFN10" s="34" t="s">
        <v>4946</v>
      </c>
      <c r="GFO10" s="34" t="s">
        <v>4947</v>
      </c>
      <c r="GFP10" s="34" t="s">
        <v>4948</v>
      </c>
      <c r="GFQ10" s="34" t="s">
        <v>4949</v>
      </c>
      <c r="GFR10" s="34" t="s">
        <v>4950</v>
      </c>
      <c r="GFS10" s="34" t="s">
        <v>4951</v>
      </c>
      <c r="GFT10" s="34" t="s">
        <v>4952</v>
      </c>
      <c r="GFU10" s="34" t="s">
        <v>4953</v>
      </c>
      <c r="GFV10" s="34" t="s">
        <v>4954</v>
      </c>
      <c r="GFW10" s="34" t="s">
        <v>4955</v>
      </c>
      <c r="GFX10" s="34" t="s">
        <v>4956</v>
      </c>
      <c r="GFY10" s="34" t="s">
        <v>4957</v>
      </c>
      <c r="GFZ10" s="34" t="s">
        <v>4958</v>
      </c>
      <c r="GGA10" s="34" t="s">
        <v>4959</v>
      </c>
      <c r="GGB10" s="34" t="s">
        <v>4960</v>
      </c>
      <c r="GGC10" s="34" t="s">
        <v>4961</v>
      </c>
      <c r="GGD10" s="34" t="s">
        <v>4962</v>
      </c>
      <c r="GGE10" s="34" t="s">
        <v>4963</v>
      </c>
      <c r="GGF10" s="34" t="s">
        <v>4964</v>
      </c>
      <c r="GGG10" s="34" t="s">
        <v>4965</v>
      </c>
      <c r="GGH10" s="34" t="s">
        <v>4966</v>
      </c>
      <c r="GGI10" s="34" t="s">
        <v>4967</v>
      </c>
      <c r="GGJ10" s="34" t="s">
        <v>4968</v>
      </c>
      <c r="GGK10" s="34" t="s">
        <v>4969</v>
      </c>
      <c r="GGL10" s="34" t="s">
        <v>4970</v>
      </c>
      <c r="GGM10" s="34" t="s">
        <v>4971</v>
      </c>
      <c r="GGN10" s="34" t="s">
        <v>4972</v>
      </c>
      <c r="GGO10" s="34" t="s">
        <v>4973</v>
      </c>
      <c r="GGP10" s="34" t="s">
        <v>4974</v>
      </c>
      <c r="GGQ10" s="34" t="s">
        <v>4975</v>
      </c>
      <c r="GGR10" s="34" t="s">
        <v>4976</v>
      </c>
      <c r="GGS10" s="34" t="s">
        <v>4977</v>
      </c>
      <c r="GGT10" s="34" t="s">
        <v>4978</v>
      </c>
      <c r="GGU10" s="34" t="s">
        <v>4979</v>
      </c>
      <c r="GGV10" s="34" t="s">
        <v>4980</v>
      </c>
      <c r="GGW10" s="34" t="s">
        <v>4981</v>
      </c>
      <c r="GGX10" s="34" t="s">
        <v>4982</v>
      </c>
      <c r="GGY10" s="34" t="s">
        <v>4983</v>
      </c>
      <c r="GGZ10" s="34" t="s">
        <v>4984</v>
      </c>
      <c r="GHA10" s="34" t="s">
        <v>4985</v>
      </c>
      <c r="GHB10" s="34" t="s">
        <v>4986</v>
      </c>
      <c r="GHC10" s="34" t="s">
        <v>4987</v>
      </c>
      <c r="GHD10" s="34" t="s">
        <v>4988</v>
      </c>
      <c r="GHE10" s="34" t="s">
        <v>4989</v>
      </c>
      <c r="GHF10" s="34" t="s">
        <v>4990</v>
      </c>
      <c r="GHG10" s="34" t="s">
        <v>4991</v>
      </c>
      <c r="GHH10" s="34" t="s">
        <v>4992</v>
      </c>
      <c r="GHI10" s="34" t="s">
        <v>4993</v>
      </c>
      <c r="GHJ10" s="34" t="s">
        <v>4994</v>
      </c>
      <c r="GHK10" s="34" t="s">
        <v>4995</v>
      </c>
      <c r="GHL10" s="34" t="s">
        <v>4996</v>
      </c>
      <c r="GHM10" s="34" t="s">
        <v>4997</v>
      </c>
      <c r="GHN10" s="34" t="s">
        <v>4998</v>
      </c>
      <c r="GHO10" s="34" t="s">
        <v>4999</v>
      </c>
      <c r="GHP10" s="34" t="s">
        <v>5000</v>
      </c>
      <c r="GHQ10" s="34" t="s">
        <v>5001</v>
      </c>
      <c r="GHR10" s="34" t="s">
        <v>5002</v>
      </c>
      <c r="GHS10" s="34" t="s">
        <v>5003</v>
      </c>
      <c r="GHT10" s="34" t="s">
        <v>5004</v>
      </c>
      <c r="GHU10" s="34" t="s">
        <v>5005</v>
      </c>
      <c r="GHV10" s="34" t="s">
        <v>5006</v>
      </c>
      <c r="GHW10" s="34" t="s">
        <v>5007</v>
      </c>
      <c r="GHX10" s="34" t="s">
        <v>5008</v>
      </c>
      <c r="GHY10" s="34" t="s">
        <v>5009</v>
      </c>
      <c r="GHZ10" s="34" t="s">
        <v>5010</v>
      </c>
      <c r="GIA10" s="34" t="s">
        <v>5011</v>
      </c>
      <c r="GIB10" s="34" t="s">
        <v>5012</v>
      </c>
      <c r="GIC10" s="34" t="s">
        <v>5013</v>
      </c>
      <c r="GID10" s="34" t="s">
        <v>5014</v>
      </c>
      <c r="GIE10" s="34" t="s">
        <v>5015</v>
      </c>
      <c r="GIF10" s="34" t="s">
        <v>5016</v>
      </c>
      <c r="GIG10" s="34" t="s">
        <v>5017</v>
      </c>
      <c r="GIH10" s="34" t="s">
        <v>5018</v>
      </c>
      <c r="GII10" s="34" t="s">
        <v>5019</v>
      </c>
      <c r="GIJ10" s="34" t="s">
        <v>5020</v>
      </c>
      <c r="GIK10" s="34" t="s">
        <v>5021</v>
      </c>
      <c r="GIL10" s="34" t="s">
        <v>5022</v>
      </c>
      <c r="GIM10" s="34" t="s">
        <v>5023</v>
      </c>
      <c r="GIN10" s="34" t="s">
        <v>5024</v>
      </c>
      <c r="GIO10" s="34" t="s">
        <v>5025</v>
      </c>
      <c r="GIP10" s="34" t="s">
        <v>5026</v>
      </c>
      <c r="GIQ10" s="34" t="s">
        <v>5027</v>
      </c>
      <c r="GIR10" s="34" t="s">
        <v>5028</v>
      </c>
      <c r="GIS10" s="34" t="s">
        <v>5029</v>
      </c>
      <c r="GIT10" s="34" t="s">
        <v>5030</v>
      </c>
      <c r="GIU10" s="34" t="s">
        <v>5031</v>
      </c>
      <c r="GIV10" s="34" t="s">
        <v>5032</v>
      </c>
      <c r="GIW10" s="34" t="s">
        <v>5033</v>
      </c>
      <c r="GIX10" s="34" t="s">
        <v>5034</v>
      </c>
      <c r="GIY10" s="34" t="s">
        <v>5035</v>
      </c>
      <c r="GIZ10" s="34" t="s">
        <v>5036</v>
      </c>
      <c r="GJA10" s="34" t="s">
        <v>5037</v>
      </c>
      <c r="GJB10" s="34" t="s">
        <v>5038</v>
      </c>
      <c r="GJC10" s="34" t="s">
        <v>5039</v>
      </c>
      <c r="GJD10" s="34" t="s">
        <v>5040</v>
      </c>
      <c r="GJE10" s="34" t="s">
        <v>5041</v>
      </c>
      <c r="GJF10" s="34" t="s">
        <v>5042</v>
      </c>
      <c r="GJG10" s="34" t="s">
        <v>5043</v>
      </c>
      <c r="GJH10" s="34" t="s">
        <v>5044</v>
      </c>
      <c r="GJI10" s="34" t="s">
        <v>5045</v>
      </c>
      <c r="GJJ10" s="34" t="s">
        <v>5046</v>
      </c>
      <c r="GJK10" s="34" t="s">
        <v>5047</v>
      </c>
      <c r="GJL10" s="34" t="s">
        <v>5048</v>
      </c>
      <c r="GJM10" s="34" t="s">
        <v>5049</v>
      </c>
      <c r="GJN10" s="34" t="s">
        <v>5050</v>
      </c>
      <c r="GJO10" s="34" t="s">
        <v>5051</v>
      </c>
      <c r="GJP10" s="34" t="s">
        <v>5052</v>
      </c>
      <c r="GJQ10" s="34" t="s">
        <v>5053</v>
      </c>
      <c r="GJR10" s="34" t="s">
        <v>5054</v>
      </c>
      <c r="GJS10" s="34" t="s">
        <v>5055</v>
      </c>
      <c r="GJT10" s="34" t="s">
        <v>5056</v>
      </c>
      <c r="GJU10" s="34" t="s">
        <v>5057</v>
      </c>
      <c r="GJV10" s="34" t="s">
        <v>5058</v>
      </c>
      <c r="GJW10" s="34" t="s">
        <v>5059</v>
      </c>
      <c r="GJX10" s="34" t="s">
        <v>5060</v>
      </c>
      <c r="GJY10" s="34" t="s">
        <v>5061</v>
      </c>
      <c r="GJZ10" s="34" t="s">
        <v>5062</v>
      </c>
      <c r="GKA10" s="34" t="s">
        <v>5063</v>
      </c>
      <c r="GKB10" s="34" t="s">
        <v>5064</v>
      </c>
      <c r="GKC10" s="34" t="s">
        <v>5065</v>
      </c>
      <c r="GKD10" s="34" t="s">
        <v>5066</v>
      </c>
      <c r="GKE10" s="34" t="s">
        <v>5067</v>
      </c>
      <c r="GKF10" s="34" t="s">
        <v>5068</v>
      </c>
      <c r="GKG10" s="34" t="s">
        <v>5069</v>
      </c>
      <c r="GKH10" s="34" t="s">
        <v>5070</v>
      </c>
      <c r="GKI10" s="34" t="s">
        <v>5071</v>
      </c>
      <c r="GKJ10" s="34" t="s">
        <v>5072</v>
      </c>
      <c r="GKK10" s="34" t="s">
        <v>5073</v>
      </c>
      <c r="GKL10" s="34" t="s">
        <v>5074</v>
      </c>
      <c r="GKM10" s="34" t="s">
        <v>5075</v>
      </c>
      <c r="GKN10" s="34" t="s">
        <v>5076</v>
      </c>
      <c r="GKO10" s="34" t="s">
        <v>5077</v>
      </c>
      <c r="GKP10" s="34" t="s">
        <v>5078</v>
      </c>
      <c r="GKQ10" s="34" t="s">
        <v>5079</v>
      </c>
      <c r="GKR10" s="34" t="s">
        <v>5080</v>
      </c>
      <c r="GKS10" s="34" t="s">
        <v>5081</v>
      </c>
      <c r="GKT10" s="34" t="s">
        <v>5082</v>
      </c>
      <c r="GKU10" s="34" t="s">
        <v>5083</v>
      </c>
      <c r="GKV10" s="34" t="s">
        <v>5084</v>
      </c>
      <c r="GKW10" s="34" t="s">
        <v>5085</v>
      </c>
      <c r="GKX10" s="34" t="s">
        <v>5086</v>
      </c>
      <c r="GKY10" s="34" t="s">
        <v>5087</v>
      </c>
      <c r="GKZ10" s="34" t="s">
        <v>5088</v>
      </c>
      <c r="GLA10" s="34" t="s">
        <v>5089</v>
      </c>
      <c r="GLB10" s="34" t="s">
        <v>5090</v>
      </c>
      <c r="GLC10" s="34" t="s">
        <v>5091</v>
      </c>
      <c r="GLD10" s="34" t="s">
        <v>5092</v>
      </c>
      <c r="GLE10" s="34" t="s">
        <v>5093</v>
      </c>
      <c r="GLF10" s="34" t="s">
        <v>5094</v>
      </c>
      <c r="GLG10" s="34" t="s">
        <v>5095</v>
      </c>
      <c r="GLH10" s="34" t="s">
        <v>5096</v>
      </c>
      <c r="GLI10" s="34" t="s">
        <v>5097</v>
      </c>
      <c r="GLJ10" s="34" t="s">
        <v>5098</v>
      </c>
      <c r="GLK10" s="34" t="s">
        <v>5099</v>
      </c>
      <c r="GLL10" s="34" t="s">
        <v>5100</v>
      </c>
      <c r="GLM10" s="34" t="s">
        <v>5101</v>
      </c>
      <c r="GLN10" s="34" t="s">
        <v>5102</v>
      </c>
      <c r="GLO10" s="34" t="s">
        <v>5103</v>
      </c>
      <c r="GLP10" s="34" t="s">
        <v>5104</v>
      </c>
      <c r="GLQ10" s="34" t="s">
        <v>5105</v>
      </c>
      <c r="GLR10" s="34" t="s">
        <v>5106</v>
      </c>
      <c r="GLS10" s="34" t="s">
        <v>5107</v>
      </c>
      <c r="GLT10" s="34" t="s">
        <v>5108</v>
      </c>
      <c r="GLU10" s="34" t="s">
        <v>5109</v>
      </c>
      <c r="GLV10" s="34" t="s">
        <v>5110</v>
      </c>
      <c r="GLW10" s="34" t="s">
        <v>5111</v>
      </c>
      <c r="GLX10" s="34" t="s">
        <v>5112</v>
      </c>
      <c r="GLY10" s="34" t="s">
        <v>5113</v>
      </c>
      <c r="GLZ10" s="34" t="s">
        <v>5114</v>
      </c>
      <c r="GMA10" s="34" t="s">
        <v>5115</v>
      </c>
      <c r="GMB10" s="34" t="s">
        <v>5116</v>
      </c>
      <c r="GMC10" s="34" t="s">
        <v>5117</v>
      </c>
      <c r="GMD10" s="34" t="s">
        <v>5118</v>
      </c>
      <c r="GME10" s="34" t="s">
        <v>5119</v>
      </c>
      <c r="GMF10" s="34" t="s">
        <v>5120</v>
      </c>
      <c r="GMG10" s="34" t="s">
        <v>5121</v>
      </c>
      <c r="GMH10" s="34" t="s">
        <v>5122</v>
      </c>
      <c r="GMI10" s="34" t="s">
        <v>5123</v>
      </c>
      <c r="GMJ10" s="34" t="s">
        <v>5124</v>
      </c>
      <c r="GMK10" s="34" t="s">
        <v>5125</v>
      </c>
      <c r="GML10" s="34" t="s">
        <v>5126</v>
      </c>
      <c r="GMM10" s="34" t="s">
        <v>5127</v>
      </c>
      <c r="GMN10" s="34" t="s">
        <v>5128</v>
      </c>
      <c r="GMO10" s="34" t="s">
        <v>5129</v>
      </c>
      <c r="GMP10" s="34" t="s">
        <v>5130</v>
      </c>
      <c r="GMQ10" s="34" t="s">
        <v>5131</v>
      </c>
      <c r="GMR10" s="34" t="s">
        <v>5132</v>
      </c>
      <c r="GMS10" s="34" t="s">
        <v>5133</v>
      </c>
      <c r="GMT10" s="34" t="s">
        <v>5134</v>
      </c>
      <c r="GMU10" s="34" t="s">
        <v>5135</v>
      </c>
      <c r="GMV10" s="34" t="s">
        <v>5136</v>
      </c>
      <c r="GMW10" s="34" t="s">
        <v>5137</v>
      </c>
      <c r="GMX10" s="34" t="s">
        <v>5138</v>
      </c>
      <c r="GMY10" s="34" t="s">
        <v>5139</v>
      </c>
      <c r="GMZ10" s="34" t="s">
        <v>5140</v>
      </c>
      <c r="GNA10" s="34" t="s">
        <v>5141</v>
      </c>
      <c r="GNB10" s="34" t="s">
        <v>5142</v>
      </c>
      <c r="GNC10" s="34" t="s">
        <v>5143</v>
      </c>
      <c r="GND10" s="34" t="s">
        <v>5144</v>
      </c>
      <c r="GNE10" s="34" t="s">
        <v>5145</v>
      </c>
      <c r="GNF10" s="34" t="s">
        <v>5146</v>
      </c>
      <c r="GNG10" s="34" t="s">
        <v>5147</v>
      </c>
      <c r="GNH10" s="34" t="s">
        <v>5148</v>
      </c>
      <c r="GNI10" s="34" t="s">
        <v>5149</v>
      </c>
      <c r="GNJ10" s="34" t="s">
        <v>5150</v>
      </c>
      <c r="GNK10" s="34" t="s">
        <v>5151</v>
      </c>
      <c r="GNL10" s="34" t="s">
        <v>5152</v>
      </c>
      <c r="GNM10" s="34" t="s">
        <v>5153</v>
      </c>
      <c r="GNN10" s="34" t="s">
        <v>5154</v>
      </c>
      <c r="GNO10" s="34" t="s">
        <v>5155</v>
      </c>
      <c r="GNP10" s="34" t="s">
        <v>5156</v>
      </c>
      <c r="GNQ10" s="34" t="s">
        <v>5157</v>
      </c>
      <c r="GNR10" s="34" t="s">
        <v>5158</v>
      </c>
      <c r="GNS10" s="34" t="s">
        <v>5159</v>
      </c>
      <c r="GNT10" s="34" t="s">
        <v>5160</v>
      </c>
      <c r="GNU10" s="34" t="s">
        <v>5161</v>
      </c>
      <c r="GNV10" s="34" t="s">
        <v>5162</v>
      </c>
      <c r="GNW10" s="34" t="s">
        <v>5163</v>
      </c>
      <c r="GNX10" s="34" t="s">
        <v>5164</v>
      </c>
      <c r="GNY10" s="34" t="s">
        <v>5165</v>
      </c>
      <c r="GNZ10" s="34" t="s">
        <v>5166</v>
      </c>
      <c r="GOA10" s="34" t="s">
        <v>5167</v>
      </c>
      <c r="GOB10" s="34" t="s">
        <v>5168</v>
      </c>
      <c r="GOC10" s="34" t="s">
        <v>5169</v>
      </c>
      <c r="GOD10" s="34" t="s">
        <v>5170</v>
      </c>
      <c r="GOE10" s="34" t="s">
        <v>5171</v>
      </c>
      <c r="GOF10" s="34" t="s">
        <v>5172</v>
      </c>
      <c r="GOG10" s="34" t="s">
        <v>5173</v>
      </c>
      <c r="GOH10" s="34" t="s">
        <v>5174</v>
      </c>
      <c r="GOI10" s="34" t="s">
        <v>5175</v>
      </c>
      <c r="GOJ10" s="34" t="s">
        <v>5176</v>
      </c>
      <c r="GOK10" s="34" t="s">
        <v>5177</v>
      </c>
      <c r="GOL10" s="34" t="s">
        <v>5178</v>
      </c>
      <c r="GOM10" s="34" t="s">
        <v>5179</v>
      </c>
      <c r="GON10" s="34" t="s">
        <v>5180</v>
      </c>
      <c r="GOO10" s="34" t="s">
        <v>5181</v>
      </c>
      <c r="GOP10" s="34" t="s">
        <v>5182</v>
      </c>
      <c r="GOQ10" s="34" t="s">
        <v>5183</v>
      </c>
      <c r="GOR10" s="34" t="s">
        <v>5184</v>
      </c>
      <c r="GOS10" s="34" t="s">
        <v>5185</v>
      </c>
      <c r="GOT10" s="34" t="s">
        <v>5186</v>
      </c>
      <c r="GOU10" s="34" t="s">
        <v>5187</v>
      </c>
      <c r="GOV10" s="34" t="s">
        <v>5188</v>
      </c>
      <c r="GOW10" s="34" t="s">
        <v>5189</v>
      </c>
      <c r="GOX10" s="34" t="s">
        <v>5190</v>
      </c>
      <c r="GOY10" s="34" t="s">
        <v>5191</v>
      </c>
      <c r="GOZ10" s="34" t="s">
        <v>5192</v>
      </c>
      <c r="GPA10" s="34" t="s">
        <v>5193</v>
      </c>
      <c r="GPB10" s="34" t="s">
        <v>5194</v>
      </c>
      <c r="GPC10" s="34" t="s">
        <v>5195</v>
      </c>
      <c r="GPD10" s="34" t="s">
        <v>5196</v>
      </c>
      <c r="GPE10" s="34" t="s">
        <v>5197</v>
      </c>
      <c r="GPF10" s="34" t="s">
        <v>5198</v>
      </c>
      <c r="GPG10" s="34" t="s">
        <v>5199</v>
      </c>
      <c r="GPH10" s="34" t="s">
        <v>5200</v>
      </c>
      <c r="GPI10" s="34" t="s">
        <v>5201</v>
      </c>
      <c r="GPJ10" s="34" t="s">
        <v>5202</v>
      </c>
      <c r="GPK10" s="34" t="s">
        <v>5203</v>
      </c>
      <c r="GPL10" s="34" t="s">
        <v>5204</v>
      </c>
      <c r="GPM10" s="34" t="s">
        <v>5205</v>
      </c>
      <c r="GPN10" s="34" t="s">
        <v>5206</v>
      </c>
      <c r="GPO10" s="34" t="s">
        <v>5207</v>
      </c>
      <c r="GPP10" s="34" t="s">
        <v>5208</v>
      </c>
      <c r="GPQ10" s="34" t="s">
        <v>5209</v>
      </c>
      <c r="GPR10" s="34" t="s">
        <v>5210</v>
      </c>
      <c r="GPS10" s="34" t="s">
        <v>5211</v>
      </c>
      <c r="GPT10" s="34" t="s">
        <v>5212</v>
      </c>
      <c r="GPU10" s="34" t="s">
        <v>5213</v>
      </c>
      <c r="GPV10" s="34" t="s">
        <v>5214</v>
      </c>
      <c r="GPW10" s="34" t="s">
        <v>5215</v>
      </c>
      <c r="GPX10" s="34" t="s">
        <v>5216</v>
      </c>
      <c r="GPY10" s="34" t="s">
        <v>5217</v>
      </c>
      <c r="GPZ10" s="34" t="s">
        <v>5218</v>
      </c>
      <c r="GQA10" s="34" t="s">
        <v>5219</v>
      </c>
      <c r="GQB10" s="34" t="s">
        <v>5220</v>
      </c>
      <c r="GQC10" s="34" t="s">
        <v>5221</v>
      </c>
      <c r="GQD10" s="34" t="s">
        <v>5222</v>
      </c>
      <c r="GQE10" s="34" t="s">
        <v>5223</v>
      </c>
      <c r="GQF10" s="34" t="s">
        <v>5224</v>
      </c>
      <c r="GQG10" s="34" t="s">
        <v>5225</v>
      </c>
      <c r="GQH10" s="34" t="s">
        <v>5226</v>
      </c>
      <c r="GQI10" s="34" t="s">
        <v>5227</v>
      </c>
      <c r="GQJ10" s="34" t="s">
        <v>5228</v>
      </c>
      <c r="GQK10" s="34" t="s">
        <v>5229</v>
      </c>
      <c r="GQL10" s="34" t="s">
        <v>5230</v>
      </c>
      <c r="GQM10" s="34" t="s">
        <v>5231</v>
      </c>
      <c r="GQN10" s="34" t="s">
        <v>5232</v>
      </c>
      <c r="GQO10" s="34" t="s">
        <v>5233</v>
      </c>
      <c r="GQP10" s="34" t="s">
        <v>5234</v>
      </c>
      <c r="GQQ10" s="34" t="s">
        <v>5235</v>
      </c>
      <c r="GQR10" s="34" t="s">
        <v>5236</v>
      </c>
      <c r="GQS10" s="34" t="s">
        <v>5237</v>
      </c>
      <c r="GQT10" s="34" t="s">
        <v>5238</v>
      </c>
      <c r="GQU10" s="34" t="s">
        <v>5239</v>
      </c>
      <c r="GQV10" s="34" t="s">
        <v>5240</v>
      </c>
      <c r="GQW10" s="34" t="s">
        <v>5241</v>
      </c>
      <c r="GQX10" s="34" t="s">
        <v>5242</v>
      </c>
      <c r="GQY10" s="34" t="s">
        <v>5243</v>
      </c>
      <c r="GQZ10" s="34" t="s">
        <v>5244</v>
      </c>
      <c r="GRA10" s="34" t="s">
        <v>5245</v>
      </c>
      <c r="GRB10" s="34" t="s">
        <v>5246</v>
      </c>
      <c r="GRC10" s="34" t="s">
        <v>5247</v>
      </c>
      <c r="GRD10" s="34" t="s">
        <v>5248</v>
      </c>
      <c r="GRE10" s="34" t="s">
        <v>5249</v>
      </c>
      <c r="GRF10" s="34" t="s">
        <v>5250</v>
      </c>
      <c r="GRG10" s="34" t="s">
        <v>5251</v>
      </c>
      <c r="GRH10" s="34" t="s">
        <v>5252</v>
      </c>
      <c r="GRI10" s="34" t="s">
        <v>5253</v>
      </c>
      <c r="GRJ10" s="34" t="s">
        <v>5254</v>
      </c>
      <c r="GRK10" s="34" t="s">
        <v>5255</v>
      </c>
      <c r="GRL10" s="34" t="s">
        <v>5256</v>
      </c>
      <c r="GRM10" s="34" t="s">
        <v>5257</v>
      </c>
      <c r="GRN10" s="34" t="s">
        <v>5258</v>
      </c>
      <c r="GRO10" s="34" t="s">
        <v>5259</v>
      </c>
      <c r="GRP10" s="34" t="s">
        <v>5260</v>
      </c>
      <c r="GRQ10" s="34" t="s">
        <v>5261</v>
      </c>
      <c r="GRR10" s="34" t="s">
        <v>5262</v>
      </c>
      <c r="GRS10" s="34" t="s">
        <v>5263</v>
      </c>
      <c r="GRT10" s="34" t="s">
        <v>5264</v>
      </c>
      <c r="GRU10" s="34" t="s">
        <v>5265</v>
      </c>
      <c r="GRV10" s="34" t="s">
        <v>5266</v>
      </c>
      <c r="GRW10" s="34" t="s">
        <v>5267</v>
      </c>
      <c r="GRX10" s="34" t="s">
        <v>5268</v>
      </c>
      <c r="GRY10" s="34" t="s">
        <v>5269</v>
      </c>
      <c r="GRZ10" s="34" t="s">
        <v>5270</v>
      </c>
      <c r="GSA10" s="34" t="s">
        <v>5271</v>
      </c>
      <c r="GSB10" s="34" t="s">
        <v>5272</v>
      </c>
      <c r="GSC10" s="34" t="s">
        <v>5273</v>
      </c>
      <c r="GSD10" s="34" t="s">
        <v>5274</v>
      </c>
      <c r="GSE10" s="34" t="s">
        <v>5275</v>
      </c>
      <c r="GSF10" s="34" t="s">
        <v>5276</v>
      </c>
      <c r="GSG10" s="34" t="s">
        <v>5277</v>
      </c>
      <c r="GSH10" s="34" t="s">
        <v>5278</v>
      </c>
      <c r="GSI10" s="34" t="s">
        <v>5279</v>
      </c>
      <c r="GSJ10" s="34" t="s">
        <v>5280</v>
      </c>
      <c r="GSK10" s="34" t="s">
        <v>5281</v>
      </c>
      <c r="GSL10" s="34" t="s">
        <v>5282</v>
      </c>
      <c r="GSM10" s="34" t="s">
        <v>5283</v>
      </c>
      <c r="GSN10" s="34" t="s">
        <v>5284</v>
      </c>
      <c r="GSO10" s="34" t="s">
        <v>5285</v>
      </c>
      <c r="GSP10" s="34" t="s">
        <v>5286</v>
      </c>
      <c r="GSQ10" s="34" t="s">
        <v>5287</v>
      </c>
      <c r="GSR10" s="34" t="s">
        <v>5288</v>
      </c>
      <c r="GSS10" s="34" t="s">
        <v>5289</v>
      </c>
      <c r="GST10" s="34" t="s">
        <v>5290</v>
      </c>
      <c r="GSU10" s="34" t="s">
        <v>5291</v>
      </c>
      <c r="GSV10" s="34" t="s">
        <v>5292</v>
      </c>
      <c r="GSW10" s="34" t="s">
        <v>5293</v>
      </c>
      <c r="GSX10" s="34" t="s">
        <v>5294</v>
      </c>
      <c r="GSY10" s="34" t="s">
        <v>5295</v>
      </c>
      <c r="GSZ10" s="34" t="s">
        <v>5296</v>
      </c>
      <c r="GTA10" s="34" t="s">
        <v>5297</v>
      </c>
      <c r="GTB10" s="34" t="s">
        <v>5298</v>
      </c>
      <c r="GTC10" s="34" t="s">
        <v>5299</v>
      </c>
      <c r="GTD10" s="34" t="s">
        <v>5300</v>
      </c>
      <c r="GTE10" s="34" t="s">
        <v>5301</v>
      </c>
      <c r="GTF10" s="34" t="s">
        <v>5302</v>
      </c>
      <c r="GTG10" s="34" t="s">
        <v>5303</v>
      </c>
      <c r="GTH10" s="34" t="s">
        <v>5304</v>
      </c>
      <c r="GTI10" s="34" t="s">
        <v>5305</v>
      </c>
      <c r="GTJ10" s="34" t="s">
        <v>5306</v>
      </c>
      <c r="GTK10" s="34" t="s">
        <v>5307</v>
      </c>
      <c r="GTL10" s="34" t="s">
        <v>5308</v>
      </c>
      <c r="GTM10" s="34" t="s">
        <v>5309</v>
      </c>
      <c r="GTN10" s="34" t="s">
        <v>5310</v>
      </c>
      <c r="GTO10" s="34" t="s">
        <v>5311</v>
      </c>
      <c r="GTP10" s="34" t="s">
        <v>5312</v>
      </c>
      <c r="GTQ10" s="34" t="s">
        <v>5313</v>
      </c>
      <c r="GTR10" s="34" t="s">
        <v>5314</v>
      </c>
      <c r="GTS10" s="34" t="s">
        <v>5315</v>
      </c>
      <c r="GTT10" s="34" t="s">
        <v>5316</v>
      </c>
      <c r="GTU10" s="34" t="s">
        <v>5317</v>
      </c>
      <c r="GTV10" s="34" t="s">
        <v>5318</v>
      </c>
      <c r="GTW10" s="34" t="s">
        <v>5319</v>
      </c>
      <c r="GTX10" s="34" t="s">
        <v>5320</v>
      </c>
      <c r="GTY10" s="34" t="s">
        <v>5321</v>
      </c>
      <c r="GTZ10" s="34" t="s">
        <v>5322</v>
      </c>
      <c r="GUA10" s="34" t="s">
        <v>5323</v>
      </c>
      <c r="GUB10" s="34" t="s">
        <v>5324</v>
      </c>
      <c r="GUC10" s="34" t="s">
        <v>5325</v>
      </c>
      <c r="GUD10" s="34" t="s">
        <v>5326</v>
      </c>
      <c r="GUE10" s="34" t="s">
        <v>5327</v>
      </c>
      <c r="GUF10" s="34" t="s">
        <v>5328</v>
      </c>
      <c r="GUG10" s="34" t="s">
        <v>5329</v>
      </c>
      <c r="GUH10" s="34" t="s">
        <v>5330</v>
      </c>
      <c r="GUI10" s="34" t="s">
        <v>5331</v>
      </c>
      <c r="GUJ10" s="34" t="s">
        <v>5332</v>
      </c>
      <c r="GUK10" s="34" t="s">
        <v>5333</v>
      </c>
      <c r="GUL10" s="34" t="s">
        <v>5334</v>
      </c>
      <c r="GUM10" s="34" t="s">
        <v>5335</v>
      </c>
      <c r="GUN10" s="34" t="s">
        <v>5336</v>
      </c>
      <c r="GUO10" s="34" t="s">
        <v>5337</v>
      </c>
      <c r="GUP10" s="34" t="s">
        <v>5338</v>
      </c>
      <c r="GUQ10" s="34" t="s">
        <v>5339</v>
      </c>
      <c r="GUR10" s="34" t="s">
        <v>5340</v>
      </c>
      <c r="GUS10" s="34" t="s">
        <v>5341</v>
      </c>
      <c r="GUT10" s="34" t="s">
        <v>5342</v>
      </c>
      <c r="GUU10" s="34" t="s">
        <v>5343</v>
      </c>
      <c r="GUV10" s="34" t="s">
        <v>5344</v>
      </c>
      <c r="GUW10" s="34" t="s">
        <v>5345</v>
      </c>
      <c r="GUX10" s="34" t="s">
        <v>5346</v>
      </c>
      <c r="GUY10" s="34" t="s">
        <v>5347</v>
      </c>
      <c r="GUZ10" s="34" t="s">
        <v>5348</v>
      </c>
      <c r="GVA10" s="34" t="s">
        <v>5349</v>
      </c>
      <c r="GVB10" s="34" t="s">
        <v>5350</v>
      </c>
      <c r="GVC10" s="34" t="s">
        <v>5351</v>
      </c>
      <c r="GVD10" s="34" t="s">
        <v>5352</v>
      </c>
      <c r="GVE10" s="34" t="s">
        <v>5353</v>
      </c>
      <c r="GVF10" s="34" t="s">
        <v>5354</v>
      </c>
      <c r="GVG10" s="34" t="s">
        <v>5355</v>
      </c>
      <c r="GVH10" s="34" t="s">
        <v>5356</v>
      </c>
      <c r="GVI10" s="34" t="s">
        <v>5357</v>
      </c>
      <c r="GVJ10" s="34" t="s">
        <v>5358</v>
      </c>
      <c r="GVK10" s="34" t="s">
        <v>5359</v>
      </c>
      <c r="GVL10" s="34" t="s">
        <v>5360</v>
      </c>
      <c r="GVM10" s="34" t="s">
        <v>5361</v>
      </c>
      <c r="GVN10" s="34" t="s">
        <v>5362</v>
      </c>
      <c r="GVO10" s="34" t="s">
        <v>5363</v>
      </c>
      <c r="GVP10" s="34" t="s">
        <v>5364</v>
      </c>
      <c r="GVQ10" s="34" t="s">
        <v>5365</v>
      </c>
      <c r="GVR10" s="34" t="s">
        <v>5366</v>
      </c>
      <c r="GVS10" s="34" t="s">
        <v>5367</v>
      </c>
      <c r="GVT10" s="34" t="s">
        <v>5368</v>
      </c>
      <c r="GVU10" s="34" t="s">
        <v>5369</v>
      </c>
      <c r="GVV10" s="34" t="s">
        <v>5370</v>
      </c>
      <c r="GVW10" s="34" t="s">
        <v>5371</v>
      </c>
      <c r="GVX10" s="34" t="s">
        <v>5372</v>
      </c>
      <c r="GVY10" s="34" t="s">
        <v>5373</v>
      </c>
      <c r="GVZ10" s="34" t="s">
        <v>5374</v>
      </c>
      <c r="GWA10" s="34" t="s">
        <v>5375</v>
      </c>
      <c r="GWB10" s="34" t="s">
        <v>5376</v>
      </c>
      <c r="GWC10" s="34" t="s">
        <v>5377</v>
      </c>
      <c r="GWD10" s="34" t="s">
        <v>5378</v>
      </c>
      <c r="GWE10" s="34" t="s">
        <v>5379</v>
      </c>
      <c r="GWF10" s="34" t="s">
        <v>5380</v>
      </c>
      <c r="GWG10" s="34" t="s">
        <v>5381</v>
      </c>
      <c r="GWH10" s="34" t="s">
        <v>5382</v>
      </c>
      <c r="GWI10" s="34" t="s">
        <v>5383</v>
      </c>
      <c r="GWJ10" s="34" t="s">
        <v>5384</v>
      </c>
      <c r="GWK10" s="34" t="s">
        <v>5385</v>
      </c>
      <c r="GWL10" s="34" t="s">
        <v>5386</v>
      </c>
      <c r="GWM10" s="34" t="s">
        <v>5387</v>
      </c>
      <c r="GWN10" s="34" t="s">
        <v>5388</v>
      </c>
      <c r="GWO10" s="34" t="s">
        <v>5389</v>
      </c>
      <c r="GWP10" s="34" t="s">
        <v>5390</v>
      </c>
      <c r="GWQ10" s="34" t="s">
        <v>5391</v>
      </c>
      <c r="GWR10" s="34" t="s">
        <v>5392</v>
      </c>
      <c r="GWS10" s="34" t="s">
        <v>5393</v>
      </c>
      <c r="GWT10" s="34" t="s">
        <v>5394</v>
      </c>
      <c r="GWU10" s="34" t="s">
        <v>5395</v>
      </c>
      <c r="GWV10" s="34" t="s">
        <v>5396</v>
      </c>
      <c r="GWW10" s="34" t="s">
        <v>5397</v>
      </c>
      <c r="GWX10" s="34" t="s">
        <v>5398</v>
      </c>
      <c r="GWY10" s="34" t="s">
        <v>5399</v>
      </c>
      <c r="GWZ10" s="34" t="s">
        <v>5400</v>
      </c>
      <c r="GXA10" s="34" t="s">
        <v>5401</v>
      </c>
      <c r="GXB10" s="34" t="s">
        <v>5402</v>
      </c>
      <c r="GXC10" s="34" t="s">
        <v>5403</v>
      </c>
      <c r="GXD10" s="34" t="s">
        <v>5404</v>
      </c>
      <c r="GXE10" s="34" t="s">
        <v>5405</v>
      </c>
      <c r="GXF10" s="34" t="s">
        <v>5406</v>
      </c>
      <c r="GXG10" s="34" t="s">
        <v>5407</v>
      </c>
      <c r="GXH10" s="34" t="s">
        <v>5408</v>
      </c>
      <c r="GXI10" s="34" t="s">
        <v>5409</v>
      </c>
      <c r="GXJ10" s="34" t="s">
        <v>5410</v>
      </c>
      <c r="GXK10" s="34" t="s">
        <v>5411</v>
      </c>
      <c r="GXL10" s="34" t="s">
        <v>5412</v>
      </c>
      <c r="GXM10" s="34" t="s">
        <v>5413</v>
      </c>
      <c r="GXN10" s="34" t="s">
        <v>5414</v>
      </c>
      <c r="GXO10" s="34" t="s">
        <v>5415</v>
      </c>
      <c r="GXP10" s="34" t="s">
        <v>5416</v>
      </c>
      <c r="GXQ10" s="34" t="s">
        <v>5417</v>
      </c>
      <c r="GXR10" s="34" t="s">
        <v>5418</v>
      </c>
      <c r="GXS10" s="34" t="s">
        <v>5419</v>
      </c>
      <c r="GXT10" s="34" t="s">
        <v>5420</v>
      </c>
      <c r="GXU10" s="34" t="s">
        <v>5421</v>
      </c>
      <c r="GXV10" s="34" t="s">
        <v>5422</v>
      </c>
      <c r="GXW10" s="34" t="s">
        <v>5423</v>
      </c>
      <c r="GXX10" s="34" t="s">
        <v>5424</v>
      </c>
      <c r="GXY10" s="34" t="s">
        <v>5425</v>
      </c>
      <c r="GXZ10" s="34" t="s">
        <v>5426</v>
      </c>
      <c r="GYA10" s="34" t="s">
        <v>5427</v>
      </c>
      <c r="GYB10" s="34" t="s">
        <v>5428</v>
      </c>
      <c r="GYC10" s="34" t="s">
        <v>5429</v>
      </c>
      <c r="GYD10" s="34" t="s">
        <v>5430</v>
      </c>
      <c r="GYE10" s="34" t="s">
        <v>5431</v>
      </c>
      <c r="GYF10" s="34" t="s">
        <v>5432</v>
      </c>
      <c r="GYG10" s="34" t="s">
        <v>5433</v>
      </c>
      <c r="GYH10" s="34" t="s">
        <v>5434</v>
      </c>
      <c r="GYI10" s="34" t="s">
        <v>5435</v>
      </c>
      <c r="GYJ10" s="34" t="s">
        <v>5436</v>
      </c>
      <c r="GYK10" s="34" t="s">
        <v>5437</v>
      </c>
      <c r="GYL10" s="34" t="s">
        <v>5438</v>
      </c>
      <c r="GYM10" s="34" t="s">
        <v>5439</v>
      </c>
      <c r="GYN10" s="34" t="s">
        <v>5440</v>
      </c>
      <c r="GYO10" s="34" t="s">
        <v>5441</v>
      </c>
      <c r="GYP10" s="34" t="s">
        <v>5442</v>
      </c>
      <c r="GYQ10" s="34" t="s">
        <v>5443</v>
      </c>
      <c r="GYR10" s="34" t="s">
        <v>5444</v>
      </c>
      <c r="GYS10" s="34" t="s">
        <v>5445</v>
      </c>
      <c r="GYT10" s="34" t="s">
        <v>5446</v>
      </c>
      <c r="GYU10" s="34" t="s">
        <v>5447</v>
      </c>
      <c r="GYV10" s="34" t="s">
        <v>5448</v>
      </c>
      <c r="GYW10" s="34" t="s">
        <v>5449</v>
      </c>
      <c r="GYX10" s="34" t="s">
        <v>5450</v>
      </c>
      <c r="GYY10" s="34" t="s">
        <v>5451</v>
      </c>
      <c r="GYZ10" s="34" t="s">
        <v>5452</v>
      </c>
      <c r="GZA10" s="34" t="s">
        <v>5453</v>
      </c>
      <c r="GZB10" s="34" t="s">
        <v>5454</v>
      </c>
      <c r="GZC10" s="34" t="s">
        <v>5455</v>
      </c>
      <c r="GZD10" s="34" t="s">
        <v>5456</v>
      </c>
      <c r="GZE10" s="34" t="s">
        <v>5457</v>
      </c>
      <c r="GZF10" s="34" t="s">
        <v>5458</v>
      </c>
      <c r="GZG10" s="34" t="s">
        <v>5459</v>
      </c>
      <c r="GZH10" s="34" t="s">
        <v>5460</v>
      </c>
      <c r="GZI10" s="34" t="s">
        <v>5461</v>
      </c>
      <c r="GZJ10" s="34" t="s">
        <v>5462</v>
      </c>
      <c r="GZK10" s="34" t="s">
        <v>5463</v>
      </c>
      <c r="GZL10" s="34" t="s">
        <v>5464</v>
      </c>
      <c r="GZM10" s="34" t="s">
        <v>5465</v>
      </c>
      <c r="GZN10" s="34" t="s">
        <v>5466</v>
      </c>
      <c r="GZO10" s="34" t="s">
        <v>5467</v>
      </c>
      <c r="GZP10" s="34" t="s">
        <v>5468</v>
      </c>
      <c r="GZQ10" s="34" t="s">
        <v>5469</v>
      </c>
      <c r="GZR10" s="34" t="s">
        <v>5470</v>
      </c>
      <c r="GZS10" s="34" t="s">
        <v>5471</v>
      </c>
      <c r="GZT10" s="34" t="s">
        <v>5472</v>
      </c>
      <c r="GZU10" s="34" t="s">
        <v>5473</v>
      </c>
      <c r="GZV10" s="34" t="s">
        <v>5474</v>
      </c>
      <c r="GZW10" s="34" t="s">
        <v>5475</v>
      </c>
      <c r="GZX10" s="34" t="s">
        <v>5476</v>
      </c>
      <c r="GZY10" s="34" t="s">
        <v>5477</v>
      </c>
      <c r="GZZ10" s="34" t="s">
        <v>5478</v>
      </c>
      <c r="HAA10" s="34" t="s">
        <v>5479</v>
      </c>
      <c r="HAB10" s="34" t="s">
        <v>5480</v>
      </c>
      <c r="HAC10" s="34" t="s">
        <v>5481</v>
      </c>
      <c r="HAD10" s="34" t="s">
        <v>5482</v>
      </c>
      <c r="HAE10" s="34" t="s">
        <v>5483</v>
      </c>
      <c r="HAF10" s="34" t="s">
        <v>5484</v>
      </c>
      <c r="HAG10" s="34" t="s">
        <v>5485</v>
      </c>
      <c r="HAH10" s="34" t="s">
        <v>5486</v>
      </c>
      <c r="HAI10" s="34" t="s">
        <v>5487</v>
      </c>
      <c r="HAJ10" s="34" t="s">
        <v>5488</v>
      </c>
      <c r="HAK10" s="34" t="s">
        <v>5489</v>
      </c>
      <c r="HAL10" s="34" t="s">
        <v>5490</v>
      </c>
      <c r="HAM10" s="34" t="s">
        <v>5491</v>
      </c>
      <c r="HAN10" s="34" t="s">
        <v>5492</v>
      </c>
      <c r="HAO10" s="34" t="s">
        <v>5493</v>
      </c>
      <c r="HAP10" s="34" t="s">
        <v>5494</v>
      </c>
      <c r="HAQ10" s="34" t="s">
        <v>5495</v>
      </c>
      <c r="HAR10" s="34" t="s">
        <v>5496</v>
      </c>
      <c r="HAS10" s="34" t="s">
        <v>5497</v>
      </c>
      <c r="HAT10" s="34" t="s">
        <v>5498</v>
      </c>
      <c r="HAU10" s="34" t="s">
        <v>5499</v>
      </c>
      <c r="HAV10" s="34" t="s">
        <v>5500</v>
      </c>
      <c r="HAW10" s="34" t="s">
        <v>5501</v>
      </c>
      <c r="HAX10" s="34" t="s">
        <v>5502</v>
      </c>
      <c r="HAY10" s="34" t="s">
        <v>5503</v>
      </c>
      <c r="HAZ10" s="34" t="s">
        <v>5504</v>
      </c>
      <c r="HBA10" s="34" t="s">
        <v>5505</v>
      </c>
      <c r="HBB10" s="34" t="s">
        <v>5506</v>
      </c>
      <c r="HBC10" s="34" t="s">
        <v>5507</v>
      </c>
      <c r="HBD10" s="34" t="s">
        <v>5508</v>
      </c>
      <c r="HBE10" s="34" t="s">
        <v>5509</v>
      </c>
      <c r="HBF10" s="34" t="s">
        <v>5510</v>
      </c>
      <c r="HBG10" s="34" t="s">
        <v>5511</v>
      </c>
      <c r="HBH10" s="34" t="s">
        <v>5512</v>
      </c>
      <c r="HBI10" s="34" t="s">
        <v>5513</v>
      </c>
      <c r="HBJ10" s="34" t="s">
        <v>5514</v>
      </c>
      <c r="HBK10" s="34" t="s">
        <v>5515</v>
      </c>
      <c r="HBL10" s="34" t="s">
        <v>5516</v>
      </c>
      <c r="HBM10" s="34" t="s">
        <v>5517</v>
      </c>
      <c r="HBN10" s="34" t="s">
        <v>5518</v>
      </c>
      <c r="HBO10" s="34" t="s">
        <v>5519</v>
      </c>
      <c r="HBP10" s="34" t="s">
        <v>5520</v>
      </c>
      <c r="HBQ10" s="34" t="s">
        <v>5521</v>
      </c>
      <c r="HBR10" s="34" t="s">
        <v>5522</v>
      </c>
      <c r="HBS10" s="34" t="s">
        <v>5523</v>
      </c>
      <c r="HBT10" s="34" t="s">
        <v>5524</v>
      </c>
      <c r="HBU10" s="34" t="s">
        <v>5525</v>
      </c>
      <c r="HBV10" s="34" t="s">
        <v>5526</v>
      </c>
      <c r="HBW10" s="34" t="s">
        <v>5527</v>
      </c>
      <c r="HBX10" s="34" t="s">
        <v>5528</v>
      </c>
      <c r="HBY10" s="34" t="s">
        <v>5529</v>
      </c>
      <c r="HBZ10" s="34" t="s">
        <v>5530</v>
      </c>
      <c r="HCA10" s="34" t="s">
        <v>5531</v>
      </c>
      <c r="HCB10" s="34" t="s">
        <v>5532</v>
      </c>
      <c r="HCC10" s="34" t="s">
        <v>5533</v>
      </c>
      <c r="HCD10" s="34" t="s">
        <v>5534</v>
      </c>
      <c r="HCE10" s="34" t="s">
        <v>5535</v>
      </c>
      <c r="HCF10" s="34" t="s">
        <v>5536</v>
      </c>
      <c r="HCG10" s="34" t="s">
        <v>5537</v>
      </c>
      <c r="HCH10" s="34" t="s">
        <v>5538</v>
      </c>
      <c r="HCI10" s="34" t="s">
        <v>5539</v>
      </c>
      <c r="HCJ10" s="34" t="s">
        <v>5540</v>
      </c>
      <c r="HCK10" s="34" t="s">
        <v>5541</v>
      </c>
      <c r="HCL10" s="34" t="s">
        <v>5542</v>
      </c>
      <c r="HCM10" s="34" t="s">
        <v>5543</v>
      </c>
      <c r="HCN10" s="34" t="s">
        <v>5544</v>
      </c>
      <c r="HCO10" s="34" t="s">
        <v>5545</v>
      </c>
      <c r="HCP10" s="34" t="s">
        <v>5546</v>
      </c>
      <c r="HCQ10" s="34" t="s">
        <v>5547</v>
      </c>
      <c r="HCR10" s="34" t="s">
        <v>5548</v>
      </c>
      <c r="HCS10" s="34" t="s">
        <v>5549</v>
      </c>
      <c r="HCT10" s="34" t="s">
        <v>5550</v>
      </c>
      <c r="HCU10" s="34" t="s">
        <v>5551</v>
      </c>
      <c r="HCV10" s="34" t="s">
        <v>5552</v>
      </c>
      <c r="HCW10" s="34" t="s">
        <v>5553</v>
      </c>
      <c r="HCX10" s="34" t="s">
        <v>5554</v>
      </c>
      <c r="HCY10" s="34" t="s">
        <v>5555</v>
      </c>
      <c r="HCZ10" s="34" t="s">
        <v>5556</v>
      </c>
      <c r="HDA10" s="34" t="s">
        <v>5557</v>
      </c>
      <c r="HDB10" s="34" t="s">
        <v>5558</v>
      </c>
      <c r="HDC10" s="34" t="s">
        <v>5559</v>
      </c>
      <c r="HDD10" s="34" t="s">
        <v>5560</v>
      </c>
      <c r="HDE10" s="34" t="s">
        <v>5561</v>
      </c>
      <c r="HDF10" s="34" t="s">
        <v>5562</v>
      </c>
      <c r="HDG10" s="34" t="s">
        <v>5563</v>
      </c>
      <c r="HDH10" s="34" t="s">
        <v>5564</v>
      </c>
      <c r="HDI10" s="34" t="s">
        <v>5565</v>
      </c>
      <c r="HDJ10" s="34" t="s">
        <v>5566</v>
      </c>
      <c r="HDK10" s="34" t="s">
        <v>5567</v>
      </c>
      <c r="HDL10" s="34" t="s">
        <v>5568</v>
      </c>
      <c r="HDM10" s="34" t="s">
        <v>5569</v>
      </c>
      <c r="HDN10" s="34" t="s">
        <v>5570</v>
      </c>
      <c r="HDO10" s="34" t="s">
        <v>5571</v>
      </c>
      <c r="HDP10" s="34" t="s">
        <v>5572</v>
      </c>
      <c r="HDQ10" s="34" t="s">
        <v>5573</v>
      </c>
      <c r="HDR10" s="34" t="s">
        <v>5574</v>
      </c>
      <c r="HDS10" s="34" t="s">
        <v>5575</v>
      </c>
      <c r="HDT10" s="34" t="s">
        <v>5576</v>
      </c>
      <c r="HDU10" s="34" t="s">
        <v>5577</v>
      </c>
      <c r="HDV10" s="34" t="s">
        <v>5578</v>
      </c>
      <c r="HDW10" s="34" t="s">
        <v>5579</v>
      </c>
      <c r="HDX10" s="34" t="s">
        <v>5580</v>
      </c>
      <c r="HDY10" s="34" t="s">
        <v>5581</v>
      </c>
      <c r="HDZ10" s="34" t="s">
        <v>5582</v>
      </c>
      <c r="HEA10" s="34" t="s">
        <v>5583</v>
      </c>
      <c r="HEB10" s="34" t="s">
        <v>5584</v>
      </c>
      <c r="HEC10" s="34" t="s">
        <v>5585</v>
      </c>
      <c r="HED10" s="34" t="s">
        <v>5586</v>
      </c>
      <c r="HEE10" s="34" t="s">
        <v>5587</v>
      </c>
      <c r="HEF10" s="34" t="s">
        <v>5588</v>
      </c>
      <c r="HEG10" s="34" t="s">
        <v>5589</v>
      </c>
      <c r="HEH10" s="34" t="s">
        <v>5590</v>
      </c>
      <c r="HEI10" s="34" t="s">
        <v>5591</v>
      </c>
      <c r="HEJ10" s="34" t="s">
        <v>5592</v>
      </c>
      <c r="HEK10" s="34" t="s">
        <v>5593</v>
      </c>
      <c r="HEL10" s="34" t="s">
        <v>5594</v>
      </c>
      <c r="HEM10" s="34" t="s">
        <v>5595</v>
      </c>
      <c r="HEN10" s="34" t="s">
        <v>5596</v>
      </c>
      <c r="HEO10" s="34" t="s">
        <v>5597</v>
      </c>
      <c r="HEP10" s="34" t="s">
        <v>5598</v>
      </c>
      <c r="HEQ10" s="34" t="s">
        <v>5599</v>
      </c>
      <c r="HER10" s="34" t="s">
        <v>5600</v>
      </c>
      <c r="HES10" s="34" t="s">
        <v>5601</v>
      </c>
      <c r="HET10" s="34" t="s">
        <v>5602</v>
      </c>
      <c r="HEU10" s="34" t="s">
        <v>5603</v>
      </c>
      <c r="HEV10" s="34" t="s">
        <v>5604</v>
      </c>
      <c r="HEW10" s="34" t="s">
        <v>5605</v>
      </c>
      <c r="HEX10" s="34" t="s">
        <v>5606</v>
      </c>
      <c r="HEY10" s="34" t="s">
        <v>5607</v>
      </c>
      <c r="HEZ10" s="34" t="s">
        <v>5608</v>
      </c>
      <c r="HFA10" s="34" t="s">
        <v>5609</v>
      </c>
      <c r="HFB10" s="34" t="s">
        <v>5610</v>
      </c>
      <c r="HFC10" s="34" t="s">
        <v>5611</v>
      </c>
      <c r="HFD10" s="34" t="s">
        <v>5612</v>
      </c>
      <c r="HFE10" s="34" t="s">
        <v>5613</v>
      </c>
      <c r="HFF10" s="34" t="s">
        <v>5614</v>
      </c>
      <c r="HFG10" s="34" t="s">
        <v>5615</v>
      </c>
      <c r="HFH10" s="34" t="s">
        <v>5616</v>
      </c>
      <c r="HFI10" s="34" t="s">
        <v>5617</v>
      </c>
      <c r="HFJ10" s="34" t="s">
        <v>5618</v>
      </c>
      <c r="HFK10" s="34" t="s">
        <v>5619</v>
      </c>
      <c r="HFL10" s="34" t="s">
        <v>5620</v>
      </c>
      <c r="HFM10" s="34" t="s">
        <v>5621</v>
      </c>
      <c r="HFN10" s="34" t="s">
        <v>5622</v>
      </c>
      <c r="HFO10" s="34" t="s">
        <v>5623</v>
      </c>
      <c r="HFP10" s="34" t="s">
        <v>5624</v>
      </c>
      <c r="HFQ10" s="34" t="s">
        <v>5625</v>
      </c>
      <c r="HFR10" s="34" t="s">
        <v>5626</v>
      </c>
      <c r="HFS10" s="34" t="s">
        <v>5627</v>
      </c>
      <c r="HFT10" s="34" t="s">
        <v>5628</v>
      </c>
      <c r="HFU10" s="34" t="s">
        <v>5629</v>
      </c>
      <c r="HFV10" s="34" t="s">
        <v>5630</v>
      </c>
      <c r="HFW10" s="34" t="s">
        <v>5631</v>
      </c>
      <c r="HFX10" s="34" t="s">
        <v>5632</v>
      </c>
      <c r="HFY10" s="34" t="s">
        <v>5633</v>
      </c>
      <c r="HFZ10" s="34" t="s">
        <v>5634</v>
      </c>
      <c r="HGA10" s="34" t="s">
        <v>5635</v>
      </c>
      <c r="HGB10" s="34" t="s">
        <v>5636</v>
      </c>
      <c r="HGC10" s="34" t="s">
        <v>5637</v>
      </c>
      <c r="HGD10" s="34" t="s">
        <v>5638</v>
      </c>
      <c r="HGE10" s="34" t="s">
        <v>5639</v>
      </c>
      <c r="HGF10" s="34" t="s">
        <v>5640</v>
      </c>
      <c r="HGG10" s="34" t="s">
        <v>5641</v>
      </c>
      <c r="HGH10" s="34" t="s">
        <v>5642</v>
      </c>
      <c r="HGI10" s="34" t="s">
        <v>5643</v>
      </c>
      <c r="HGJ10" s="34" t="s">
        <v>5644</v>
      </c>
      <c r="HGK10" s="34" t="s">
        <v>5645</v>
      </c>
      <c r="HGL10" s="34" t="s">
        <v>5646</v>
      </c>
      <c r="HGM10" s="34" t="s">
        <v>5647</v>
      </c>
      <c r="HGN10" s="34" t="s">
        <v>5648</v>
      </c>
      <c r="HGO10" s="34" t="s">
        <v>5649</v>
      </c>
      <c r="HGP10" s="34" t="s">
        <v>5650</v>
      </c>
      <c r="HGQ10" s="34" t="s">
        <v>5651</v>
      </c>
      <c r="HGR10" s="34" t="s">
        <v>5652</v>
      </c>
      <c r="HGS10" s="34" t="s">
        <v>5653</v>
      </c>
      <c r="HGT10" s="34" t="s">
        <v>5654</v>
      </c>
      <c r="HGU10" s="34" t="s">
        <v>5655</v>
      </c>
      <c r="HGV10" s="34" t="s">
        <v>5656</v>
      </c>
      <c r="HGW10" s="34" t="s">
        <v>5657</v>
      </c>
      <c r="HGX10" s="34" t="s">
        <v>5658</v>
      </c>
      <c r="HGY10" s="34" t="s">
        <v>5659</v>
      </c>
      <c r="HGZ10" s="34" t="s">
        <v>5660</v>
      </c>
      <c r="HHA10" s="34" t="s">
        <v>5661</v>
      </c>
      <c r="HHB10" s="34" t="s">
        <v>5662</v>
      </c>
      <c r="HHC10" s="34" t="s">
        <v>5663</v>
      </c>
      <c r="HHD10" s="34" t="s">
        <v>5664</v>
      </c>
      <c r="HHE10" s="34" t="s">
        <v>5665</v>
      </c>
      <c r="HHF10" s="34" t="s">
        <v>5666</v>
      </c>
      <c r="HHG10" s="34" t="s">
        <v>5667</v>
      </c>
      <c r="HHH10" s="34" t="s">
        <v>5668</v>
      </c>
      <c r="HHI10" s="34" t="s">
        <v>5669</v>
      </c>
      <c r="HHJ10" s="34" t="s">
        <v>5670</v>
      </c>
      <c r="HHK10" s="34" t="s">
        <v>5671</v>
      </c>
      <c r="HHL10" s="34" t="s">
        <v>5672</v>
      </c>
      <c r="HHM10" s="34" t="s">
        <v>5673</v>
      </c>
      <c r="HHN10" s="34" t="s">
        <v>5674</v>
      </c>
      <c r="HHO10" s="34" t="s">
        <v>5675</v>
      </c>
      <c r="HHP10" s="34" t="s">
        <v>5676</v>
      </c>
      <c r="HHQ10" s="34" t="s">
        <v>5677</v>
      </c>
      <c r="HHR10" s="34" t="s">
        <v>5678</v>
      </c>
      <c r="HHS10" s="34" t="s">
        <v>5679</v>
      </c>
      <c r="HHT10" s="34" t="s">
        <v>5680</v>
      </c>
      <c r="HHU10" s="34" t="s">
        <v>5681</v>
      </c>
      <c r="HHV10" s="34" t="s">
        <v>5682</v>
      </c>
      <c r="HHW10" s="34" t="s">
        <v>5683</v>
      </c>
      <c r="HHX10" s="34" t="s">
        <v>5684</v>
      </c>
      <c r="HHY10" s="34" t="s">
        <v>5685</v>
      </c>
      <c r="HHZ10" s="34" t="s">
        <v>5686</v>
      </c>
      <c r="HIA10" s="34" t="s">
        <v>5687</v>
      </c>
      <c r="HIB10" s="34" t="s">
        <v>5688</v>
      </c>
      <c r="HIC10" s="34" t="s">
        <v>5689</v>
      </c>
      <c r="HID10" s="34" t="s">
        <v>5690</v>
      </c>
      <c r="HIE10" s="34" t="s">
        <v>5691</v>
      </c>
      <c r="HIF10" s="34" t="s">
        <v>5692</v>
      </c>
      <c r="HIG10" s="34" t="s">
        <v>5693</v>
      </c>
      <c r="HIH10" s="34" t="s">
        <v>5694</v>
      </c>
      <c r="HII10" s="34" t="s">
        <v>5695</v>
      </c>
      <c r="HIJ10" s="34" t="s">
        <v>5696</v>
      </c>
      <c r="HIK10" s="34" t="s">
        <v>5697</v>
      </c>
      <c r="HIL10" s="34" t="s">
        <v>5698</v>
      </c>
      <c r="HIM10" s="34" t="s">
        <v>5699</v>
      </c>
      <c r="HIN10" s="34" t="s">
        <v>5700</v>
      </c>
      <c r="HIO10" s="34" t="s">
        <v>5701</v>
      </c>
      <c r="HIP10" s="34" t="s">
        <v>5702</v>
      </c>
      <c r="HIQ10" s="34" t="s">
        <v>5703</v>
      </c>
      <c r="HIR10" s="34" t="s">
        <v>5704</v>
      </c>
      <c r="HIS10" s="34" t="s">
        <v>5705</v>
      </c>
      <c r="HIT10" s="34" t="s">
        <v>5706</v>
      </c>
      <c r="HIU10" s="34" t="s">
        <v>5707</v>
      </c>
      <c r="HIV10" s="34" t="s">
        <v>5708</v>
      </c>
      <c r="HIW10" s="34" t="s">
        <v>5709</v>
      </c>
      <c r="HIX10" s="34" t="s">
        <v>5710</v>
      </c>
      <c r="HIY10" s="34" t="s">
        <v>5711</v>
      </c>
      <c r="HIZ10" s="34" t="s">
        <v>5712</v>
      </c>
      <c r="HJA10" s="34" t="s">
        <v>5713</v>
      </c>
      <c r="HJB10" s="34" t="s">
        <v>5714</v>
      </c>
      <c r="HJC10" s="34" t="s">
        <v>5715</v>
      </c>
      <c r="HJD10" s="34" t="s">
        <v>5716</v>
      </c>
      <c r="HJE10" s="34" t="s">
        <v>5717</v>
      </c>
      <c r="HJF10" s="34" t="s">
        <v>5718</v>
      </c>
      <c r="HJG10" s="34" t="s">
        <v>5719</v>
      </c>
      <c r="HJH10" s="34" t="s">
        <v>5720</v>
      </c>
      <c r="HJI10" s="34" t="s">
        <v>5721</v>
      </c>
      <c r="HJJ10" s="34" t="s">
        <v>5722</v>
      </c>
      <c r="HJK10" s="34" t="s">
        <v>5723</v>
      </c>
      <c r="HJL10" s="34" t="s">
        <v>5724</v>
      </c>
      <c r="HJM10" s="34" t="s">
        <v>5725</v>
      </c>
      <c r="HJN10" s="34" t="s">
        <v>5726</v>
      </c>
      <c r="HJO10" s="34" t="s">
        <v>5727</v>
      </c>
      <c r="HJP10" s="34" t="s">
        <v>5728</v>
      </c>
      <c r="HJQ10" s="34" t="s">
        <v>5729</v>
      </c>
      <c r="HJR10" s="34" t="s">
        <v>5730</v>
      </c>
      <c r="HJS10" s="34" t="s">
        <v>5731</v>
      </c>
      <c r="HJT10" s="34" t="s">
        <v>5732</v>
      </c>
      <c r="HJU10" s="34" t="s">
        <v>5733</v>
      </c>
      <c r="HJV10" s="34" t="s">
        <v>5734</v>
      </c>
      <c r="HJW10" s="34" t="s">
        <v>5735</v>
      </c>
      <c r="HJX10" s="34" t="s">
        <v>5736</v>
      </c>
      <c r="HJY10" s="34" t="s">
        <v>5737</v>
      </c>
      <c r="HJZ10" s="34" t="s">
        <v>5738</v>
      </c>
      <c r="HKA10" s="34" t="s">
        <v>5739</v>
      </c>
      <c r="HKB10" s="34" t="s">
        <v>5740</v>
      </c>
      <c r="HKC10" s="34" t="s">
        <v>5741</v>
      </c>
      <c r="HKD10" s="34" t="s">
        <v>5742</v>
      </c>
      <c r="HKE10" s="34" t="s">
        <v>5743</v>
      </c>
      <c r="HKF10" s="34" t="s">
        <v>5744</v>
      </c>
      <c r="HKG10" s="34" t="s">
        <v>5745</v>
      </c>
      <c r="HKH10" s="34" t="s">
        <v>5746</v>
      </c>
      <c r="HKI10" s="34" t="s">
        <v>5747</v>
      </c>
      <c r="HKJ10" s="34" t="s">
        <v>5748</v>
      </c>
      <c r="HKK10" s="34" t="s">
        <v>5749</v>
      </c>
      <c r="HKL10" s="34" t="s">
        <v>5750</v>
      </c>
      <c r="HKM10" s="34" t="s">
        <v>5751</v>
      </c>
      <c r="HKN10" s="34" t="s">
        <v>5752</v>
      </c>
      <c r="HKO10" s="34" t="s">
        <v>5753</v>
      </c>
      <c r="HKP10" s="34" t="s">
        <v>5754</v>
      </c>
      <c r="HKQ10" s="34" t="s">
        <v>5755</v>
      </c>
      <c r="HKR10" s="34" t="s">
        <v>5756</v>
      </c>
      <c r="HKS10" s="34" t="s">
        <v>5757</v>
      </c>
      <c r="HKT10" s="34" t="s">
        <v>5758</v>
      </c>
      <c r="HKU10" s="34" t="s">
        <v>5759</v>
      </c>
      <c r="HKV10" s="34" t="s">
        <v>5760</v>
      </c>
      <c r="HKW10" s="34" t="s">
        <v>5761</v>
      </c>
      <c r="HKX10" s="34" t="s">
        <v>5762</v>
      </c>
      <c r="HKY10" s="34" t="s">
        <v>5763</v>
      </c>
      <c r="HKZ10" s="34" t="s">
        <v>5764</v>
      </c>
      <c r="HLA10" s="34" t="s">
        <v>5765</v>
      </c>
      <c r="HLB10" s="34" t="s">
        <v>5766</v>
      </c>
      <c r="HLC10" s="34" t="s">
        <v>5767</v>
      </c>
      <c r="HLD10" s="34" t="s">
        <v>5768</v>
      </c>
      <c r="HLE10" s="34" t="s">
        <v>5769</v>
      </c>
      <c r="HLF10" s="34" t="s">
        <v>5770</v>
      </c>
      <c r="HLG10" s="34" t="s">
        <v>5771</v>
      </c>
      <c r="HLH10" s="34" t="s">
        <v>5772</v>
      </c>
      <c r="HLI10" s="34" t="s">
        <v>5773</v>
      </c>
      <c r="HLJ10" s="34" t="s">
        <v>5774</v>
      </c>
      <c r="HLK10" s="34" t="s">
        <v>5775</v>
      </c>
      <c r="HLL10" s="34" t="s">
        <v>5776</v>
      </c>
      <c r="HLM10" s="34" t="s">
        <v>5777</v>
      </c>
      <c r="HLN10" s="34" t="s">
        <v>5778</v>
      </c>
      <c r="HLO10" s="34" t="s">
        <v>5779</v>
      </c>
      <c r="HLP10" s="34" t="s">
        <v>5780</v>
      </c>
      <c r="HLQ10" s="34" t="s">
        <v>5781</v>
      </c>
      <c r="HLR10" s="34" t="s">
        <v>5782</v>
      </c>
      <c r="HLS10" s="34" t="s">
        <v>5783</v>
      </c>
      <c r="HLT10" s="34" t="s">
        <v>5784</v>
      </c>
      <c r="HLU10" s="34" t="s">
        <v>5785</v>
      </c>
      <c r="HLV10" s="34" t="s">
        <v>5786</v>
      </c>
      <c r="HLW10" s="34" t="s">
        <v>5787</v>
      </c>
      <c r="HLX10" s="34" t="s">
        <v>5788</v>
      </c>
      <c r="HLY10" s="34" t="s">
        <v>5789</v>
      </c>
      <c r="HLZ10" s="34" t="s">
        <v>5790</v>
      </c>
      <c r="HMA10" s="34" t="s">
        <v>5791</v>
      </c>
      <c r="HMB10" s="34" t="s">
        <v>5792</v>
      </c>
      <c r="HMC10" s="34" t="s">
        <v>5793</v>
      </c>
      <c r="HMD10" s="34" t="s">
        <v>5794</v>
      </c>
      <c r="HME10" s="34" t="s">
        <v>5795</v>
      </c>
      <c r="HMF10" s="34" t="s">
        <v>5796</v>
      </c>
      <c r="HMG10" s="34" t="s">
        <v>5797</v>
      </c>
      <c r="HMH10" s="34" t="s">
        <v>5798</v>
      </c>
      <c r="HMI10" s="34" t="s">
        <v>5799</v>
      </c>
      <c r="HMJ10" s="34" t="s">
        <v>5800</v>
      </c>
      <c r="HMK10" s="34" t="s">
        <v>5801</v>
      </c>
      <c r="HML10" s="34" t="s">
        <v>5802</v>
      </c>
      <c r="HMM10" s="34" t="s">
        <v>5803</v>
      </c>
      <c r="HMN10" s="34" t="s">
        <v>5804</v>
      </c>
      <c r="HMO10" s="34" t="s">
        <v>5805</v>
      </c>
      <c r="HMP10" s="34" t="s">
        <v>5806</v>
      </c>
      <c r="HMQ10" s="34" t="s">
        <v>5807</v>
      </c>
      <c r="HMR10" s="34" t="s">
        <v>5808</v>
      </c>
      <c r="HMS10" s="34" t="s">
        <v>5809</v>
      </c>
      <c r="HMT10" s="34" t="s">
        <v>5810</v>
      </c>
      <c r="HMU10" s="34" t="s">
        <v>5811</v>
      </c>
      <c r="HMV10" s="34" t="s">
        <v>5812</v>
      </c>
      <c r="HMW10" s="34" t="s">
        <v>5813</v>
      </c>
      <c r="HMX10" s="34" t="s">
        <v>5814</v>
      </c>
      <c r="HMY10" s="34" t="s">
        <v>5815</v>
      </c>
      <c r="HMZ10" s="34" t="s">
        <v>5816</v>
      </c>
      <c r="HNA10" s="34" t="s">
        <v>5817</v>
      </c>
      <c r="HNB10" s="34" t="s">
        <v>5818</v>
      </c>
      <c r="HNC10" s="34" t="s">
        <v>5819</v>
      </c>
      <c r="HND10" s="34" t="s">
        <v>5820</v>
      </c>
      <c r="HNE10" s="34" t="s">
        <v>5821</v>
      </c>
      <c r="HNF10" s="34" t="s">
        <v>5822</v>
      </c>
      <c r="HNG10" s="34" t="s">
        <v>5823</v>
      </c>
      <c r="HNH10" s="34" t="s">
        <v>5824</v>
      </c>
      <c r="HNI10" s="34" t="s">
        <v>5825</v>
      </c>
      <c r="HNJ10" s="34" t="s">
        <v>5826</v>
      </c>
      <c r="HNK10" s="34" t="s">
        <v>5827</v>
      </c>
      <c r="HNL10" s="34" t="s">
        <v>5828</v>
      </c>
      <c r="HNM10" s="34" t="s">
        <v>5829</v>
      </c>
      <c r="HNN10" s="34" t="s">
        <v>5830</v>
      </c>
      <c r="HNO10" s="34" t="s">
        <v>5831</v>
      </c>
      <c r="HNP10" s="34" t="s">
        <v>5832</v>
      </c>
      <c r="HNQ10" s="34" t="s">
        <v>5833</v>
      </c>
      <c r="HNR10" s="34" t="s">
        <v>5834</v>
      </c>
      <c r="HNS10" s="34" t="s">
        <v>5835</v>
      </c>
      <c r="HNT10" s="34" t="s">
        <v>5836</v>
      </c>
      <c r="HNU10" s="34" t="s">
        <v>5837</v>
      </c>
      <c r="HNV10" s="34" t="s">
        <v>5838</v>
      </c>
      <c r="HNW10" s="34" t="s">
        <v>5839</v>
      </c>
      <c r="HNX10" s="34" t="s">
        <v>5840</v>
      </c>
      <c r="HNY10" s="34" t="s">
        <v>5841</v>
      </c>
      <c r="HNZ10" s="34" t="s">
        <v>5842</v>
      </c>
      <c r="HOA10" s="34" t="s">
        <v>5843</v>
      </c>
      <c r="HOB10" s="34" t="s">
        <v>5844</v>
      </c>
      <c r="HOC10" s="34" t="s">
        <v>5845</v>
      </c>
      <c r="HOD10" s="34" t="s">
        <v>5846</v>
      </c>
      <c r="HOE10" s="34" t="s">
        <v>5847</v>
      </c>
      <c r="HOF10" s="34" t="s">
        <v>5848</v>
      </c>
      <c r="HOG10" s="34" t="s">
        <v>5849</v>
      </c>
      <c r="HOH10" s="34" t="s">
        <v>5850</v>
      </c>
      <c r="HOI10" s="34" t="s">
        <v>5851</v>
      </c>
      <c r="HOJ10" s="34" t="s">
        <v>5852</v>
      </c>
      <c r="HOK10" s="34" t="s">
        <v>5853</v>
      </c>
      <c r="HOL10" s="34" t="s">
        <v>5854</v>
      </c>
      <c r="HOM10" s="34" t="s">
        <v>5855</v>
      </c>
      <c r="HON10" s="34" t="s">
        <v>5856</v>
      </c>
      <c r="HOO10" s="34" t="s">
        <v>5857</v>
      </c>
      <c r="HOP10" s="34" t="s">
        <v>5858</v>
      </c>
      <c r="HOQ10" s="34" t="s">
        <v>5859</v>
      </c>
      <c r="HOR10" s="34" t="s">
        <v>5860</v>
      </c>
      <c r="HOS10" s="34" t="s">
        <v>5861</v>
      </c>
      <c r="HOT10" s="34" t="s">
        <v>5862</v>
      </c>
      <c r="HOU10" s="34" t="s">
        <v>5863</v>
      </c>
      <c r="HOV10" s="34" t="s">
        <v>5864</v>
      </c>
      <c r="HOW10" s="34" t="s">
        <v>5865</v>
      </c>
      <c r="HOX10" s="34" t="s">
        <v>5866</v>
      </c>
      <c r="HOY10" s="34" t="s">
        <v>5867</v>
      </c>
      <c r="HOZ10" s="34" t="s">
        <v>5868</v>
      </c>
      <c r="HPA10" s="34" t="s">
        <v>5869</v>
      </c>
      <c r="HPB10" s="34" t="s">
        <v>5870</v>
      </c>
      <c r="HPC10" s="34" t="s">
        <v>5871</v>
      </c>
      <c r="HPD10" s="34" t="s">
        <v>5872</v>
      </c>
      <c r="HPE10" s="34" t="s">
        <v>5873</v>
      </c>
      <c r="HPF10" s="34" t="s">
        <v>5874</v>
      </c>
      <c r="HPG10" s="34" t="s">
        <v>5875</v>
      </c>
      <c r="HPH10" s="34" t="s">
        <v>5876</v>
      </c>
      <c r="HPI10" s="34" t="s">
        <v>5877</v>
      </c>
      <c r="HPJ10" s="34" t="s">
        <v>5878</v>
      </c>
      <c r="HPK10" s="34" t="s">
        <v>5879</v>
      </c>
      <c r="HPL10" s="34" t="s">
        <v>5880</v>
      </c>
      <c r="HPM10" s="34" t="s">
        <v>5881</v>
      </c>
      <c r="HPN10" s="34" t="s">
        <v>5882</v>
      </c>
      <c r="HPO10" s="34" t="s">
        <v>5883</v>
      </c>
      <c r="HPP10" s="34" t="s">
        <v>5884</v>
      </c>
      <c r="HPQ10" s="34" t="s">
        <v>5885</v>
      </c>
      <c r="HPR10" s="34" t="s">
        <v>5886</v>
      </c>
      <c r="HPS10" s="34" t="s">
        <v>5887</v>
      </c>
      <c r="HPT10" s="34" t="s">
        <v>5888</v>
      </c>
      <c r="HPU10" s="34" t="s">
        <v>5889</v>
      </c>
      <c r="HPV10" s="34" t="s">
        <v>5890</v>
      </c>
      <c r="HPW10" s="34" t="s">
        <v>5891</v>
      </c>
      <c r="HPX10" s="34" t="s">
        <v>5892</v>
      </c>
      <c r="HPY10" s="34" t="s">
        <v>5893</v>
      </c>
      <c r="HPZ10" s="34" t="s">
        <v>5894</v>
      </c>
      <c r="HQA10" s="34" t="s">
        <v>5895</v>
      </c>
      <c r="HQB10" s="34" t="s">
        <v>5896</v>
      </c>
      <c r="HQC10" s="34" t="s">
        <v>5897</v>
      </c>
      <c r="HQD10" s="34" t="s">
        <v>5898</v>
      </c>
      <c r="HQE10" s="34" t="s">
        <v>5899</v>
      </c>
      <c r="HQF10" s="34" t="s">
        <v>5900</v>
      </c>
      <c r="HQG10" s="34" t="s">
        <v>5901</v>
      </c>
      <c r="HQH10" s="34" t="s">
        <v>5902</v>
      </c>
      <c r="HQI10" s="34" t="s">
        <v>5903</v>
      </c>
      <c r="HQJ10" s="34" t="s">
        <v>5904</v>
      </c>
      <c r="HQK10" s="34" t="s">
        <v>5905</v>
      </c>
      <c r="HQL10" s="34" t="s">
        <v>5906</v>
      </c>
      <c r="HQM10" s="34" t="s">
        <v>5907</v>
      </c>
      <c r="HQN10" s="34" t="s">
        <v>5908</v>
      </c>
      <c r="HQO10" s="34" t="s">
        <v>5909</v>
      </c>
      <c r="HQP10" s="34" t="s">
        <v>5910</v>
      </c>
      <c r="HQQ10" s="34" t="s">
        <v>5911</v>
      </c>
      <c r="HQR10" s="34" t="s">
        <v>5912</v>
      </c>
      <c r="HQS10" s="34" t="s">
        <v>5913</v>
      </c>
      <c r="HQT10" s="34" t="s">
        <v>5914</v>
      </c>
      <c r="HQU10" s="34" t="s">
        <v>5915</v>
      </c>
      <c r="HQV10" s="34" t="s">
        <v>5916</v>
      </c>
      <c r="HQW10" s="34" t="s">
        <v>5917</v>
      </c>
      <c r="HQX10" s="34" t="s">
        <v>5918</v>
      </c>
      <c r="HQY10" s="34" t="s">
        <v>5919</v>
      </c>
      <c r="HQZ10" s="34" t="s">
        <v>5920</v>
      </c>
      <c r="HRA10" s="34" t="s">
        <v>5921</v>
      </c>
      <c r="HRB10" s="34" t="s">
        <v>5922</v>
      </c>
      <c r="HRC10" s="34" t="s">
        <v>5923</v>
      </c>
      <c r="HRD10" s="34" t="s">
        <v>5924</v>
      </c>
      <c r="HRE10" s="34" t="s">
        <v>5925</v>
      </c>
      <c r="HRF10" s="34" t="s">
        <v>5926</v>
      </c>
      <c r="HRG10" s="34" t="s">
        <v>5927</v>
      </c>
      <c r="HRH10" s="34" t="s">
        <v>5928</v>
      </c>
      <c r="HRI10" s="34" t="s">
        <v>5929</v>
      </c>
      <c r="HRJ10" s="34" t="s">
        <v>5930</v>
      </c>
      <c r="HRK10" s="34" t="s">
        <v>5931</v>
      </c>
      <c r="HRL10" s="34" t="s">
        <v>5932</v>
      </c>
      <c r="HRM10" s="34" t="s">
        <v>5933</v>
      </c>
      <c r="HRN10" s="34" t="s">
        <v>5934</v>
      </c>
      <c r="HRO10" s="34" t="s">
        <v>5935</v>
      </c>
      <c r="HRP10" s="34" t="s">
        <v>5936</v>
      </c>
      <c r="HRQ10" s="34" t="s">
        <v>5937</v>
      </c>
      <c r="HRR10" s="34" t="s">
        <v>5938</v>
      </c>
      <c r="HRS10" s="34" t="s">
        <v>5939</v>
      </c>
      <c r="HRT10" s="34" t="s">
        <v>5940</v>
      </c>
      <c r="HRU10" s="34" t="s">
        <v>5941</v>
      </c>
      <c r="HRV10" s="34" t="s">
        <v>5942</v>
      </c>
      <c r="HRW10" s="34" t="s">
        <v>5943</v>
      </c>
      <c r="HRX10" s="34" t="s">
        <v>5944</v>
      </c>
      <c r="HRY10" s="34" t="s">
        <v>5945</v>
      </c>
      <c r="HRZ10" s="34" t="s">
        <v>5946</v>
      </c>
      <c r="HSA10" s="34" t="s">
        <v>5947</v>
      </c>
      <c r="HSB10" s="34" t="s">
        <v>5948</v>
      </c>
      <c r="HSC10" s="34" t="s">
        <v>5949</v>
      </c>
      <c r="HSD10" s="34" t="s">
        <v>5950</v>
      </c>
      <c r="HSE10" s="34" t="s">
        <v>5951</v>
      </c>
      <c r="HSF10" s="34" t="s">
        <v>5952</v>
      </c>
      <c r="HSG10" s="34" t="s">
        <v>5953</v>
      </c>
      <c r="HSH10" s="34" t="s">
        <v>5954</v>
      </c>
      <c r="HSI10" s="34" t="s">
        <v>5955</v>
      </c>
      <c r="HSJ10" s="34" t="s">
        <v>5956</v>
      </c>
      <c r="HSK10" s="34" t="s">
        <v>5957</v>
      </c>
      <c r="HSL10" s="34" t="s">
        <v>5958</v>
      </c>
      <c r="HSM10" s="34" t="s">
        <v>5959</v>
      </c>
      <c r="HSN10" s="34" t="s">
        <v>5960</v>
      </c>
      <c r="HSO10" s="34" t="s">
        <v>5961</v>
      </c>
      <c r="HSP10" s="34" t="s">
        <v>5962</v>
      </c>
      <c r="HSQ10" s="34" t="s">
        <v>5963</v>
      </c>
      <c r="HSR10" s="34" t="s">
        <v>5964</v>
      </c>
      <c r="HSS10" s="34" t="s">
        <v>5965</v>
      </c>
      <c r="HST10" s="34" t="s">
        <v>5966</v>
      </c>
      <c r="HSU10" s="34" t="s">
        <v>5967</v>
      </c>
      <c r="HSV10" s="34" t="s">
        <v>5968</v>
      </c>
      <c r="HSW10" s="34" t="s">
        <v>5969</v>
      </c>
      <c r="HSX10" s="34" t="s">
        <v>5970</v>
      </c>
      <c r="HSY10" s="34" t="s">
        <v>5971</v>
      </c>
      <c r="HSZ10" s="34" t="s">
        <v>5972</v>
      </c>
      <c r="HTA10" s="34" t="s">
        <v>5973</v>
      </c>
      <c r="HTB10" s="34" t="s">
        <v>5974</v>
      </c>
      <c r="HTC10" s="34" t="s">
        <v>5975</v>
      </c>
      <c r="HTD10" s="34" t="s">
        <v>5976</v>
      </c>
      <c r="HTE10" s="34" t="s">
        <v>5977</v>
      </c>
      <c r="HTF10" s="34" t="s">
        <v>5978</v>
      </c>
      <c r="HTG10" s="34" t="s">
        <v>5979</v>
      </c>
      <c r="HTH10" s="34" t="s">
        <v>5980</v>
      </c>
      <c r="HTI10" s="34" t="s">
        <v>5981</v>
      </c>
      <c r="HTJ10" s="34" t="s">
        <v>5982</v>
      </c>
      <c r="HTK10" s="34" t="s">
        <v>5983</v>
      </c>
      <c r="HTL10" s="34" t="s">
        <v>5984</v>
      </c>
      <c r="HTM10" s="34" t="s">
        <v>5985</v>
      </c>
      <c r="HTN10" s="34" t="s">
        <v>5986</v>
      </c>
      <c r="HTO10" s="34" t="s">
        <v>5987</v>
      </c>
      <c r="HTP10" s="34" t="s">
        <v>5988</v>
      </c>
      <c r="HTQ10" s="34" t="s">
        <v>5989</v>
      </c>
      <c r="HTR10" s="34" t="s">
        <v>5990</v>
      </c>
      <c r="HTS10" s="34" t="s">
        <v>5991</v>
      </c>
      <c r="HTT10" s="34" t="s">
        <v>5992</v>
      </c>
      <c r="HTU10" s="34" t="s">
        <v>5993</v>
      </c>
      <c r="HTV10" s="34" t="s">
        <v>5994</v>
      </c>
      <c r="HTW10" s="34" t="s">
        <v>5995</v>
      </c>
      <c r="HTX10" s="34" t="s">
        <v>5996</v>
      </c>
      <c r="HTY10" s="34" t="s">
        <v>5997</v>
      </c>
      <c r="HTZ10" s="34" t="s">
        <v>5998</v>
      </c>
      <c r="HUA10" s="34" t="s">
        <v>5999</v>
      </c>
      <c r="HUB10" s="34" t="s">
        <v>6000</v>
      </c>
      <c r="HUC10" s="34" t="s">
        <v>6001</v>
      </c>
      <c r="HUD10" s="34" t="s">
        <v>6002</v>
      </c>
      <c r="HUE10" s="34" t="s">
        <v>6003</v>
      </c>
      <c r="HUF10" s="34" t="s">
        <v>6004</v>
      </c>
      <c r="HUG10" s="34" t="s">
        <v>6005</v>
      </c>
      <c r="HUH10" s="34" t="s">
        <v>6006</v>
      </c>
      <c r="HUI10" s="34" t="s">
        <v>6007</v>
      </c>
      <c r="HUJ10" s="34" t="s">
        <v>6008</v>
      </c>
      <c r="HUK10" s="34" t="s">
        <v>6009</v>
      </c>
      <c r="HUL10" s="34" t="s">
        <v>6010</v>
      </c>
      <c r="HUM10" s="34" t="s">
        <v>6011</v>
      </c>
      <c r="HUN10" s="34" t="s">
        <v>6012</v>
      </c>
      <c r="HUO10" s="34" t="s">
        <v>6013</v>
      </c>
      <c r="HUP10" s="34" t="s">
        <v>6014</v>
      </c>
      <c r="HUQ10" s="34" t="s">
        <v>6015</v>
      </c>
      <c r="HUR10" s="34" t="s">
        <v>6016</v>
      </c>
      <c r="HUS10" s="34" t="s">
        <v>6017</v>
      </c>
      <c r="HUT10" s="34" t="s">
        <v>6018</v>
      </c>
      <c r="HUU10" s="34" t="s">
        <v>6019</v>
      </c>
      <c r="HUV10" s="34" t="s">
        <v>6020</v>
      </c>
      <c r="HUW10" s="34" t="s">
        <v>6021</v>
      </c>
      <c r="HUX10" s="34" t="s">
        <v>6022</v>
      </c>
      <c r="HUY10" s="34" t="s">
        <v>6023</v>
      </c>
      <c r="HUZ10" s="34" t="s">
        <v>6024</v>
      </c>
      <c r="HVA10" s="34" t="s">
        <v>6025</v>
      </c>
      <c r="HVB10" s="34" t="s">
        <v>6026</v>
      </c>
      <c r="HVC10" s="34" t="s">
        <v>6027</v>
      </c>
      <c r="HVD10" s="34" t="s">
        <v>6028</v>
      </c>
      <c r="HVE10" s="34" t="s">
        <v>6029</v>
      </c>
      <c r="HVF10" s="34" t="s">
        <v>6030</v>
      </c>
      <c r="HVG10" s="34" t="s">
        <v>6031</v>
      </c>
      <c r="HVH10" s="34" t="s">
        <v>6032</v>
      </c>
      <c r="HVI10" s="34" t="s">
        <v>6033</v>
      </c>
      <c r="HVJ10" s="34" t="s">
        <v>6034</v>
      </c>
      <c r="HVK10" s="34" t="s">
        <v>6035</v>
      </c>
      <c r="HVL10" s="34" t="s">
        <v>6036</v>
      </c>
      <c r="HVM10" s="34" t="s">
        <v>6037</v>
      </c>
      <c r="HVN10" s="34" t="s">
        <v>6038</v>
      </c>
      <c r="HVO10" s="34" t="s">
        <v>6039</v>
      </c>
      <c r="HVP10" s="34" t="s">
        <v>6040</v>
      </c>
      <c r="HVQ10" s="34" t="s">
        <v>6041</v>
      </c>
      <c r="HVR10" s="34" t="s">
        <v>6042</v>
      </c>
      <c r="HVS10" s="34" t="s">
        <v>6043</v>
      </c>
      <c r="HVT10" s="34" t="s">
        <v>6044</v>
      </c>
      <c r="HVU10" s="34" t="s">
        <v>6045</v>
      </c>
      <c r="HVV10" s="34" t="s">
        <v>6046</v>
      </c>
      <c r="HVW10" s="34" t="s">
        <v>6047</v>
      </c>
      <c r="HVX10" s="34" t="s">
        <v>6048</v>
      </c>
      <c r="HVY10" s="34" t="s">
        <v>6049</v>
      </c>
      <c r="HVZ10" s="34" t="s">
        <v>6050</v>
      </c>
      <c r="HWA10" s="34" t="s">
        <v>6051</v>
      </c>
      <c r="HWB10" s="34" t="s">
        <v>6052</v>
      </c>
      <c r="HWC10" s="34" t="s">
        <v>6053</v>
      </c>
      <c r="HWD10" s="34" t="s">
        <v>6054</v>
      </c>
      <c r="HWE10" s="34" t="s">
        <v>6055</v>
      </c>
      <c r="HWF10" s="34" t="s">
        <v>6056</v>
      </c>
      <c r="HWG10" s="34" t="s">
        <v>6057</v>
      </c>
      <c r="HWH10" s="34" t="s">
        <v>6058</v>
      </c>
      <c r="HWI10" s="34" t="s">
        <v>6059</v>
      </c>
      <c r="HWJ10" s="34" t="s">
        <v>6060</v>
      </c>
      <c r="HWK10" s="34" t="s">
        <v>6061</v>
      </c>
      <c r="HWL10" s="34" t="s">
        <v>6062</v>
      </c>
      <c r="HWM10" s="34" t="s">
        <v>6063</v>
      </c>
      <c r="HWN10" s="34" t="s">
        <v>6064</v>
      </c>
      <c r="HWO10" s="34" t="s">
        <v>6065</v>
      </c>
      <c r="HWP10" s="34" t="s">
        <v>6066</v>
      </c>
      <c r="HWQ10" s="34" t="s">
        <v>6067</v>
      </c>
      <c r="HWR10" s="34" t="s">
        <v>6068</v>
      </c>
      <c r="HWS10" s="34" t="s">
        <v>6069</v>
      </c>
      <c r="HWT10" s="34" t="s">
        <v>6070</v>
      </c>
      <c r="HWU10" s="34" t="s">
        <v>6071</v>
      </c>
      <c r="HWV10" s="34" t="s">
        <v>6072</v>
      </c>
      <c r="HWW10" s="34" t="s">
        <v>6073</v>
      </c>
      <c r="HWX10" s="34" t="s">
        <v>6074</v>
      </c>
      <c r="HWY10" s="34" t="s">
        <v>6075</v>
      </c>
      <c r="HWZ10" s="34" t="s">
        <v>6076</v>
      </c>
      <c r="HXA10" s="34" t="s">
        <v>6077</v>
      </c>
      <c r="HXB10" s="34" t="s">
        <v>6078</v>
      </c>
      <c r="HXC10" s="34" t="s">
        <v>6079</v>
      </c>
      <c r="HXD10" s="34" t="s">
        <v>6080</v>
      </c>
      <c r="HXE10" s="34" t="s">
        <v>6081</v>
      </c>
      <c r="HXF10" s="34" t="s">
        <v>6082</v>
      </c>
      <c r="HXG10" s="34" t="s">
        <v>6083</v>
      </c>
      <c r="HXH10" s="34" t="s">
        <v>6084</v>
      </c>
      <c r="HXI10" s="34" t="s">
        <v>6085</v>
      </c>
      <c r="HXJ10" s="34" t="s">
        <v>6086</v>
      </c>
      <c r="HXK10" s="34" t="s">
        <v>6087</v>
      </c>
      <c r="HXL10" s="34" t="s">
        <v>6088</v>
      </c>
      <c r="HXM10" s="34" t="s">
        <v>6089</v>
      </c>
      <c r="HXN10" s="34" t="s">
        <v>6090</v>
      </c>
      <c r="HXO10" s="34" t="s">
        <v>6091</v>
      </c>
      <c r="HXP10" s="34" t="s">
        <v>6092</v>
      </c>
      <c r="HXQ10" s="34" t="s">
        <v>6093</v>
      </c>
      <c r="HXR10" s="34" t="s">
        <v>6094</v>
      </c>
      <c r="HXS10" s="34" t="s">
        <v>6095</v>
      </c>
      <c r="HXT10" s="34" t="s">
        <v>6096</v>
      </c>
      <c r="HXU10" s="34" t="s">
        <v>6097</v>
      </c>
      <c r="HXV10" s="34" t="s">
        <v>6098</v>
      </c>
      <c r="HXW10" s="34" t="s">
        <v>6099</v>
      </c>
      <c r="HXX10" s="34" t="s">
        <v>6100</v>
      </c>
      <c r="HXY10" s="34" t="s">
        <v>6101</v>
      </c>
      <c r="HXZ10" s="34" t="s">
        <v>6102</v>
      </c>
      <c r="HYA10" s="34" t="s">
        <v>6103</v>
      </c>
      <c r="HYB10" s="34" t="s">
        <v>6104</v>
      </c>
      <c r="HYC10" s="34" t="s">
        <v>6105</v>
      </c>
      <c r="HYD10" s="34" t="s">
        <v>6106</v>
      </c>
      <c r="HYE10" s="34" t="s">
        <v>6107</v>
      </c>
      <c r="HYF10" s="34" t="s">
        <v>6108</v>
      </c>
      <c r="HYG10" s="34" t="s">
        <v>6109</v>
      </c>
      <c r="HYH10" s="34" t="s">
        <v>6110</v>
      </c>
      <c r="HYI10" s="34" t="s">
        <v>6111</v>
      </c>
      <c r="HYJ10" s="34" t="s">
        <v>6112</v>
      </c>
      <c r="HYK10" s="34" t="s">
        <v>6113</v>
      </c>
      <c r="HYL10" s="34" t="s">
        <v>6114</v>
      </c>
      <c r="HYM10" s="34" t="s">
        <v>6115</v>
      </c>
      <c r="HYN10" s="34" t="s">
        <v>6116</v>
      </c>
      <c r="HYO10" s="34" t="s">
        <v>6117</v>
      </c>
      <c r="HYP10" s="34" t="s">
        <v>6118</v>
      </c>
      <c r="HYQ10" s="34" t="s">
        <v>6119</v>
      </c>
      <c r="HYR10" s="34" t="s">
        <v>6120</v>
      </c>
      <c r="HYS10" s="34" t="s">
        <v>6121</v>
      </c>
      <c r="HYT10" s="34" t="s">
        <v>6122</v>
      </c>
      <c r="HYU10" s="34" t="s">
        <v>6123</v>
      </c>
      <c r="HYV10" s="34" t="s">
        <v>6124</v>
      </c>
      <c r="HYW10" s="34" t="s">
        <v>6125</v>
      </c>
      <c r="HYX10" s="34" t="s">
        <v>6126</v>
      </c>
      <c r="HYY10" s="34" t="s">
        <v>6127</v>
      </c>
      <c r="HYZ10" s="34" t="s">
        <v>6128</v>
      </c>
      <c r="HZA10" s="34" t="s">
        <v>6129</v>
      </c>
      <c r="HZB10" s="34" t="s">
        <v>6130</v>
      </c>
      <c r="HZC10" s="34" t="s">
        <v>6131</v>
      </c>
      <c r="HZD10" s="34" t="s">
        <v>6132</v>
      </c>
      <c r="HZE10" s="34" t="s">
        <v>6133</v>
      </c>
      <c r="HZF10" s="34" t="s">
        <v>6134</v>
      </c>
      <c r="HZG10" s="34" t="s">
        <v>6135</v>
      </c>
      <c r="HZH10" s="34" t="s">
        <v>6136</v>
      </c>
      <c r="HZI10" s="34" t="s">
        <v>6137</v>
      </c>
      <c r="HZJ10" s="34" t="s">
        <v>6138</v>
      </c>
      <c r="HZK10" s="34" t="s">
        <v>6139</v>
      </c>
      <c r="HZL10" s="34" t="s">
        <v>6140</v>
      </c>
      <c r="HZM10" s="34" t="s">
        <v>6141</v>
      </c>
      <c r="HZN10" s="34" t="s">
        <v>6142</v>
      </c>
      <c r="HZO10" s="34" t="s">
        <v>6143</v>
      </c>
      <c r="HZP10" s="34" t="s">
        <v>6144</v>
      </c>
      <c r="HZQ10" s="34" t="s">
        <v>6145</v>
      </c>
      <c r="HZR10" s="34" t="s">
        <v>6146</v>
      </c>
      <c r="HZS10" s="34" t="s">
        <v>6147</v>
      </c>
      <c r="HZT10" s="34" t="s">
        <v>6148</v>
      </c>
      <c r="HZU10" s="34" t="s">
        <v>6149</v>
      </c>
      <c r="HZV10" s="34" t="s">
        <v>6150</v>
      </c>
      <c r="HZW10" s="34" t="s">
        <v>6151</v>
      </c>
      <c r="HZX10" s="34" t="s">
        <v>6152</v>
      </c>
      <c r="HZY10" s="34" t="s">
        <v>6153</v>
      </c>
      <c r="HZZ10" s="34" t="s">
        <v>6154</v>
      </c>
      <c r="IAA10" s="34" t="s">
        <v>6155</v>
      </c>
      <c r="IAB10" s="34" t="s">
        <v>6156</v>
      </c>
      <c r="IAC10" s="34" t="s">
        <v>6157</v>
      </c>
      <c r="IAD10" s="34" t="s">
        <v>6158</v>
      </c>
      <c r="IAE10" s="34" t="s">
        <v>6159</v>
      </c>
      <c r="IAF10" s="34" t="s">
        <v>6160</v>
      </c>
      <c r="IAG10" s="34" t="s">
        <v>6161</v>
      </c>
      <c r="IAH10" s="34" t="s">
        <v>6162</v>
      </c>
      <c r="IAI10" s="34" t="s">
        <v>6163</v>
      </c>
      <c r="IAJ10" s="34" t="s">
        <v>6164</v>
      </c>
      <c r="IAK10" s="34" t="s">
        <v>6165</v>
      </c>
      <c r="IAL10" s="34" t="s">
        <v>6166</v>
      </c>
      <c r="IAM10" s="34" t="s">
        <v>6167</v>
      </c>
      <c r="IAN10" s="34" t="s">
        <v>6168</v>
      </c>
      <c r="IAO10" s="34" t="s">
        <v>6169</v>
      </c>
      <c r="IAP10" s="34" t="s">
        <v>6170</v>
      </c>
      <c r="IAQ10" s="34" t="s">
        <v>6171</v>
      </c>
      <c r="IAR10" s="34" t="s">
        <v>6172</v>
      </c>
      <c r="IAS10" s="34" t="s">
        <v>6173</v>
      </c>
      <c r="IAT10" s="34" t="s">
        <v>6174</v>
      </c>
      <c r="IAU10" s="34" t="s">
        <v>6175</v>
      </c>
      <c r="IAV10" s="34" t="s">
        <v>6176</v>
      </c>
      <c r="IAW10" s="34" t="s">
        <v>6177</v>
      </c>
      <c r="IAX10" s="34" t="s">
        <v>6178</v>
      </c>
      <c r="IAY10" s="34" t="s">
        <v>6179</v>
      </c>
      <c r="IAZ10" s="34" t="s">
        <v>6180</v>
      </c>
      <c r="IBA10" s="34" t="s">
        <v>6181</v>
      </c>
      <c r="IBB10" s="34" t="s">
        <v>6182</v>
      </c>
      <c r="IBC10" s="34" t="s">
        <v>6183</v>
      </c>
      <c r="IBD10" s="34" t="s">
        <v>6184</v>
      </c>
      <c r="IBE10" s="34" t="s">
        <v>6185</v>
      </c>
      <c r="IBF10" s="34" t="s">
        <v>6186</v>
      </c>
      <c r="IBG10" s="34" t="s">
        <v>6187</v>
      </c>
      <c r="IBH10" s="34" t="s">
        <v>6188</v>
      </c>
      <c r="IBI10" s="34" t="s">
        <v>6189</v>
      </c>
      <c r="IBJ10" s="34" t="s">
        <v>6190</v>
      </c>
      <c r="IBK10" s="34" t="s">
        <v>6191</v>
      </c>
      <c r="IBL10" s="34" t="s">
        <v>6192</v>
      </c>
      <c r="IBM10" s="34" t="s">
        <v>6193</v>
      </c>
      <c r="IBN10" s="34" t="s">
        <v>6194</v>
      </c>
      <c r="IBO10" s="34" t="s">
        <v>6195</v>
      </c>
      <c r="IBP10" s="34" t="s">
        <v>6196</v>
      </c>
      <c r="IBQ10" s="34" t="s">
        <v>6197</v>
      </c>
      <c r="IBR10" s="34" t="s">
        <v>6198</v>
      </c>
      <c r="IBS10" s="34" t="s">
        <v>6199</v>
      </c>
      <c r="IBT10" s="34" t="s">
        <v>6200</v>
      </c>
      <c r="IBU10" s="34" t="s">
        <v>6201</v>
      </c>
      <c r="IBV10" s="34" t="s">
        <v>6202</v>
      </c>
      <c r="IBW10" s="34" t="s">
        <v>6203</v>
      </c>
      <c r="IBX10" s="34" t="s">
        <v>6204</v>
      </c>
      <c r="IBY10" s="34" t="s">
        <v>6205</v>
      </c>
      <c r="IBZ10" s="34" t="s">
        <v>6206</v>
      </c>
      <c r="ICA10" s="34" t="s">
        <v>6207</v>
      </c>
      <c r="ICB10" s="34" t="s">
        <v>6208</v>
      </c>
      <c r="ICC10" s="34" t="s">
        <v>6209</v>
      </c>
      <c r="ICD10" s="34" t="s">
        <v>6210</v>
      </c>
      <c r="ICE10" s="34" t="s">
        <v>6211</v>
      </c>
      <c r="ICF10" s="34" t="s">
        <v>6212</v>
      </c>
      <c r="ICG10" s="34" t="s">
        <v>6213</v>
      </c>
      <c r="ICH10" s="34" t="s">
        <v>6214</v>
      </c>
      <c r="ICI10" s="34" t="s">
        <v>6215</v>
      </c>
      <c r="ICJ10" s="34" t="s">
        <v>6216</v>
      </c>
      <c r="ICK10" s="34" t="s">
        <v>6217</v>
      </c>
      <c r="ICL10" s="34" t="s">
        <v>6218</v>
      </c>
      <c r="ICM10" s="34" t="s">
        <v>6219</v>
      </c>
      <c r="ICN10" s="34" t="s">
        <v>6220</v>
      </c>
      <c r="ICO10" s="34" t="s">
        <v>6221</v>
      </c>
      <c r="ICP10" s="34" t="s">
        <v>6222</v>
      </c>
      <c r="ICQ10" s="34" t="s">
        <v>6223</v>
      </c>
      <c r="ICR10" s="34" t="s">
        <v>6224</v>
      </c>
      <c r="ICS10" s="34" t="s">
        <v>6225</v>
      </c>
      <c r="ICT10" s="34" t="s">
        <v>6226</v>
      </c>
      <c r="ICU10" s="34" t="s">
        <v>6227</v>
      </c>
      <c r="ICV10" s="34" t="s">
        <v>6228</v>
      </c>
      <c r="ICW10" s="34" t="s">
        <v>6229</v>
      </c>
      <c r="ICX10" s="34" t="s">
        <v>6230</v>
      </c>
      <c r="ICY10" s="34" t="s">
        <v>6231</v>
      </c>
      <c r="ICZ10" s="34" t="s">
        <v>6232</v>
      </c>
      <c r="IDA10" s="34" t="s">
        <v>6233</v>
      </c>
      <c r="IDB10" s="34" t="s">
        <v>6234</v>
      </c>
      <c r="IDC10" s="34" t="s">
        <v>6235</v>
      </c>
      <c r="IDD10" s="34" t="s">
        <v>6236</v>
      </c>
      <c r="IDE10" s="34" t="s">
        <v>6237</v>
      </c>
      <c r="IDF10" s="34" t="s">
        <v>6238</v>
      </c>
      <c r="IDG10" s="34" t="s">
        <v>6239</v>
      </c>
      <c r="IDH10" s="34" t="s">
        <v>6240</v>
      </c>
      <c r="IDI10" s="34" t="s">
        <v>6241</v>
      </c>
      <c r="IDJ10" s="34" t="s">
        <v>6242</v>
      </c>
      <c r="IDK10" s="34" t="s">
        <v>6243</v>
      </c>
      <c r="IDL10" s="34" t="s">
        <v>6244</v>
      </c>
      <c r="IDM10" s="34" t="s">
        <v>6245</v>
      </c>
      <c r="IDN10" s="34" t="s">
        <v>6246</v>
      </c>
      <c r="IDO10" s="34" t="s">
        <v>6247</v>
      </c>
      <c r="IDP10" s="34" t="s">
        <v>6248</v>
      </c>
      <c r="IDQ10" s="34" t="s">
        <v>6249</v>
      </c>
      <c r="IDR10" s="34" t="s">
        <v>6250</v>
      </c>
      <c r="IDS10" s="34" t="s">
        <v>6251</v>
      </c>
      <c r="IDT10" s="34" t="s">
        <v>6252</v>
      </c>
      <c r="IDU10" s="34" t="s">
        <v>6253</v>
      </c>
      <c r="IDV10" s="34" t="s">
        <v>6254</v>
      </c>
      <c r="IDW10" s="34" t="s">
        <v>6255</v>
      </c>
      <c r="IDX10" s="34" t="s">
        <v>6256</v>
      </c>
      <c r="IDY10" s="34" t="s">
        <v>6257</v>
      </c>
      <c r="IDZ10" s="34" t="s">
        <v>6258</v>
      </c>
      <c r="IEA10" s="34" t="s">
        <v>6259</v>
      </c>
      <c r="IEB10" s="34" t="s">
        <v>6260</v>
      </c>
      <c r="IEC10" s="34" t="s">
        <v>6261</v>
      </c>
      <c r="IED10" s="34" t="s">
        <v>6262</v>
      </c>
      <c r="IEE10" s="34" t="s">
        <v>6263</v>
      </c>
      <c r="IEF10" s="34" t="s">
        <v>6264</v>
      </c>
      <c r="IEG10" s="34" t="s">
        <v>6265</v>
      </c>
      <c r="IEH10" s="34" t="s">
        <v>6266</v>
      </c>
      <c r="IEI10" s="34" t="s">
        <v>6267</v>
      </c>
      <c r="IEJ10" s="34" t="s">
        <v>6268</v>
      </c>
      <c r="IEK10" s="34" t="s">
        <v>6269</v>
      </c>
      <c r="IEL10" s="34" t="s">
        <v>6270</v>
      </c>
      <c r="IEM10" s="34" t="s">
        <v>6271</v>
      </c>
      <c r="IEN10" s="34" t="s">
        <v>6272</v>
      </c>
      <c r="IEO10" s="34" t="s">
        <v>6273</v>
      </c>
      <c r="IEP10" s="34" t="s">
        <v>6274</v>
      </c>
      <c r="IEQ10" s="34" t="s">
        <v>6275</v>
      </c>
      <c r="IER10" s="34" t="s">
        <v>6276</v>
      </c>
      <c r="IES10" s="34" t="s">
        <v>6277</v>
      </c>
      <c r="IET10" s="34" t="s">
        <v>6278</v>
      </c>
      <c r="IEU10" s="34" t="s">
        <v>6279</v>
      </c>
      <c r="IEV10" s="34" t="s">
        <v>6280</v>
      </c>
      <c r="IEW10" s="34" t="s">
        <v>6281</v>
      </c>
      <c r="IEX10" s="34" t="s">
        <v>6282</v>
      </c>
      <c r="IEY10" s="34" t="s">
        <v>6283</v>
      </c>
      <c r="IEZ10" s="34" t="s">
        <v>6284</v>
      </c>
      <c r="IFA10" s="34" t="s">
        <v>6285</v>
      </c>
      <c r="IFB10" s="34" t="s">
        <v>6286</v>
      </c>
      <c r="IFC10" s="34" t="s">
        <v>6287</v>
      </c>
      <c r="IFD10" s="34" t="s">
        <v>6288</v>
      </c>
      <c r="IFE10" s="34" t="s">
        <v>6289</v>
      </c>
      <c r="IFF10" s="34" t="s">
        <v>6290</v>
      </c>
      <c r="IFG10" s="34" t="s">
        <v>6291</v>
      </c>
      <c r="IFH10" s="34" t="s">
        <v>6292</v>
      </c>
      <c r="IFI10" s="34" t="s">
        <v>6293</v>
      </c>
      <c r="IFJ10" s="34" t="s">
        <v>6294</v>
      </c>
      <c r="IFK10" s="34" t="s">
        <v>6295</v>
      </c>
      <c r="IFL10" s="34" t="s">
        <v>6296</v>
      </c>
      <c r="IFM10" s="34" t="s">
        <v>6297</v>
      </c>
      <c r="IFN10" s="34" t="s">
        <v>6298</v>
      </c>
      <c r="IFO10" s="34" t="s">
        <v>6299</v>
      </c>
      <c r="IFP10" s="34" t="s">
        <v>6300</v>
      </c>
      <c r="IFQ10" s="34" t="s">
        <v>6301</v>
      </c>
      <c r="IFR10" s="34" t="s">
        <v>6302</v>
      </c>
      <c r="IFS10" s="34" t="s">
        <v>6303</v>
      </c>
      <c r="IFT10" s="34" t="s">
        <v>6304</v>
      </c>
      <c r="IFU10" s="34" t="s">
        <v>6305</v>
      </c>
      <c r="IFV10" s="34" t="s">
        <v>6306</v>
      </c>
      <c r="IFW10" s="34" t="s">
        <v>6307</v>
      </c>
      <c r="IFX10" s="34" t="s">
        <v>6308</v>
      </c>
      <c r="IFY10" s="34" t="s">
        <v>6309</v>
      </c>
      <c r="IFZ10" s="34" t="s">
        <v>6310</v>
      </c>
      <c r="IGA10" s="34" t="s">
        <v>6311</v>
      </c>
      <c r="IGB10" s="34" t="s">
        <v>6312</v>
      </c>
      <c r="IGC10" s="34" t="s">
        <v>6313</v>
      </c>
      <c r="IGD10" s="34" t="s">
        <v>6314</v>
      </c>
      <c r="IGE10" s="34" t="s">
        <v>6315</v>
      </c>
      <c r="IGF10" s="34" t="s">
        <v>6316</v>
      </c>
      <c r="IGG10" s="34" t="s">
        <v>6317</v>
      </c>
      <c r="IGH10" s="34" t="s">
        <v>6318</v>
      </c>
      <c r="IGI10" s="34" t="s">
        <v>6319</v>
      </c>
      <c r="IGJ10" s="34" t="s">
        <v>6320</v>
      </c>
      <c r="IGK10" s="34" t="s">
        <v>6321</v>
      </c>
      <c r="IGL10" s="34" t="s">
        <v>6322</v>
      </c>
      <c r="IGM10" s="34" t="s">
        <v>6323</v>
      </c>
      <c r="IGN10" s="34" t="s">
        <v>6324</v>
      </c>
      <c r="IGO10" s="34" t="s">
        <v>6325</v>
      </c>
      <c r="IGP10" s="34" t="s">
        <v>6326</v>
      </c>
      <c r="IGQ10" s="34" t="s">
        <v>6327</v>
      </c>
      <c r="IGR10" s="34" t="s">
        <v>6328</v>
      </c>
      <c r="IGS10" s="34" t="s">
        <v>6329</v>
      </c>
      <c r="IGT10" s="34" t="s">
        <v>6330</v>
      </c>
      <c r="IGU10" s="34" t="s">
        <v>6331</v>
      </c>
      <c r="IGV10" s="34" t="s">
        <v>6332</v>
      </c>
      <c r="IGW10" s="34" t="s">
        <v>6333</v>
      </c>
      <c r="IGX10" s="34" t="s">
        <v>6334</v>
      </c>
      <c r="IGY10" s="34" t="s">
        <v>6335</v>
      </c>
      <c r="IGZ10" s="34" t="s">
        <v>6336</v>
      </c>
      <c r="IHA10" s="34" t="s">
        <v>6337</v>
      </c>
      <c r="IHB10" s="34" t="s">
        <v>6338</v>
      </c>
      <c r="IHC10" s="34" t="s">
        <v>6339</v>
      </c>
      <c r="IHD10" s="34" t="s">
        <v>6340</v>
      </c>
      <c r="IHE10" s="34" t="s">
        <v>6341</v>
      </c>
      <c r="IHF10" s="34" t="s">
        <v>6342</v>
      </c>
      <c r="IHG10" s="34" t="s">
        <v>6343</v>
      </c>
      <c r="IHH10" s="34" t="s">
        <v>6344</v>
      </c>
      <c r="IHI10" s="34" t="s">
        <v>6345</v>
      </c>
      <c r="IHJ10" s="34" t="s">
        <v>6346</v>
      </c>
      <c r="IHK10" s="34" t="s">
        <v>6347</v>
      </c>
      <c r="IHL10" s="34" t="s">
        <v>6348</v>
      </c>
      <c r="IHM10" s="34" t="s">
        <v>6349</v>
      </c>
      <c r="IHN10" s="34" t="s">
        <v>6350</v>
      </c>
      <c r="IHO10" s="34" t="s">
        <v>6351</v>
      </c>
      <c r="IHP10" s="34" t="s">
        <v>6352</v>
      </c>
      <c r="IHQ10" s="34" t="s">
        <v>6353</v>
      </c>
      <c r="IHR10" s="34" t="s">
        <v>6354</v>
      </c>
      <c r="IHS10" s="34" t="s">
        <v>6355</v>
      </c>
      <c r="IHT10" s="34" t="s">
        <v>6356</v>
      </c>
      <c r="IHU10" s="34" t="s">
        <v>6357</v>
      </c>
      <c r="IHV10" s="34" t="s">
        <v>6358</v>
      </c>
      <c r="IHW10" s="34" t="s">
        <v>6359</v>
      </c>
      <c r="IHX10" s="34" t="s">
        <v>6360</v>
      </c>
      <c r="IHY10" s="34" t="s">
        <v>6361</v>
      </c>
      <c r="IHZ10" s="34" t="s">
        <v>6362</v>
      </c>
      <c r="IIA10" s="34" t="s">
        <v>6363</v>
      </c>
      <c r="IIB10" s="34" t="s">
        <v>6364</v>
      </c>
      <c r="IIC10" s="34" t="s">
        <v>6365</v>
      </c>
      <c r="IID10" s="34" t="s">
        <v>6366</v>
      </c>
      <c r="IIE10" s="34" t="s">
        <v>6367</v>
      </c>
      <c r="IIF10" s="34" t="s">
        <v>6368</v>
      </c>
      <c r="IIG10" s="34" t="s">
        <v>6369</v>
      </c>
      <c r="IIH10" s="34" t="s">
        <v>6370</v>
      </c>
      <c r="III10" s="34" t="s">
        <v>6371</v>
      </c>
      <c r="IIJ10" s="34" t="s">
        <v>6372</v>
      </c>
      <c r="IIK10" s="34" t="s">
        <v>6373</v>
      </c>
      <c r="IIL10" s="34" t="s">
        <v>6374</v>
      </c>
      <c r="IIM10" s="34" t="s">
        <v>6375</v>
      </c>
      <c r="IIN10" s="34" t="s">
        <v>6376</v>
      </c>
      <c r="IIO10" s="34" t="s">
        <v>6377</v>
      </c>
      <c r="IIP10" s="34" t="s">
        <v>6378</v>
      </c>
      <c r="IIQ10" s="34" t="s">
        <v>6379</v>
      </c>
      <c r="IIR10" s="34" t="s">
        <v>6380</v>
      </c>
      <c r="IIS10" s="34" t="s">
        <v>6381</v>
      </c>
      <c r="IIT10" s="34" t="s">
        <v>6382</v>
      </c>
      <c r="IIU10" s="34" t="s">
        <v>6383</v>
      </c>
      <c r="IIV10" s="34" t="s">
        <v>6384</v>
      </c>
      <c r="IIW10" s="34" t="s">
        <v>6385</v>
      </c>
      <c r="IIX10" s="34" t="s">
        <v>6386</v>
      </c>
      <c r="IIY10" s="34" t="s">
        <v>6387</v>
      </c>
      <c r="IIZ10" s="34" t="s">
        <v>6388</v>
      </c>
      <c r="IJA10" s="34" t="s">
        <v>6389</v>
      </c>
      <c r="IJB10" s="34" t="s">
        <v>6390</v>
      </c>
      <c r="IJC10" s="34" t="s">
        <v>6391</v>
      </c>
      <c r="IJD10" s="34" t="s">
        <v>6392</v>
      </c>
      <c r="IJE10" s="34" t="s">
        <v>6393</v>
      </c>
      <c r="IJF10" s="34" t="s">
        <v>6394</v>
      </c>
      <c r="IJG10" s="34" t="s">
        <v>6395</v>
      </c>
      <c r="IJH10" s="34" t="s">
        <v>6396</v>
      </c>
      <c r="IJI10" s="34" t="s">
        <v>6397</v>
      </c>
      <c r="IJJ10" s="34" t="s">
        <v>6398</v>
      </c>
      <c r="IJK10" s="34" t="s">
        <v>6399</v>
      </c>
      <c r="IJL10" s="34" t="s">
        <v>6400</v>
      </c>
      <c r="IJM10" s="34" t="s">
        <v>6401</v>
      </c>
      <c r="IJN10" s="34" t="s">
        <v>6402</v>
      </c>
      <c r="IJO10" s="34" t="s">
        <v>6403</v>
      </c>
      <c r="IJP10" s="34" t="s">
        <v>6404</v>
      </c>
      <c r="IJQ10" s="34" t="s">
        <v>6405</v>
      </c>
      <c r="IJR10" s="34" t="s">
        <v>6406</v>
      </c>
      <c r="IJS10" s="34" t="s">
        <v>6407</v>
      </c>
      <c r="IJT10" s="34" t="s">
        <v>6408</v>
      </c>
      <c r="IJU10" s="34" t="s">
        <v>6409</v>
      </c>
      <c r="IJV10" s="34" t="s">
        <v>6410</v>
      </c>
      <c r="IJW10" s="34" t="s">
        <v>6411</v>
      </c>
      <c r="IJX10" s="34" t="s">
        <v>6412</v>
      </c>
      <c r="IJY10" s="34" t="s">
        <v>6413</v>
      </c>
      <c r="IJZ10" s="34" t="s">
        <v>6414</v>
      </c>
      <c r="IKA10" s="34" t="s">
        <v>6415</v>
      </c>
      <c r="IKB10" s="34" t="s">
        <v>6416</v>
      </c>
      <c r="IKC10" s="34" t="s">
        <v>6417</v>
      </c>
      <c r="IKD10" s="34" t="s">
        <v>6418</v>
      </c>
      <c r="IKE10" s="34" t="s">
        <v>6419</v>
      </c>
      <c r="IKF10" s="34" t="s">
        <v>6420</v>
      </c>
      <c r="IKG10" s="34" t="s">
        <v>6421</v>
      </c>
      <c r="IKH10" s="34" t="s">
        <v>6422</v>
      </c>
      <c r="IKI10" s="34" t="s">
        <v>6423</v>
      </c>
      <c r="IKJ10" s="34" t="s">
        <v>6424</v>
      </c>
      <c r="IKK10" s="34" t="s">
        <v>6425</v>
      </c>
      <c r="IKL10" s="34" t="s">
        <v>6426</v>
      </c>
      <c r="IKM10" s="34" t="s">
        <v>6427</v>
      </c>
      <c r="IKN10" s="34" t="s">
        <v>6428</v>
      </c>
      <c r="IKO10" s="34" t="s">
        <v>6429</v>
      </c>
      <c r="IKP10" s="34" t="s">
        <v>6430</v>
      </c>
      <c r="IKQ10" s="34" t="s">
        <v>6431</v>
      </c>
      <c r="IKR10" s="34" t="s">
        <v>6432</v>
      </c>
      <c r="IKS10" s="34" t="s">
        <v>6433</v>
      </c>
      <c r="IKT10" s="34" t="s">
        <v>6434</v>
      </c>
      <c r="IKU10" s="34" t="s">
        <v>6435</v>
      </c>
      <c r="IKV10" s="34" t="s">
        <v>6436</v>
      </c>
      <c r="IKW10" s="34" t="s">
        <v>6437</v>
      </c>
      <c r="IKX10" s="34" t="s">
        <v>6438</v>
      </c>
      <c r="IKY10" s="34" t="s">
        <v>6439</v>
      </c>
      <c r="IKZ10" s="34" t="s">
        <v>6440</v>
      </c>
      <c r="ILA10" s="34" t="s">
        <v>6441</v>
      </c>
      <c r="ILB10" s="34" t="s">
        <v>6442</v>
      </c>
      <c r="ILC10" s="34" t="s">
        <v>6443</v>
      </c>
      <c r="ILD10" s="34" t="s">
        <v>6444</v>
      </c>
      <c r="ILE10" s="34" t="s">
        <v>6445</v>
      </c>
      <c r="ILF10" s="34" t="s">
        <v>6446</v>
      </c>
      <c r="ILG10" s="34" t="s">
        <v>6447</v>
      </c>
      <c r="ILH10" s="34" t="s">
        <v>6448</v>
      </c>
      <c r="ILI10" s="34" t="s">
        <v>6449</v>
      </c>
      <c r="ILJ10" s="34" t="s">
        <v>6450</v>
      </c>
      <c r="ILK10" s="34" t="s">
        <v>6451</v>
      </c>
      <c r="ILL10" s="34" t="s">
        <v>6452</v>
      </c>
      <c r="ILM10" s="34" t="s">
        <v>6453</v>
      </c>
      <c r="ILN10" s="34" t="s">
        <v>6454</v>
      </c>
      <c r="ILO10" s="34" t="s">
        <v>6455</v>
      </c>
      <c r="ILP10" s="34" t="s">
        <v>6456</v>
      </c>
      <c r="ILQ10" s="34" t="s">
        <v>6457</v>
      </c>
      <c r="ILR10" s="34" t="s">
        <v>6458</v>
      </c>
      <c r="ILS10" s="34" t="s">
        <v>6459</v>
      </c>
      <c r="ILT10" s="34" t="s">
        <v>6460</v>
      </c>
      <c r="ILU10" s="34" t="s">
        <v>6461</v>
      </c>
      <c r="ILV10" s="34" t="s">
        <v>6462</v>
      </c>
      <c r="ILW10" s="34" t="s">
        <v>6463</v>
      </c>
      <c r="ILX10" s="34" t="s">
        <v>6464</v>
      </c>
      <c r="ILY10" s="34" t="s">
        <v>6465</v>
      </c>
      <c r="ILZ10" s="34" t="s">
        <v>6466</v>
      </c>
      <c r="IMA10" s="34" t="s">
        <v>6467</v>
      </c>
      <c r="IMB10" s="34" t="s">
        <v>6468</v>
      </c>
      <c r="IMC10" s="34" t="s">
        <v>6469</v>
      </c>
      <c r="IMD10" s="34" t="s">
        <v>6470</v>
      </c>
      <c r="IME10" s="34" t="s">
        <v>6471</v>
      </c>
      <c r="IMF10" s="34" t="s">
        <v>6472</v>
      </c>
      <c r="IMG10" s="34" t="s">
        <v>6473</v>
      </c>
      <c r="IMH10" s="34" t="s">
        <v>6474</v>
      </c>
      <c r="IMI10" s="34" t="s">
        <v>6475</v>
      </c>
      <c r="IMJ10" s="34" t="s">
        <v>6476</v>
      </c>
      <c r="IMK10" s="34" t="s">
        <v>6477</v>
      </c>
      <c r="IML10" s="34" t="s">
        <v>6478</v>
      </c>
      <c r="IMM10" s="34" t="s">
        <v>6479</v>
      </c>
      <c r="IMN10" s="34" t="s">
        <v>6480</v>
      </c>
      <c r="IMO10" s="34" t="s">
        <v>6481</v>
      </c>
      <c r="IMP10" s="34" t="s">
        <v>6482</v>
      </c>
      <c r="IMQ10" s="34" t="s">
        <v>6483</v>
      </c>
      <c r="IMR10" s="34" t="s">
        <v>6484</v>
      </c>
      <c r="IMS10" s="34" t="s">
        <v>6485</v>
      </c>
      <c r="IMT10" s="34" t="s">
        <v>6486</v>
      </c>
      <c r="IMU10" s="34" t="s">
        <v>6487</v>
      </c>
      <c r="IMV10" s="34" t="s">
        <v>6488</v>
      </c>
      <c r="IMW10" s="34" t="s">
        <v>6489</v>
      </c>
      <c r="IMX10" s="34" t="s">
        <v>6490</v>
      </c>
      <c r="IMY10" s="34" t="s">
        <v>6491</v>
      </c>
      <c r="IMZ10" s="34" t="s">
        <v>6492</v>
      </c>
      <c r="INA10" s="34" t="s">
        <v>6493</v>
      </c>
      <c r="INB10" s="34" t="s">
        <v>6494</v>
      </c>
      <c r="INC10" s="34" t="s">
        <v>6495</v>
      </c>
      <c r="IND10" s="34" t="s">
        <v>6496</v>
      </c>
      <c r="INE10" s="34" t="s">
        <v>6497</v>
      </c>
      <c r="INF10" s="34" t="s">
        <v>6498</v>
      </c>
      <c r="ING10" s="34" t="s">
        <v>6499</v>
      </c>
      <c r="INH10" s="34" t="s">
        <v>6500</v>
      </c>
      <c r="INI10" s="34" t="s">
        <v>6501</v>
      </c>
      <c r="INJ10" s="34" t="s">
        <v>6502</v>
      </c>
      <c r="INK10" s="34" t="s">
        <v>6503</v>
      </c>
      <c r="INL10" s="34" t="s">
        <v>6504</v>
      </c>
      <c r="INM10" s="34" t="s">
        <v>6505</v>
      </c>
      <c r="INN10" s="34" t="s">
        <v>6506</v>
      </c>
      <c r="INO10" s="34" t="s">
        <v>6507</v>
      </c>
      <c r="INP10" s="34" t="s">
        <v>6508</v>
      </c>
      <c r="INQ10" s="34" t="s">
        <v>6509</v>
      </c>
      <c r="INR10" s="34" t="s">
        <v>6510</v>
      </c>
      <c r="INS10" s="34" t="s">
        <v>6511</v>
      </c>
      <c r="INT10" s="34" t="s">
        <v>6512</v>
      </c>
      <c r="INU10" s="34" t="s">
        <v>6513</v>
      </c>
      <c r="INV10" s="34" t="s">
        <v>6514</v>
      </c>
      <c r="INW10" s="34" t="s">
        <v>6515</v>
      </c>
      <c r="INX10" s="34" t="s">
        <v>6516</v>
      </c>
      <c r="INY10" s="34" t="s">
        <v>6517</v>
      </c>
      <c r="INZ10" s="34" t="s">
        <v>6518</v>
      </c>
      <c r="IOA10" s="34" t="s">
        <v>6519</v>
      </c>
      <c r="IOB10" s="34" t="s">
        <v>6520</v>
      </c>
      <c r="IOC10" s="34" t="s">
        <v>6521</v>
      </c>
      <c r="IOD10" s="34" t="s">
        <v>6522</v>
      </c>
      <c r="IOE10" s="34" t="s">
        <v>6523</v>
      </c>
      <c r="IOF10" s="34" t="s">
        <v>6524</v>
      </c>
      <c r="IOG10" s="34" t="s">
        <v>6525</v>
      </c>
      <c r="IOH10" s="34" t="s">
        <v>6526</v>
      </c>
      <c r="IOI10" s="34" t="s">
        <v>6527</v>
      </c>
      <c r="IOJ10" s="34" t="s">
        <v>6528</v>
      </c>
      <c r="IOK10" s="34" t="s">
        <v>6529</v>
      </c>
      <c r="IOL10" s="34" t="s">
        <v>6530</v>
      </c>
      <c r="IOM10" s="34" t="s">
        <v>6531</v>
      </c>
      <c r="ION10" s="34" t="s">
        <v>6532</v>
      </c>
      <c r="IOO10" s="34" t="s">
        <v>6533</v>
      </c>
      <c r="IOP10" s="34" t="s">
        <v>6534</v>
      </c>
      <c r="IOQ10" s="34" t="s">
        <v>6535</v>
      </c>
      <c r="IOR10" s="34" t="s">
        <v>6536</v>
      </c>
      <c r="IOS10" s="34" t="s">
        <v>6537</v>
      </c>
      <c r="IOT10" s="34" t="s">
        <v>6538</v>
      </c>
      <c r="IOU10" s="34" t="s">
        <v>6539</v>
      </c>
      <c r="IOV10" s="34" t="s">
        <v>6540</v>
      </c>
      <c r="IOW10" s="34" t="s">
        <v>6541</v>
      </c>
      <c r="IOX10" s="34" t="s">
        <v>6542</v>
      </c>
      <c r="IOY10" s="34" t="s">
        <v>6543</v>
      </c>
      <c r="IOZ10" s="34" t="s">
        <v>6544</v>
      </c>
      <c r="IPA10" s="34" t="s">
        <v>6545</v>
      </c>
      <c r="IPB10" s="34" t="s">
        <v>6546</v>
      </c>
      <c r="IPC10" s="34" t="s">
        <v>6547</v>
      </c>
      <c r="IPD10" s="34" t="s">
        <v>6548</v>
      </c>
      <c r="IPE10" s="34" t="s">
        <v>6549</v>
      </c>
      <c r="IPF10" s="34" t="s">
        <v>6550</v>
      </c>
      <c r="IPG10" s="34" t="s">
        <v>6551</v>
      </c>
      <c r="IPH10" s="34" t="s">
        <v>6552</v>
      </c>
      <c r="IPI10" s="34" t="s">
        <v>6553</v>
      </c>
      <c r="IPJ10" s="34" t="s">
        <v>6554</v>
      </c>
      <c r="IPK10" s="34" t="s">
        <v>6555</v>
      </c>
      <c r="IPL10" s="34" t="s">
        <v>6556</v>
      </c>
      <c r="IPM10" s="34" t="s">
        <v>6557</v>
      </c>
      <c r="IPN10" s="34" t="s">
        <v>6558</v>
      </c>
      <c r="IPO10" s="34" t="s">
        <v>6559</v>
      </c>
      <c r="IPP10" s="34" t="s">
        <v>6560</v>
      </c>
      <c r="IPQ10" s="34" t="s">
        <v>6561</v>
      </c>
      <c r="IPR10" s="34" t="s">
        <v>6562</v>
      </c>
      <c r="IPS10" s="34" t="s">
        <v>6563</v>
      </c>
      <c r="IPT10" s="34" t="s">
        <v>6564</v>
      </c>
      <c r="IPU10" s="34" t="s">
        <v>6565</v>
      </c>
      <c r="IPV10" s="34" t="s">
        <v>6566</v>
      </c>
      <c r="IPW10" s="34" t="s">
        <v>6567</v>
      </c>
      <c r="IPX10" s="34" t="s">
        <v>6568</v>
      </c>
      <c r="IPY10" s="34" t="s">
        <v>6569</v>
      </c>
      <c r="IPZ10" s="34" t="s">
        <v>6570</v>
      </c>
      <c r="IQA10" s="34" t="s">
        <v>6571</v>
      </c>
      <c r="IQB10" s="34" t="s">
        <v>6572</v>
      </c>
      <c r="IQC10" s="34" t="s">
        <v>6573</v>
      </c>
      <c r="IQD10" s="34" t="s">
        <v>6574</v>
      </c>
      <c r="IQE10" s="34" t="s">
        <v>6575</v>
      </c>
      <c r="IQF10" s="34" t="s">
        <v>6576</v>
      </c>
      <c r="IQG10" s="34" t="s">
        <v>6577</v>
      </c>
      <c r="IQH10" s="34" t="s">
        <v>6578</v>
      </c>
      <c r="IQI10" s="34" t="s">
        <v>6579</v>
      </c>
      <c r="IQJ10" s="34" t="s">
        <v>6580</v>
      </c>
      <c r="IQK10" s="34" t="s">
        <v>6581</v>
      </c>
      <c r="IQL10" s="34" t="s">
        <v>6582</v>
      </c>
      <c r="IQM10" s="34" t="s">
        <v>6583</v>
      </c>
      <c r="IQN10" s="34" t="s">
        <v>6584</v>
      </c>
      <c r="IQO10" s="34" t="s">
        <v>6585</v>
      </c>
      <c r="IQP10" s="34" t="s">
        <v>6586</v>
      </c>
      <c r="IQQ10" s="34" t="s">
        <v>6587</v>
      </c>
      <c r="IQR10" s="34" t="s">
        <v>6588</v>
      </c>
      <c r="IQS10" s="34" t="s">
        <v>6589</v>
      </c>
      <c r="IQT10" s="34" t="s">
        <v>6590</v>
      </c>
      <c r="IQU10" s="34" t="s">
        <v>6591</v>
      </c>
      <c r="IQV10" s="34" t="s">
        <v>6592</v>
      </c>
      <c r="IQW10" s="34" t="s">
        <v>6593</v>
      </c>
      <c r="IQX10" s="34" t="s">
        <v>6594</v>
      </c>
      <c r="IQY10" s="34" t="s">
        <v>6595</v>
      </c>
      <c r="IQZ10" s="34" t="s">
        <v>6596</v>
      </c>
      <c r="IRA10" s="34" t="s">
        <v>6597</v>
      </c>
      <c r="IRB10" s="34" t="s">
        <v>6598</v>
      </c>
      <c r="IRC10" s="34" t="s">
        <v>6599</v>
      </c>
      <c r="IRD10" s="34" t="s">
        <v>6600</v>
      </c>
      <c r="IRE10" s="34" t="s">
        <v>6601</v>
      </c>
      <c r="IRF10" s="34" t="s">
        <v>6602</v>
      </c>
      <c r="IRG10" s="34" t="s">
        <v>6603</v>
      </c>
      <c r="IRH10" s="34" t="s">
        <v>6604</v>
      </c>
      <c r="IRI10" s="34" t="s">
        <v>6605</v>
      </c>
      <c r="IRJ10" s="34" t="s">
        <v>6606</v>
      </c>
      <c r="IRK10" s="34" t="s">
        <v>6607</v>
      </c>
      <c r="IRL10" s="34" t="s">
        <v>6608</v>
      </c>
      <c r="IRM10" s="34" t="s">
        <v>6609</v>
      </c>
      <c r="IRN10" s="34" t="s">
        <v>6610</v>
      </c>
      <c r="IRO10" s="34" t="s">
        <v>6611</v>
      </c>
      <c r="IRP10" s="34" t="s">
        <v>6612</v>
      </c>
      <c r="IRQ10" s="34" t="s">
        <v>6613</v>
      </c>
      <c r="IRR10" s="34" t="s">
        <v>6614</v>
      </c>
      <c r="IRS10" s="34" t="s">
        <v>6615</v>
      </c>
      <c r="IRT10" s="34" t="s">
        <v>6616</v>
      </c>
      <c r="IRU10" s="34" t="s">
        <v>6617</v>
      </c>
      <c r="IRV10" s="34" t="s">
        <v>6618</v>
      </c>
      <c r="IRW10" s="34" t="s">
        <v>6619</v>
      </c>
      <c r="IRX10" s="34" t="s">
        <v>6620</v>
      </c>
      <c r="IRY10" s="34" t="s">
        <v>6621</v>
      </c>
      <c r="IRZ10" s="34" t="s">
        <v>6622</v>
      </c>
      <c r="ISA10" s="34" t="s">
        <v>6623</v>
      </c>
      <c r="ISB10" s="34" t="s">
        <v>6624</v>
      </c>
      <c r="ISC10" s="34" t="s">
        <v>6625</v>
      </c>
      <c r="ISD10" s="34" t="s">
        <v>6626</v>
      </c>
      <c r="ISE10" s="34" t="s">
        <v>6627</v>
      </c>
      <c r="ISF10" s="34" t="s">
        <v>6628</v>
      </c>
      <c r="ISG10" s="34" t="s">
        <v>6629</v>
      </c>
      <c r="ISH10" s="34" t="s">
        <v>6630</v>
      </c>
      <c r="ISI10" s="34" t="s">
        <v>6631</v>
      </c>
      <c r="ISJ10" s="34" t="s">
        <v>6632</v>
      </c>
      <c r="ISK10" s="34" t="s">
        <v>6633</v>
      </c>
      <c r="ISL10" s="34" t="s">
        <v>6634</v>
      </c>
      <c r="ISM10" s="34" t="s">
        <v>6635</v>
      </c>
      <c r="ISN10" s="34" t="s">
        <v>6636</v>
      </c>
      <c r="ISO10" s="34" t="s">
        <v>6637</v>
      </c>
      <c r="ISP10" s="34" t="s">
        <v>6638</v>
      </c>
      <c r="ISQ10" s="34" t="s">
        <v>6639</v>
      </c>
      <c r="ISR10" s="34" t="s">
        <v>6640</v>
      </c>
      <c r="ISS10" s="34" t="s">
        <v>6641</v>
      </c>
      <c r="IST10" s="34" t="s">
        <v>6642</v>
      </c>
      <c r="ISU10" s="34" t="s">
        <v>6643</v>
      </c>
      <c r="ISV10" s="34" t="s">
        <v>6644</v>
      </c>
      <c r="ISW10" s="34" t="s">
        <v>6645</v>
      </c>
      <c r="ISX10" s="34" t="s">
        <v>6646</v>
      </c>
      <c r="ISY10" s="34" t="s">
        <v>6647</v>
      </c>
      <c r="ISZ10" s="34" t="s">
        <v>6648</v>
      </c>
      <c r="ITA10" s="34" t="s">
        <v>6649</v>
      </c>
      <c r="ITB10" s="34" t="s">
        <v>6650</v>
      </c>
      <c r="ITC10" s="34" t="s">
        <v>6651</v>
      </c>
      <c r="ITD10" s="34" t="s">
        <v>6652</v>
      </c>
      <c r="ITE10" s="34" t="s">
        <v>6653</v>
      </c>
      <c r="ITF10" s="34" t="s">
        <v>6654</v>
      </c>
      <c r="ITG10" s="34" t="s">
        <v>6655</v>
      </c>
      <c r="ITH10" s="34" t="s">
        <v>6656</v>
      </c>
      <c r="ITI10" s="34" t="s">
        <v>6657</v>
      </c>
      <c r="ITJ10" s="34" t="s">
        <v>6658</v>
      </c>
      <c r="ITK10" s="34" t="s">
        <v>6659</v>
      </c>
      <c r="ITL10" s="34" t="s">
        <v>6660</v>
      </c>
      <c r="ITM10" s="34" t="s">
        <v>6661</v>
      </c>
      <c r="ITN10" s="34" t="s">
        <v>6662</v>
      </c>
      <c r="ITO10" s="34" t="s">
        <v>6663</v>
      </c>
      <c r="ITP10" s="34" t="s">
        <v>6664</v>
      </c>
      <c r="ITQ10" s="34" t="s">
        <v>6665</v>
      </c>
      <c r="ITR10" s="34" t="s">
        <v>6666</v>
      </c>
      <c r="ITS10" s="34" t="s">
        <v>6667</v>
      </c>
      <c r="ITT10" s="34" t="s">
        <v>6668</v>
      </c>
      <c r="ITU10" s="34" t="s">
        <v>6669</v>
      </c>
      <c r="ITV10" s="34" t="s">
        <v>6670</v>
      </c>
      <c r="ITW10" s="34" t="s">
        <v>6671</v>
      </c>
      <c r="ITX10" s="34" t="s">
        <v>6672</v>
      </c>
      <c r="ITY10" s="34" t="s">
        <v>6673</v>
      </c>
      <c r="ITZ10" s="34" t="s">
        <v>6674</v>
      </c>
      <c r="IUA10" s="34" t="s">
        <v>6675</v>
      </c>
      <c r="IUB10" s="34" t="s">
        <v>6676</v>
      </c>
      <c r="IUC10" s="34" t="s">
        <v>6677</v>
      </c>
      <c r="IUD10" s="34" t="s">
        <v>6678</v>
      </c>
      <c r="IUE10" s="34" t="s">
        <v>6679</v>
      </c>
      <c r="IUF10" s="34" t="s">
        <v>6680</v>
      </c>
      <c r="IUG10" s="34" t="s">
        <v>6681</v>
      </c>
      <c r="IUH10" s="34" t="s">
        <v>6682</v>
      </c>
      <c r="IUI10" s="34" t="s">
        <v>6683</v>
      </c>
      <c r="IUJ10" s="34" t="s">
        <v>6684</v>
      </c>
      <c r="IUK10" s="34" t="s">
        <v>6685</v>
      </c>
      <c r="IUL10" s="34" t="s">
        <v>6686</v>
      </c>
      <c r="IUM10" s="34" t="s">
        <v>6687</v>
      </c>
      <c r="IUN10" s="34" t="s">
        <v>6688</v>
      </c>
      <c r="IUO10" s="34" t="s">
        <v>6689</v>
      </c>
      <c r="IUP10" s="34" t="s">
        <v>6690</v>
      </c>
      <c r="IUQ10" s="34" t="s">
        <v>6691</v>
      </c>
      <c r="IUR10" s="34" t="s">
        <v>6692</v>
      </c>
      <c r="IUS10" s="34" t="s">
        <v>6693</v>
      </c>
      <c r="IUT10" s="34" t="s">
        <v>6694</v>
      </c>
      <c r="IUU10" s="34" t="s">
        <v>6695</v>
      </c>
      <c r="IUV10" s="34" t="s">
        <v>6696</v>
      </c>
      <c r="IUW10" s="34" t="s">
        <v>6697</v>
      </c>
      <c r="IUX10" s="34" t="s">
        <v>6698</v>
      </c>
      <c r="IUY10" s="34" t="s">
        <v>6699</v>
      </c>
      <c r="IUZ10" s="34" t="s">
        <v>6700</v>
      </c>
      <c r="IVA10" s="34" t="s">
        <v>6701</v>
      </c>
      <c r="IVB10" s="34" t="s">
        <v>6702</v>
      </c>
      <c r="IVC10" s="34" t="s">
        <v>6703</v>
      </c>
      <c r="IVD10" s="34" t="s">
        <v>6704</v>
      </c>
      <c r="IVE10" s="34" t="s">
        <v>6705</v>
      </c>
      <c r="IVF10" s="34" t="s">
        <v>6706</v>
      </c>
      <c r="IVG10" s="34" t="s">
        <v>6707</v>
      </c>
      <c r="IVH10" s="34" t="s">
        <v>6708</v>
      </c>
      <c r="IVI10" s="34" t="s">
        <v>6709</v>
      </c>
      <c r="IVJ10" s="34" t="s">
        <v>6710</v>
      </c>
      <c r="IVK10" s="34" t="s">
        <v>6711</v>
      </c>
      <c r="IVL10" s="34" t="s">
        <v>6712</v>
      </c>
      <c r="IVM10" s="34" t="s">
        <v>6713</v>
      </c>
      <c r="IVN10" s="34" t="s">
        <v>6714</v>
      </c>
      <c r="IVO10" s="34" t="s">
        <v>6715</v>
      </c>
      <c r="IVP10" s="34" t="s">
        <v>6716</v>
      </c>
      <c r="IVQ10" s="34" t="s">
        <v>6717</v>
      </c>
      <c r="IVR10" s="34" t="s">
        <v>6718</v>
      </c>
      <c r="IVS10" s="34" t="s">
        <v>6719</v>
      </c>
      <c r="IVT10" s="34" t="s">
        <v>6720</v>
      </c>
      <c r="IVU10" s="34" t="s">
        <v>6721</v>
      </c>
      <c r="IVV10" s="34" t="s">
        <v>6722</v>
      </c>
      <c r="IVW10" s="34" t="s">
        <v>6723</v>
      </c>
      <c r="IVX10" s="34" t="s">
        <v>6724</v>
      </c>
      <c r="IVY10" s="34" t="s">
        <v>6725</v>
      </c>
      <c r="IVZ10" s="34" t="s">
        <v>6726</v>
      </c>
      <c r="IWA10" s="34" t="s">
        <v>6727</v>
      </c>
      <c r="IWB10" s="34" t="s">
        <v>6728</v>
      </c>
      <c r="IWC10" s="34" t="s">
        <v>6729</v>
      </c>
      <c r="IWD10" s="34" t="s">
        <v>6730</v>
      </c>
      <c r="IWE10" s="34" t="s">
        <v>6731</v>
      </c>
      <c r="IWF10" s="34" t="s">
        <v>6732</v>
      </c>
      <c r="IWG10" s="34" t="s">
        <v>6733</v>
      </c>
      <c r="IWH10" s="34" t="s">
        <v>6734</v>
      </c>
      <c r="IWI10" s="34" t="s">
        <v>6735</v>
      </c>
      <c r="IWJ10" s="34" t="s">
        <v>6736</v>
      </c>
      <c r="IWK10" s="34" t="s">
        <v>6737</v>
      </c>
      <c r="IWL10" s="34" t="s">
        <v>6738</v>
      </c>
      <c r="IWM10" s="34" t="s">
        <v>6739</v>
      </c>
      <c r="IWN10" s="34" t="s">
        <v>6740</v>
      </c>
      <c r="IWO10" s="34" t="s">
        <v>6741</v>
      </c>
      <c r="IWP10" s="34" t="s">
        <v>6742</v>
      </c>
      <c r="IWQ10" s="34" t="s">
        <v>6743</v>
      </c>
      <c r="IWR10" s="34" t="s">
        <v>6744</v>
      </c>
      <c r="IWS10" s="34" t="s">
        <v>6745</v>
      </c>
      <c r="IWT10" s="34" t="s">
        <v>6746</v>
      </c>
      <c r="IWU10" s="34" t="s">
        <v>6747</v>
      </c>
      <c r="IWV10" s="34" t="s">
        <v>6748</v>
      </c>
      <c r="IWW10" s="34" t="s">
        <v>6749</v>
      </c>
      <c r="IWX10" s="34" t="s">
        <v>6750</v>
      </c>
      <c r="IWY10" s="34" t="s">
        <v>6751</v>
      </c>
      <c r="IWZ10" s="34" t="s">
        <v>6752</v>
      </c>
      <c r="IXA10" s="34" t="s">
        <v>6753</v>
      </c>
      <c r="IXB10" s="34" t="s">
        <v>6754</v>
      </c>
      <c r="IXC10" s="34" t="s">
        <v>6755</v>
      </c>
      <c r="IXD10" s="34" t="s">
        <v>6756</v>
      </c>
      <c r="IXE10" s="34" t="s">
        <v>6757</v>
      </c>
      <c r="IXF10" s="34" t="s">
        <v>6758</v>
      </c>
      <c r="IXG10" s="34" t="s">
        <v>6759</v>
      </c>
      <c r="IXH10" s="34" t="s">
        <v>6760</v>
      </c>
      <c r="IXI10" s="34" t="s">
        <v>6761</v>
      </c>
      <c r="IXJ10" s="34" t="s">
        <v>6762</v>
      </c>
      <c r="IXK10" s="34" t="s">
        <v>6763</v>
      </c>
      <c r="IXL10" s="34" t="s">
        <v>6764</v>
      </c>
      <c r="IXM10" s="34" t="s">
        <v>6765</v>
      </c>
      <c r="IXN10" s="34" t="s">
        <v>6766</v>
      </c>
      <c r="IXO10" s="34" t="s">
        <v>6767</v>
      </c>
      <c r="IXP10" s="34" t="s">
        <v>6768</v>
      </c>
      <c r="IXQ10" s="34" t="s">
        <v>6769</v>
      </c>
      <c r="IXR10" s="34" t="s">
        <v>6770</v>
      </c>
      <c r="IXS10" s="34" t="s">
        <v>6771</v>
      </c>
      <c r="IXT10" s="34" t="s">
        <v>6772</v>
      </c>
      <c r="IXU10" s="34" t="s">
        <v>6773</v>
      </c>
      <c r="IXV10" s="34" t="s">
        <v>6774</v>
      </c>
      <c r="IXW10" s="34" t="s">
        <v>6775</v>
      </c>
      <c r="IXX10" s="34" t="s">
        <v>6776</v>
      </c>
      <c r="IXY10" s="34" t="s">
        <v>6777</v>
      </c>
      <c r="IXZ10" s="34" t="s">
        <v>6778</v>
      </c>
      <c r="IYA10" s="34" t="s">
        <v>6779</v>
      </c>
      <c r="IYB10" s="34" t="s">
        <v>6780</v>
      </c>
      <c r="IYC10" s="34" t="s">
        <v>6781</v>
      </c>
      <c r="IYD10" s="34" t="s">
        <v>6782</v>
      </c>
      <c r="IYE10" s="34" t="s">
        <v>6783</v>
      </c>
      <c r="IYF10" s="34" t="s">
        <v>6784</v>
      </c>
      <c r="IYG10" s="34" t="s">
        <v>6785</v>
      </c>
      <c r="IYH10" s="34" t="s">
        <v>6786</v>
      </c>
      <c r="IYI10" s="34" t="s">
        <v>6787</v>
      </c>
      <c r="IYJ10" s="34" t="s">
        <v>6788</v>
      </c>
      <c r="IYK10" s="34" t="s">
        <v>6789</v>
      </c>
      <c r="IYL10" s="34" t="s">
        <v>6790</v>
      </c>
      <c r="IYM10" s="34" t="s">
        <v>6791</v>
      </c>
      <c r="IYN10" s="34" t="s">
        <v>6792</v>
      </c>
      <c r="IYO10" s="34" t="s">
        <v>6793</v>
      </c>
      <c r="IYP10" s="34" t="s">
        <v>6794</v>
      </c>
      <c r="IYQ10" s="34" t="s">
        <v>6795</v>
      </c>
      <c r="IYR10" s="34" t="s">
        <v>6796</v>
      </c>
      <c r="IYS10" s="34" t="s">
        <v>6797</v>
      </c>
      <c r="IYT10" s="34" t="s">
        <v>6798</v>
      </c>
      <c r="IYU10" s="34" t="s">
        <v>6799</v>
      </c>
      <c r="IYV10" s="34" t="s">
        <v>6800</v>
      </c>
      <c r="IYW10" s="34" t="s">
        <v>6801</v>
      </c>
      <c r="IYX10" s="34" t="s">
        <v>6802</v>
      </c>
      <c r="IYY10" s="34" t="s">
        <v>6803</v>
      </c>
      <c r="IYZ10" s="34" t="s">
        <v>6804</v>
      </c>
      <c r="IZA10" s="34" t="s">
        <v>6805</v>
      </c>
      <c r="IZB10" s="34" t="s">
        <v>6806</v>
      </c>
      <c r="IZC10" s="34" t="s">
        <v>6807</v>
      </c>
      <c r="IZD10" s="34" t="s">
        <v>6808</v>
      </c>
      <c r="IZE10" s="34" t="s">
        <v>6809</v>
      </c>
      <c r="IZF10" s="34" t="s">
        <v>6810</v>
      </c>
      <c r="IZG10" s="34" t="s">
        <v>6811</v>
      </c>
      <c r="IZH10" s="34" t="s">
        <v>6812</v>
      </c>
      <c r="IZI10" s="34" t="s">
        <v>6813</v>
      </c>
      <c r="IZJ10" s="34" t="s">
        <v>6814</v>
      </c>
      <c r="IZK10" s="34" t="s">
        <v>6815</v>
      </c>
      <c r="IZL10" s="34" t="s">
        <v>6816</v>
      </c>
      <c r="IZM10" s="34" t="s">
        <v>6817</v>
      </c>
      <c r="IZN10" s="34" t="s">
        <v>6818</v>
      </c>
      <c r="IZO10" s="34" t="s">
        <v>6819</v>
      </c>
      <c r="IZP10" s="34" t="s">
        <v>6820</v>
      </c>
      <c r="IZQ10" s="34" t="s">
        <v>6821</v>
      </c>
      <c r="IZR10" s="34" t="s">
        <v>6822</v>
      </c>
      <c r="IZS10" s="34" t="s">
        <v>6823</v>
      </c>
      <c r="IZT10" s="34" t="s">
        <v>6824</v>
      </c>
      <c r="IZU10" s="34" t="s">
        <v>6825</v>
      </c>
      <c r="IZV10" s="34" t="s">
        <v>6826</v>
      </c>
      <c r="IZW10" s="34" t="s">
        <v>6827</v>
      </c>
      <c r="IZX10" s="34" t="s">
        <v>6828</v>
      </c>
      <c r="IZY10" s="34" t="s">
        <v>6829</v>
      </c>
      <c r="IZZ10" s="34" t="s">
        <v>6830</v>
      </c>
      <c r="JAA10" s="34" t="s">
        <v>6831</v>
      </c>
      <c r="JAB10" s="34" t="s">
        <v>6832</v>
      </c>
      <c r="JAC10" s="34" t="s">
        <v>6833</v>
      </c>
      <c r="JAD10" s="34" t="s">
        <v>6834</v>
      </c>
      <c r="JAE10" s="34" t="s">
        <v>6835</v>
      </c>
      <c r="JAF10" s="34" t="s">
        <v>6836</v>
      </c>
      <c r="JAG10" s="34" t="s">
        <v>6837</v>
      </c>
      <c r="JAH10" s="34" t="s">
        <v>6838</v>
      </c>
      <c r="JAI10" s="34" t="s">
        <v>6839</v>
      </c>
      <c r="JAJ10" s="34" t="s">
        <v>6840</v>
      </c>
      <c r="JAK10" s="34" t="s">
        <v>6841</v>
      </c>
      <c r="JAL10" s="34" t="s">
        <v>6842</v>
      </c>
      <c r="JAM10" s="34" t="s">
        <v>6843</v>
      </c>
      <c r="JAN10" s="34" t="s">
        <v>6844</v>
      </c>
      <c r="JAO10" s="34" t="s">
        <v>6845</v>
      </c>
      <c r="JAP10" s="34" t="s">
        <v>6846</v>
      </c>
      <c r="JAQ10" s="34" t="s">
        <v>6847</v>
      </c>
      <c r="JAR10" s="34" t="s">
        <v>6848</v>
      </c>
      <c r="JAS10" s="34" t="s">
        <v>6849</v>
      </c>
      <c r="JAT10" s="34" t="s">
        <v>6850</v>
      </c>
      <c r="JAU10" s="34" t="s">
        <v>6851</v>
      </c>
      <c r="JAV10" s="34" t="s">
        <v>6852</v>
      </c>
      <c r="JAW10" s="34" t="s">
        <v>6853</v>
      </c>
      <c r="JAX10" s="34" t="s">
        <v>6854</v>
      </c>
      <c r="JAY10" s="34" t="s">
        <v>6855</v>
      </c>
      <c r="JAZ10" s="34" t="s">
        <v>6856</v>
      </c>
      <c r="JBA10" s="34" t="s">
        <v>6857</v>
      </c>
      <c r="JBB10" s="34" t="s">
        <v>6858</v>
      </c>
      <c r="JBC10" s="34" t="s">
        <v>6859</v>
      </c>
      <c r="JBD10" s="34" t="s">
        <v>6860</v>
      </c>
      <c r="JBE10" s="34" t="s">
        <v>6861</v>
      </c>
      <c r="JBF10" s="34" t="s">
        <v>6862</v>
      </c>
      <c r="JBG10" s="34" t="s">
        <v>6863</v>
      </c>
      <c r="JBH10" s="34" t="s">
        <v>6864</v>
      </c>
      <c r="JBI10" s="34" t="s">
        <v>6865</v>
      </c>
      <c r="JBJ10" s="34" t="s">
        <v>6866</v>
      </c>
      <c r="JBK10" s="34" t="s">
        <v>6867</v>
      </c>
      <c r="JBL10" s="34" t="s">
        <v>6868</v>
      </c>
      <c r="JBM10" s="34" t="s">
        <v>6869</v>
      </c>
      <c r="JBN10" s="34" t="s">
        <v>6870</v>
      </c>
      <c r="JBO10" s="34" t="s">
        <v>6871</v>
      </c>
      <c r="JBP10" s="34" t="s">
        <v>6872</v>
      </c>
      <c r="JBQ10" s="34" t="s">
        <v>6873</v>
      </c>
      <c r="JBR10" s="34" t="s">
        <v>6874</v>
      </c>
      <c r="JBS10" s="34" t="s">
        <v>6875</v>
      </c>
      <c r="JBT10" s="34" t="s">
        <v>6876</v>
      </c>
      <c r="JBU10" s="34" t="s">
        <v>6877</v>
      </c>
      <c r="JBV10" s="34" t="s">
        <v>6878</v>
      </c>
      <c r="JBW10" s="34" t="s">
        <v>6879</v>
      </c>
      <c r="JBX10" s="34" t="s">
        <v>6880</v>
      </c>
      <c r="JBY10" s="34" t="s">
        <v>6881</v>
      </c>
      <c r="JBZ10" s="34" t="s">
        <v>6882</v>
      </c>
      <c r="JCA10" s="34" t="s">
        <v>6883</v>
      </c>
      <c r="JCB10" s="34" t="s">
        <v>6884</v>
      </c>
      <c r="JCC10" s="34" t="s">
        <v>6885</v>
      </c>
      <c r="JCD10" s="34" t="s">
        <v>6886</v>
      </c>
      <c r="JCE10" s="34" t="s">
        <v>6887</v>
      </c>
      <c r="JCF10" s="34" t="s">
        <v>6888</v>
      </c>
      <c r="JCG10" s="34" t="s">
        <v>6889</v>
      </c>
      <c r="JCH10" s="34" t="s">
        <v>6890</v>
      </c>
      <c r="JCI10" s="34" t="s">
        <v>6891</v>
      </c>
      <c r="JCJ10" s="34" t="s">
        <v>6892</v>
      </c>
      <c r="JCK10" s="34" t="s">
        <v>6893</v>
      </c>
      <c r="JCL10" s="34" t="s">
        <v>6894</v>
      </c>
      <c r="JCM10" s="34" t="s">
        <v>6895</v>
      </c>
      <c r="JCN10" s="34" t="s">
        <v>6896</v>
      </c>
      <c r="JCO10" s="34" t="s">
        <v>6897</v>
      </c>
      <c r="JCP10" s="34" t="s">
        <v>6898</v>
      </c>
      <c r="JCQ10" s="34" t="s">
        <v>6899</v>
      </c>
      <c r="JCR10" s="34" t="s">
        <v>6900</v>
      </c>
      <c r="JCS10" s="34" t="s">
        <v>6901</v>
      </c>
      <c r="JCT10" s="34" t="s">
        <v>6902</v>
      </c>
      <c r="JCU10" s="34" t="s">
        <v>6903</v>
      </c>
      <c r="JCV10" s="34" t="s">
        <v>6904</v>
      </c>
      <c r="JCW10" s="34" t="s">
        <v>6905</v>
      </c>
      <c r="JCX10" s="34" t="s">
        <v>6906</v>
      </c>
      <c r="JCY10" s="34" t="s">
        <v>6907</v>
      </c>
      <c r="JCZ10" s="34" t="s">
        <v>6908</v>
      </c>
      <c r="JDA10" s="34" t="s">
        <v>6909</v>
      </c>
      <c r="JDB10" s="34" t="s">
        <v>6910</v>
      </c>
      <c r="JDC10" s="34" t="s">
        <v>6911</v>
      </c>
      <c r="JDD10" s="34" t="s">
        <v>6912</v>
      </c>
      <c r="JDE10" s="34" t="s">
        <v>6913</v>
      </c>
      <c r="JDF10" s="34" t="s">
        <v>6914</v>
      </c>
      <c r="JDG10" s="34" t="s">
        <v>6915</v>
      </c>
      <c r="JDH10" s="34" t="s">
        <v>6916</v>
      </c>
      <c r="JDI10" s="34" t="s">
        <v>6917</v>
      </c>
      <c r="JDJ10" s="34" t="s">
        <v>6918</v>
      </c>
      <c r="JDK10" s="34" t="s">
        <v>6919</v>
      </c>
      <c r="JDL10" s="34" t="s">
        <v>6920</v>
      </c>
      <c r="JDM10" s="34" t="s">
        <v>6921</v>
      </c>
      <c r="JDN10" s="34" t="s">
        <v>6922</v>
      </c>
      <c r="JDO10" s="34" t="s">
        <v>6923</v>
      </c>
      <c r="JDP10" s="34" t="s">
        <v>6924</v>
      </c>
      <c r="JDQ10" s="34" t="s">
        <v>6925</v>
      </c>
      <c r="JDR10" s="34" t="s">
        <v>6926</v>
      </c>
      <c r="JDS10" s="34" t="s">
        <v>6927</v>
      </c>
      <c r="JDT10" s="34" t="s">
        <v>6928</v>
      </c>
      <c r="JDU10" s="34" t="s">
        <v>6929</v>
      </c>
      <c r="JDV10" s="34" t="s">
        <v>6930</v>
      </c>
      <c r="JDW10" s="34" t="s">
        <v>6931</v>
      </c>
      <c r="JDX10" s="34" t="s">
        <v>6932</v>
      </c>
      <c r="JDY10" s="34" t="s">
        <v>6933</v>
      </c>
      <c r="JDZ10" s="34" t="s">
        <v>6934</v>
      </c>
      <c r="JEA10" s="34" t="s">
        <v>6935</v>
      </c>
      <c r="JEB10" s="34" t="s">
        <v>6936</v>
      </c>
      <c r="JEC10" s="34" t="s">
        <v>6937</v>
      </c>
      <c r="JED10" s="34" t="s">
        <v>6938</v>
      </c>
      <c r="JEE10" s="34" t="s">
        <v>6939</v>
      </c>
      <c r="JEF10" s="34" t="s">
        <v>6940</v>
      </c>
      <c r="JEG10" s="34" t="s">
        <v>6941</v>
      </c>
      <c r="JEH10" s="34" t="s">
        <v>6942</v>
      </c>
      <c r="JEI10" s="34" t="s">
        <v>6943</v>
      </c>
      <c r="JEJ10" s="34" t="s">
        <v>6944</v>
      </c>
      <c r="JEK10" s="34" t="s">
        <v>6945</v>
      </c>
      <c r="JEL10" s="34" t="s">
        <v>6946</v>
      </c>
      <c r="JEM10" s="34" t="s">
        <v>6947</v>
      </c>
      <c r="JEN10" s="34" t="s">
        <v>6948</v>
      </c>
      <c r="JEO10" s="34" t="s">
        <v>6949</v>
      </c>
      <c r="JEP10" s="34" t="s">
        <v>6950</v>
      </c>
      <c r="JEQ10" s="34" t="s">
        <v>6951</v>
      </c>
      <c r="JER10" s="34" t="s">
        <v>6952</v>
      </c>
      <c r="JES10" s="34" t="s">
        <v>6953</v>
      </c>
      <c r="JET10" s="34" t="s">
        <v>6954</v>
      </c>
      <c r="JEU10" s="34" t="s">
        <v>6955</v>
      </c>
      <c r="JEV10" s="34" t="s">
        <v>6956</v>
      </c>
      <c r="JEW10" s="34" t="s">
        <v>6957</v>
      </c>
      <c r="JEX10" s="34" t="s">
        <v>6958</v>
      </c>
      <c r="JEY10" s="34" t="s">
        <v>6959</v>
      </c>
      <c r="JEZ10" s="34" t="s">
        <v>6960</v>
      </c>
      <c r="JFA10" s="34" t="s">
        <v>6961</v>
      </c>
      <c r="JFB10" s="34" t="s">
        <v>6962</v>
      </c>
      <c r="JFC10" s="34" t="s">
        <v>6963</v>
      </c>
      <c r="JFD10" s="34" t="s">
        <v>6964</v>
      </c>
      <c r="JFE10" s="34" t="s">
        <v>6965</v>
      </c>
      <c r="JFF10" s="34" t="s">
        <v>6966</v>
      </c>
      <c r="JFG10" s="34" t="s">
        <v>6967</v>
      </c>
      <c r="JFH10" s="34" t="s">
        <v>6968</v>
      </c>
      <c r="JFI10" s="34" t="s">
        <v>6969</v>
      </c>
      <c r="JFJ10" s="34" t="s">
        <v>6970</v>
      </c>
      <c r="JFK10" s="34" t="s">
        <v>6971</v>
      </c>
      <c r="JFL10" s="34" t="s">
        <v>6972</v>
      </c>
      <c r="JFM10" s="34" t="s">
        <v>6973</v>
      </c>
      <c r="JFN10" s="34" t="s">
        <v>6974</v>
      </c>
      <c r="JFO10" s="34" t="s">
        <v>6975</v>
      </c>
      <c r="JFP10" s="34" t="s">
        <v>6976</v>
      </c>
      <c r="JFQ10" s="34" t="s">
        <v>6977</v>
      </c>
      <c r="JFR10" s="34" t="s">
        <v>6978</v>
      </c>
      <c r="JFS10" s="34" t="s">
        <v>6979</v>
      </c>
      <c r="JFT10" s="34" t="s">
        <v>6980</v>
      </c>
      <c r="JFU10" s="34" t="s">
        <v>6981</v>
      </c>
      <c r="JFV10" s="34" t="s">
        <v>6982</v>
      </c>
      <c r="JFW10" s="34" t="s">
        <v>6983</v>
      </c>
      <c r="JFX10" s="34" t="s">
        <v>6984</v>
      </c>
      <c r="JFY10" s="34" t="s">
        <v>6985</v>
      </c>
      <c r="JFZ10" s="34" t="s">
        <v>6986</v>
      </c>
      <c r="JGA10" s="34" t="s">
        <v>6987</v>
      </c>
      <c r="JGB10" s="34" t="s">
        <v>6988</v>
      </c>
      <c r="JGC10" s="34" t="s">
        <v>6989</v>
      </c>
      <c r="JGD10" s="34" t="s">
        <v>6990</v>
      </c>
      <c r="JGE10" s="34" t="s">
        <v>6991</v>
      </c>
      <c r="JGF10" s="34" t="s">
        <v>6992</v>
      </c>
      <c r="JGG10" s="34" t="s">
        <v>6993</v>
      </c>
      <c r="JGH10" s="34" t="s">
        <v>6994</v>
      </c>
      <c r="JGI10" s="34" t="s">
        <v>6995</v>
      </c>
      <c r="JGJ10" s="34" t="s">
        <v>6996</v>
      </c>
      <c r="JGK10" s="34" t="s">
        <v>6997</v>
      </c>
      <c r="JGL10" s="34" t="s">
        <v>6998</v>
      </c>
      <c r="JGM10" s="34" t="s">
        <v>6999</v>
      </c>
      <c r="JGN10" s="34" t="s">
        <v>7000</v>
      </c>
      <c r="JGO10" s="34" t="s">
        <v>7001</v>
      </c>
      <c r="JGP10" s="34" t="s">
        <v>7002</v>
      </c>
      <c r="JGQ10" s="34" t="s">
        <v>7003</v>
      </c>
      <c r="JGR10" s="34" t="s">
        <v>7004</v>
      </c>
      <c r="JGS10" s="34" t="s">
        <v>7005</v>
      </c>
      <c r="JGT10" s="34" t="s">
        <v>7006</v>
      </c>
      <c r="JGU10" s="34" t="s">
        <v>7007</v>
      </c>
      <c r="JGV10" s="34" t="s">
        <v>7008</v>
      </c>
      <c r="JGW10" s="34" t="s">
        <v>7009</v>
      </c>
      <c r="JGX10" s="34" t="s">
        <v>7010</v>
      </c>
      <c r="JGY10" s="34" t="s">
        <v>7011</v>
      </c>
      <c r="JGZ10" s="34" t="s">
        <v>7012</v>
      </c>
      <c r="JHA10" s="34" t="s">
        <v>7013</v>
      </c>
      <c r="JHB10" s="34" t="s">
        <v>7014</v>
      </c>
      <c r="JHC10" s="34" t="s">
        <v>7015</v>
      </c>
      <c r="JHD10" s="34" t="s">
        <v>7016</v>
      </c>
      <c r="JHE10" s="34" t="s">
        <v>7017</v>
      </c>
      <c r="JHF10" s="34" t="s">
        <v>7018</v>
      </c>
      <c r="JHG10" s="34" t="s">
        <v>7019</v>
      </c>
      <c r="JHH10" s="34" t="s">
        <v>7020</v>
      </c>
      <c r="JHI10" s="34" t="s">
        <v>7021</v>
      </c>
      <c r="JHJ10" s="34" t="s">
        <v>7022</v>
      </c>
      <c r="JHK10" s="34" t="s">
        <v>7023</v>
      </c>
      <c r="JHL10" s="34" t="s">
        <v>7024</v>
      </c>
      <c r="JHM10" s="34" t="s">
        <v>7025</v>
      </c>
      <c r="JHN10" s="34" t="s">
        <v>7026</v>
      </c>
      <c r="JHO10" s="34" t="s">
        <v>7027</v>
      </c>
      <c r="JHP10" s="34" t="s">
        <v>7028</v>
      </c>
      <c r="JHQ10" s="34" t="s">
        <v>7029</v>
      </c>
      <c r="JHR10" s="34" t="s">
        <v>7030</v>
      </c>
      <c r="JHS10" s="34" t="s">
        <v>7031</v>
      </c>
      <c r="JHT10" s="34" t="s">
        <v>7032</v>
      </c>
      <c r="JHU10" s="34" t="s">
        <v>7033</v>
      </c>
      <c r="JHV10" s="34" t="s">
        <v>7034</v>
      </c>
      <c r="JHW10" s="34" t="s">
        <v>7035</v>
      </c>
      <c r="JHX10" s="34" t="s">
        <v>7036</v>
      </c>
      <c r="JHY10" s="34" t="s">
        <v>7037</v>
      </c>
      <c r="JHZ10" s="34" t="s">
        <v>7038</v>
      </c>
      <c r="JIA10" s="34" t="s">
        <v>7039</v>
      </c>
      <c r="JIB10" s="34" t="s">
        <v>7040</v>
      </c>
      <c r="JIC10" s="34" t="s">
        <v>7041</v>
      </c>
      <c r="JID10" s="34" t="s">
        <v>7042</v>
      </c>
      <c r="JIE10" s="34" t="s">
        <v>7043</v>
      </c>
      <c r="JIF10" s="34" t="s">
        <v>7044</v>
      </c>
      <c r="JIG10" s="34" t="s">
        <v>7045</v>
      </c>
      <c r="JIH10" s="34" t="s">
        <v>7046</v>
      </c>
      <c r="JII10" s="34" t="s">
        <v>7047</v>
      </c>
      <c r="JIJ10" s="34" t="s">
        <v>7048</v>
      </c>
      <c r="JIK10" s="34" t="s">
        <v>7049</v>
      </c>
      <c r="JIL10" s="34" t="s">
        <v>7050</v>
      </c>
      <c r="JIM10" s="34" t="s">
        <v>7051</v>
      </c>
      <c r="JIN10" s="34" t="s">
        <v>7052</v>
      </c>
      <c r="JIO10" s="34" t="s">
        <v>7053</v>
      </c>
      <c r="JIP10" s="34" t="s">
        <v>7054</v>
      </c>
      <c r="JIQ10" s="34" t="s">
        <v>7055</v>
      </c>
      <c r="JIR10" s="34" t="s">
        <v>7056</v>
      </c>
      <c r="JIS10" s="34" t="s">
        <v>7057</v>
      </c>
      <c r="JIT10" s="34" t="s">
        <v>7058</v>
      </c>
      <c r="JIU10" s="34" t="s">
        <v>7059</v>
      </c>
      <c r="JIV10" s="34" t="s">
        <v>7060</v>
      </c>
      <c r="JIW10" s="34" t="s">
        <v>7061</v>
      </c>
      <c r="JIX10" s="34" t="s">
        <v>7062</v>
      </c>
      <c r="JIY10" s="34" t="s">
        <v>7063</v>
      </c>
      <c r="JIZ10" s="34" t="s">
        <v>7064</v>
      </c>
      <c r="JJA10" s="34" t="s">
        <v>7065</v>
      </c>
      <c r="JJB10" s="34" t="s">
        <v>7066</v>
      </c>
      <c r="JJC10" s="34" t="s">
        <v>7067</v>
      </c>
      <c r="JJD10" s="34" t="s">
        <v>7068</v>
      </c>
      <c r="JJE10" s="34" t="s">
        <v>7069</v>
      </c>
      <c r="JJF10" s="34" t="s">
        <v>7070</v>
      </c>
      <c r="JJG10" s="34" t="s">
        <v>7071</v>
      </c>
      <c r="JJH10" s="34" t="s">
        <v>7072</v>
      </c>
      <c r="JJI10" s="34" t="s">
        <v>7073</v>
      </c>
      <c r="JJJ10" s="34" t="s">
        <v>7074</v>
      </c>
      <c r="JJK10" s="34" t="s">
        <v>7075</v>
      </c>
      <c r="JJL10" s="34" t="s">
        <v>7076</v>
      </c>
      <c r="JJM10" s="34" t="s">
        <v>7077</v>
      </c>
      <c r="JJN10" s="34" t="s">
        <v>7078</v>
      </c>
      <c r="JJO10" s="34" t="s">
        <v>7079</v>
      </c>
      <c r="JJP10" s="34" t="s">
        <v>7080</v>
      </c>
      <c r="JJQ10" s="34" t="s">
        <v>7081</v>
      </c>
      <c r="JJR10" s="34" t="s">
        <v>7082</v>
      </c>
      <c r="JJS10" s="34" t="s">
        <v>7083</v>
      </c>
      <c r="JJT10" s="34" t="s">
        <v>7084</v>
      </c>
      <c r="JJU10" s="34" t="s">
        <v>7085</v>
      </c>
      <c r="JJV10" s="34" t="s">
        <v>7086</v>
      </c>
      <c r="JJW10" s="34" t="s">
        <v>7087</v>
      </c>
      <c r="JJX10" s="34" t="s">
        <v>7088</v>
      </c>
      <c r="JJY10" s="34" t="s">
        <v>7089</v>
      </c>
      <c r="JJZ10" s="34" t="s">
        <v>7090</v>
      </c>
      <c r="JKA10" s="34" t="s">
        <v>7091</v>
      </c>
      <c r="JKB10" s="34" t="s">
        <v>7092</v>
      </c>
      <c r="JKC10" s="34" t="s">
        <v>7093</v>
      </c>
      <c r="JKD10" s="34" t="s">
        <v>7094</v>
      </c>
      <c r="JKE10" s="34" t="s">
        <v>7095</v>
      </c>
      <c r="JKF10" s="34" t="s">
        <v>7096</v>
      </c>
      <c r="JKG10" s="34" t="s">
        <v>7097</v>
      </c>
      <c r="JKH10" s="34" t="s">
        <v>7098</v>
      </c>
      <c r="JKI10" s="34" t="s">
        <v>7099</v>
      </c>
      <c r="JKJ10" s="34" t="s">
        <v>7100</v>
      </c>
      <c r="JKK10" s="34" t="s">
        <v>7101</v>
      </c>
      <c r="JKL10" s="34" t="s">
        <v>7102</v>
      </c>
      <c r="JKM10" s="34" t="s">
        <v>7103</v>
      </c>
      <c r="JKN10" s="34" t="s">
        <v>7104</v>
      </c>
      <c r="JKO10" s="34" t="s">
        <v>7105</v>
      </c>
      <c r="JKP10" s="34" t="s">
        <v>7106</v>
      </c>
      <c r="JKQ10" s="34" t="s">
        <v>7107</v>
      </c>
      <c r="JKR10" s="34" t="s">
        <v>7108</v>
      </c>
      <c r="JKS10" s="34" t="s">
        <v>7109</v>
      </c>
      <c r="JKT10" s="34" t="s">
        <v>7110</v>
      </c>
      <c r="JKU10" s="34" t="s">
        <v>7111</v>
      </c>
      <c r="JKV10" s="34" t="s">
        <v>7112</v>
      </c>
      <c r="JKW10" s="34" t="s">
        <v>7113</v>
      </c>
      <c r="JKX10" s="34" t="s">
        <v>7114</v>
      </c>
      <c r="JKY10" s="34" t="s">
        <v>7115</v>
      </c>
      <c r="JKZ10" s="34" t="s">
        <v>7116</v>
      </c>
      <c r="JLA10" s="34" t="s">
        <v>7117</v>
      </c>
      <c r="JLB10" s="34" t="s">
        <v>7118</v>
      </c>
      <c r="JLC10" s="34" t="s">
        <v>7119</v>
      </c>
      <c r="JLD10" s="34" t="s">
        <v>7120</v>
      </c>
      <c r="JLE10" s="34" t="s">
        <v>7121</v>
      </c>
      <c r="JLF10" s="34" t="s">
        <v>7122</v>
      </c>
      <c r="JLG10" s="34" t="s">
        <v>7123</v>
      </c>
      <c r="JLH10" s="34" t="s">
        <v>7124</v>
      </c>
      <c r="JLI10" s="34" t="s">
        <v>7125</v>
      </c>
      <c r="JLJ10" s="34" t="s">
        <v>7126</v>
      </c>
      <c r="JLK10" s="34" t="s">
        <v>7127</v>
      </c>
      <c r="JLL10" s="34" t="s">
        <v>7128</v>
      </c>
      <c r="JLM10" s="34" t="s">
        <v>7129</v>
      </c>
      <c r="JLN10" s="34" t="s">
        <v>7130</v>
      </c>
      <c r="JLO10" s="34" t="s">
        <v>7131</v>
      </c>
      <c r="JLP10" s="34" t="s">
        <v>7132</v>
      </c>
      <c r="JLQ10" s="34" t="s">
        <v>7133</v>
      </c>
      <c r="JLR10" s="34" t="s">
        <v>7134</v>
      </c>
      <c r="JLS10" s="34" t="s">
        <v>7135</v>
      </c>
      <c r="JLT10" s="34" t="s">
        <v>7136</v>
      </c>
      <c r="JLU10" s="34" t="s">
        <v>7137</v>
      </c>
      <c r="JLV10" s="34" t="s">
        <v>7138</v>
      </c>
      <c r="JLW10" s="34" t="s">
        <v>7139</v>
      </c>
      <c r="JLX10" s="34" t="s">
        <v>7140</v>
      </c>
      <c r="JLY10" s="34" t="s">
        <v>7141</v>
      </c>
      <c r="JLZ10" s="34" t="s">
        <v>7142</v>
      </c>
      <c r="JMA10" s="34" t="s">
        <v>7143</v>
      </c>
      <c r="JMB10" s="34" t="s">
        <v>7144</v>
      </c>
      <c r="JMC10" s="34" t="s">
        <v>7145</v>
      </c>
      <c r="JMD10" s="34" t="s">
        <v>7146</v>
      </c>
      <c r="JME10" s="34" t="s">
        <v>7147</v>
      </c>
      <c r="JMF10" s="34" t="s">
        <v>7148</v>
      </c>
      <c r="JMG10" s="34" t="s">
        <v>7149</v>
      </c>
      <c r="JMH10" s="34" t="s">
        <v>7150</v>
      </c>
      <c r="JMI10" s="34" t="s">
        <v>7151</v>
      </c>
      <c r="JMJ10" s="34" t="s">
        <v>7152</v>
      </c>
      <c r="JMK10" s="34" t="s">
        <v>7153</v>
      </c>
      <c r="JML10" s="34" t="s">
        <v>7154</v>
      </c>
      <c r="JMM10" s="34" t="s">
        <v>7155</v>
      </c>
      <c r="JMN10" s="34" t="s">
        <v>7156</v>
      </c>
      <c r="JMO10" s="34" t="s">
        <v>7157</v>
      </c>
      <c r="JMP10" s="34" t="s">
        <v>7158</v>
      </c>
      <c r="JMQ10" s="34" t="s">
        <v>7159</v>
      </c>
      <c r="JMR10" s="34" t="s">
        <v>7160</v>
      </c>
      <c r="JMS10" s="34" t="s">
        <v>7161</v>
      </c>
      <c r="JMT10" s="34" t="s">
        <v>7162</v>
      </c>
      <c r="JMU10" s="34" t="s">
        <v>7163</v>
      </c>
      <c r="JMV10" s="34" t="s">
        <v>7164</v>
      </c>
      <c r="JMW10" s="34" t="s">
        <v>7165</v>
      </c>
      <c r="JMX10" s="34" t="s">
        <v>7166</v>
      </c>
      <c r="JMY10" s="34" t="s">
        <v>7167</v>
      </c>
      <c r="JMZ10" s="34" t="s">
        <v>7168</v>
      </c>
      <c r="JNA10" s="34" t="s">
        <v>7169</v>
      </c>
      <c r="JNB10" s="34" t="s">
        <v>7170</v>
      </c>
      <c r="JNC10" s="34" t="s">
        <v>7171</v>
      </c>
      <c r="JND10" s="34" t="s">
        <v>7172</v>
      </c>
      <c r="JNE10" s="34" t="s">
        <v>7173</v>
      </c>
      <c r="JNF10" s="34" t="s">
        <v>7174</v>
      </c>
      <c r="JNG10" s="34" t="s">
        <v>7175</v>
      </c>
      <c r="JNH10" s="34" t="s">
        <v>7176</v>
      </c>
      <c r="JNI10" s="34" t="s">
        <v>7177</v>
      </c>
      <c r="JNJ10" s="34" t="s">
        <v>7178</v>
      </c>
      <c r="JNK10" s="34" t="s">
        <v>7179</v>
      </c>
      <c r="JNL10" s="34" t="s">
        <v>7180</v>
      </c>
      <c r="JNM10" s="34" t="s">
        <v>7181</v>
      </c>
      <c r="JNN10" s="34" t="s">
        <v>7182</v>
      </c>
      <c r="JNO10" s="34" t="s">
        <v>7183</v>
      </c>
      <c r="JNP10" s="34" t="s">
        <v>7184</v>
      </c>
      <c r="JNQ10" s="34" t="s">
        <v>7185</v>
      </c>
      <c r="JNR10" s="34" t="s">
        <v>7186</v>
      </c>
      <c r="JNS10" s="34" t="s">
        <v>7187</v>
      </c>
      <c r="JNT10" s="34" t="s">
        <v>7188</v>
      </c>
      <c r="JNU10" s="34" t="s">
        <v>7189</v>
      </c>
      <c r="JNV10" s="34" t="s">
        <v>7190</v>
      </c>
      <c r="JNW10" s="34" t="s">
        <v>7191</v>
      </c>
      <c r="JNX10" s="34" t="s">
        <v>7192</v>
      </c>
      <c r="JNY10" s="34" t="s">
        <v>7193</v>
      </c>
      <c r="JNZ10" s="34" t="s">
        <v>7194</v>
      </c>
      <c r="JOA10" s="34" t="s">
        <v>7195</v>
      </c>
      <c r="JOB10" s="34" t="s">
        <v>7196</v>
      </c>
      <c r="JOC10" s="34" t="s">
        <v>7197</v>
      </c>
      <c r="JOD10" s="34" t="s">
        <v>7198</v>
      </c>
      <c r="JOE10" s="34" t="s">
        <v>7199</v>
      </c>
      <c r="JOF10" s="34" t="s">
        <v>7200</v>
      </c>
      <c r="JOG10" s="34" t="s">
        <v>7201</v>
      </c>
      <c r="JOH10" s="34" t="s">
        <v>7202</v>
      </c>
      <c r="JOI10" s="34" t="s">
        <v>7203</v>
      </c>
      <c r="JOJ10" s="34" t="s">
        <v>7204</v>
      </c>
      <c r="JOK10" s="34" t="s">
        <v>7205</v>
      </c>
      <c r="JOL10" s="34" t="s">
        <v>7206</v>
      </c>
      <c r="JOM10" s="34" t="s">
        <v>7207</v>
      </c>
      <c r="JON10" s="34" t="s">
        <v>7208</v>
      </c>
      <c r="JOO10" s="34" t="s">
        <v>7209</v>
      </c>
      <c r="JOP10" s="34" t="s">
        <v>7210</v>
      </c>
      <c r="JOQ10" s="34" t="s">
        <v>7211</v>
      </c>
      <c r="JOR10" s="34" t="s">
        <v>7212</v>
      </c>
      <c r="JOS10" s="34" t="s">
        <v>7213</v>
      </c>
      <c r="JOT10" s="34" t="s">
        <v>7214</v>
      </c>
      <c r="JOU10" s="34" t="s">
        <v>7215</v>
      </c>
      <c r="JOV10" s="34" t="s">
        <v>7216</v>
      </c>
      <c r="JOW10" s="34" t="s">
        <v>7217</v>
      </c>
      <c r="JOX10" s="34" t="s">
        <v>7218</v>
      </c>
      <c r="JOY10" s="34" t="s">
        <v>7219</v>
      </c>
      <c r="JOZ10" s="34" t="s">
        <v>7220</v>
      </c>
      <c r="JPA10" s="34" t="s">
        <v>7221</v>
      </c>
      <c r="JPB10" s="34" t="s">
        <v>7222</v>
      </c>
      <c r="JPC10" s="34" t="s">
        <v>7223</v>
      </c>
      <c r="JPD10" s="34" t="s">
        <v>7224</v>
      </c>
      <c r="JPE10" s="34" t="s">
        <v>7225</v>
      </c>
      <c r="JPF10" s="34" t="s">
        <v>7226</v>
      </c>
      <c r="JPG10" s="34" t="s">
        <v>7227</v>
      </c>
      <c r="JPH10" s="34" t="s">
        <v>7228</v>
      </c>
      <c r="JPI10" s="34" t="s">
        <v>7229</v>
      </c>
      <c r="JPJ10" s="34" t="s">
        <v>7230</v>
      </c>
      <c r="JPK10" s="34" t="s">
        <v>7231</v>
      </c>
      <c r="JPL10" s="34" t="s">
        <v>7232</v>
      </c>
      <c r="JPM10" s="34" t="s">
        <v>7233</v>
      </c>
      <c r="JPN10" s="34" t="s">
        <v>7234</v>
      </c>
      <c r="JPO10" s="34" t="s">
        <v>7235</v>
      </c>
      <c r="JPP10" s="34" t="s">
        <v>7236</v>
      </c>
      <c r="JPQ10" s="34" t="s">
        <v>7237</v>
      </c>
      <c r="JPR10" s="34" t="s">
        <v>7238</v>
      </c>
      <c r="JPS10" s="34" t="s">
        <v>7239</v>
      </c>
      <c r="JPT10" s="34" t="s">
        <v>7240</v>
      </c>
      <c r="JPU10" s="34" t="s">
        <v>7241</v>
      </c>
      <c r="JPV10" s="34" t="s">
        <v>7242</v>
      </c>
      <c r="JPW10" s="34" t="s">
        <v>7243</v>
      </c>
      <c r="JPX10" s="34" t="s">
        <v>7244</v>
      </c>
      <c r="JPY10" s="34" t="s">
        <v>7245</v>
      </c>
      <c r="JPZ10" s="34" t="s">
        <v>7246</v>
      </c>
      <c r="JQA10" s="34" t="s">
        <v>7247</v>
      </c>
      <c r="JQB10" s="34" t="s">
        <v>7248</v>
      </c>
      <c r="JQC10" s="34" t="s">
        <v>7249</v>
      </c>
      <c r="JQD10" s="34" t="s">
        <v>7250</v>
      </c>
      <c r="JQE10" s="34" t="s">
        <v>7251</v>
      </c>
      <c r="JQF10" s="34" t="s">
        <v>7252</v>
      </c>
      <c r="JQG10" s="34" t="s">
        <v>7253</v>
      </c>
      <c r="JQH10" s="34" t="s">
        <v>7254</v>
      </c>
      <c r="JQI10" s="34" t="s">
        <v>7255</v>
      </c>
      <c r="JQJ10" s="34" t="s">
        <v>7256</v>
      </c>
      <c r="JQK10" s="34" t="s">
        <v>7257</v>
      </c>
      <c r="JQL10" s="34" t="s">
        <v>7258</v>
      </c>
      <c r="JQM10" s="34" t="s">
        <v>7259</v>
      </c>
      <c r="JQN10" s="34" t="s">
        <v>7260</v>
      </c>
      <c r="JQO10" s="34" t="s">
        <v>7261</v>
      </c>
      <c r="JQP10" s="34" t="s">
        <v>7262</v>
      </c>
      <c r="JQQ10" s="34" t="s">
        <v>7263</v>
      </c>
      <c r="JQR10" s="34" t="s">
        <v>7264</v>
      </c>
      <c r="JQS10" s="34" t="s">
        <v>7265</v>
      </c>
      <c r="JQT10" s="34" t="s">
        <v>7266</v>
      </c>
      <c r="JQU10" s="34" t="s">
        <v>7267</v>
      </c>
      <c r="JQV10" s="34" t="s">
        <v>7268</v>
      </c>
      <c r="JQW10" s="34" t="s">
        <v>7269</v>
      </c>
      <c r="JQX10" s="34" t="s">
        <v>7270</v>
      </c>
      <c r="JQY10" s="34" t="s">
        <v>7271</v>
      </c>
      <c r="JQZ10" s="34" t="s">
        <v>7272</v>
      </c>
      <c r="JRA10" s="34" t="s">
        <v>7273</v>
      </c>
      <c r="JRB10" s="34" t="s">
        <v>7274</v>
      </c>
      <c r="JRC10" s="34" t="s">
        <v>7275</v>
      </c>
      <c r="JRD10" s="34" t="s">
        <v>7276</v>
      </c>
      <c r="JRE10" s="34" t="s">
        <v>7277</v>
      </c>
      <c r="JRF10" s="34" t="s">
        <v>7278</v>
      </c>
      <c r="JRG10" s="34" t="s">
        <v>7279</v>
      </c>
      <c r="JRH10" s="34" t="s">
        <v>7280</v>
      </c>
      <c r="JRI10" s="34" t="s">
        <v>7281</v>
      </c>
      <c r="JRJ10" s="34" t="s">
        <v>7282</v>
      </c>
      <c r="JRK10" s="34" t="s">
        <v>7283</v>
      </c>
      <c r="JRL10" s="34" t="s">
        <v>7284</v>
      </c>
      <c r="JRM10" s="34" t="s">
        <v>7285</v>
      </c>
      <c r="JRN10" s="34" t="s">
        <v>7286</v>
      </c>
      <c r="JRO10" s="34" t="s">
        <v>7287</v>
      </c>
      <c r="JRP10" s="34" t="s">
        <v>7288</v>
      </c>
      <c r="JRQ10" s="34" t="s">
        <v>7289</v>
      </c>
      <c r="JRR10" s="34" t="s">
        <v>7290</v>
      </c>
      <c r="JRS10" s="34" t="s">
        <v>7291</v>
      </c>
      <c r="JRT10" s="34" t="s">
        <v>7292</v>
      </c>
      <c r="JRU10" s="34" t="s">
        <v>7293</v>
      </c>
      <c r="JRV10" s="34" t="s">
        <v>7294</v>
      </c>
      <c r="JRW10" s="34" t="s">
        <v>7295</v>
      </c>
      <c r="JRX10" s="34" t="s">
        <v>7296</v>
      </c>
      <c r="JRY10" s="34" t="s">
        <v>7297</v>
      </c>
      <c r="JRZ10" s="34" t="s">
        <v>7298</v>
      </c>
      <c r="JSA10" s="34" t="s">
        <v>7299</v>
      </c>
      <c r="JSB10" s="34" t="s">
        <v>7300</v>
      </c>
      <c r="JSC10" s="34" t="s">
        <v>7301</v>
      </c>
      <c r="JSD10" s="34" t="s">
        <v>7302</v>
      </c>
      <c r="JSE10" s="34" t="s">
        <v>7303</v>
      </c>
      <c r="JSF10" s="34" t="s">
        <v>7304</v>
      </c>
      <c r="JSG10" s="34" t="s">
        <v>7305</v>
      </c>
      <c r="JSH10" s="34" t="s">
        <v>7306</v>
      </c>
      <c r="JSI10" s="34" t="s">
        <v>7307</v>
      </c>
      <c r="JSJ10" s="34" t="s">
        <v>7308</v>
      </c>
      <c r="JSK10" s="34" t="s">
        <v>7309</v>
      </c>
      <c r="JSL10" s="34" t="s">
        <v>7310</v>
      </c>
      <c r="JSM10" s="34" t="s">
        <v>7311</v>
      </c>
      <c r="JSN10" s="34" t="s">
        <v>7312</v>
      </c>
      <c r="JSO10" s="34" t="s">
        <v>7313</v>
      </c>
      <c r="JSP10" s="34" t="s">
        <v>7314</v>
      </c>
      <c r="JSQ10" s="34" t="s">
        <v>7315</v>
      </c>
      <c r="JSR10" s="34" t="s">
        <v>7316</v>
      </c>
      <c r="JSS10" s="34" t="s">
        <v>7317</v>
      </c>
      <c r="JST10" s="34" t="s">
        <v>7318</v>
      </c>
      <c r="JSU10" s="34" t="s">
        <v>7319</v>
      </c>
      <c r="JSV10" s="34" t="s">
        <v>7320</v>
      </c>
      <c r="JSW10" s="34" t="s">
        <v>7321</v>
      </c>
      <c r="JSX10" s="34" t="s">
        <v>7322</v>
      </c>
      <c r="JSY10" s="34" t="s">
        <v>7323</v>
      </c>
      <c r="JSZ10" s="34" t="s">
        <v>7324</v>
      </c>
      <c r="JTA10" s="34" t="s">
        <v>7325</v>
      </c>
      <c r="JTB10" s="34" t="s">
        <v>7326</v>
      </c>
      <c r="JTC10" s="34" t="s">
        <v>7327</v>
      </c>
      <c r="JTD10" s="34" t="s">
        <v>7328</v>
      </c>
      <c r="JTE10" s="34" t="s">
        <v>7329</v>
      </c>
      <c r="JTF10" s="34" t="s">
        <v>7330</v>
      </c>
      <c r="JTG10" s="34" t="s">
        <v>7331</v>
      </c>
      <c r="JTH10" s="34" t="s">
        <v>7332</v>
      </c>
      <c r="JTI10" s="34" t="s">
        <v>7333</v>
      </c>
      <c r="JTJ10" s="34" t="s">
        <v>7334</v>
      </c>
      <c r="JTK10" s="34" t="s">
        <v>7335</v>
      </c>
      <c r="JTL10" s="34" t="s">
        <v>7336</v>
      </c>
      <c r="JTM10" s="34" t="s">
        <v>7337</v>
      </c>
      <c r="JTN10" s="34" t="s">
        <v>7338</v>
      </c>
      <c r="JTO10" s="34" t="s">
        <v>7339</v>
      </c>
      <c r="JTP10" s="34" t="s">
        <v>7340</v>
      </c>
      <c r="JTQ10" s="34" t="s">
        <v>7341</v>
      </c>
      <c r="JTR10" s="34" t="s">
        <v>7342</v>
      </c>
      <c r="JTS10" s="34" t="s">
        <v>7343</v>
      </c>
      <c r="JTT10" s="34" t="s">
        <v>7344</v>
      </c>
      <c r="JTU10" s="34" t="s">
        <v>7345</v>
      </c>
      <c r="JTV10" s="34" t="s">
        <v>7346</v>
      </c>
      <c r="JTW10" s="34" t="s">
        <v>7347</v>
      </c>
      <c r="JTX10" s="34" t="s">
        <v>7348</v>
      </c>
      <c r="JTY10" s="34" t="s">
        <v>7349</v>
      </c>
      <c r="JTZ10" s="34" t="s">
        <v>7350</v>
      </c>
      <c r="JUA10" s="34" t="s">
        <v>7351</v>
      </c>
      <c r="JUB10" s="34" t="s">
        <v>7352</v>
      </c>
      <c r="JUC10" s="34" t="s">
        <v>7353</v>
      </c>
      <c r="JUD10" s="34" t="s">
        <v>7354</v>
      </c>
      <c r="JUE10" s="34" t="s">
        <v>7355</v>
      </c>
      <c r="JUF10" s="34" t="s">
        <v>7356</v>
      </c>
      <c r="JUG10" s="34" t="s">
        <v>7357</v>
      </c>
      <c r="JUH10" s="34" t="s">
        <v>7358</v>
      </c>
      <c r="JUI10" s="34" t="s">
        <v>7359</v>
      </c>
      <c r="JUJ10" s="34" t="s">
        <v>7360</v>
      </c>
      <c r="JUK10" s="34" t="s">
        <v>7361</v>
      </c>
      <c r="JUL10" s="34" t="s">
        <v>7362</v>
      </c>
      <c r="JUM10" s="34" t="s">
        <v>7363</v>
      </c>
      <c r="JUN10" s="34" t="s">
        <v>7364</v>
      </c>
      <c r="JUO10" s="34" t="s">
        <v>7365</v>
      </c>
      <c r="JUP10" s="34" t="s">
        <v>7366</v>
      </c>
      <c r="JUQ10" s="34" t="s">
        <v>7367</v>
      </c>
      <c r="JUR10" s="34" t="s">
        <v>7368</v>
      </c>
      <c r="JUS10" s="34" t="s">
        <v>7369</v>
      </c>
      <c r="JUT10" s="34" t="s">
        <v>7370</v>
      </c>
      <c r="JUU10" s="34" t="s">
        <v>7371</v>
      </c>
      <c r="JUV10" s="34" t="s">
        <v>7372</v>
      </c>
      <c r="JUW10" s="34" t="s">
        <v>7373</v>
      </c>
      <c r="JUX10" s="34" t="s">
        <v>7374</v>
      </c>
      <c r="JUY10" s="34" t="s">
        <v>7375</v>
      </c>
      <c r="JUZ10" s="34" t="s">
        <v>7376</v>
      </c>
      <c r="JVA10" s="34" t="s">
        <v>7377</v>
      </c>
      <c r="JVB10" s="34" t="s">
        <v>7378</v>
      </c>
      <c r="JVC10" s="34" t="s">
        <v>7379</v>
      </c>
      <c r="JVD10" s="34" t="s">
        <v>7380</v>
      </c>
      <c r="JVE10" s="34" t="s">
        <v>7381</v>
      </c>
      <c r="JVF10" s="34" t="s">
        <v>7382</v>
      </c>
      <c r="JVG10" s="34" t="s">
        <v>7383</v>
      </c>
      <c r="JVH10" s="34" t="s">
        <v>7384</v>
      </c>
      <c r="JVI10" s="34" t="s">
        <v>7385</v>
      </c>
      <c r="JVJ10" s="34" t="s">
        <v>7386</v>
      </c>
      <c r="JVK10" s="34" t="s">
        <v>7387</v>
      </c>
      <c r="JVL10" s="34" t="s">
        <v>7388</v>
      </c>
      <c r="JVM10" s="34" t="s">
        <v>7389</v>
      </c>
      <c r="JVN10" s="34" t="s">
        <v>7390</v>
      </c>
      <c r="JVO10" s="34" t="s">
        <v>7391</v>
      </c>
      <c r="JVP10" s="34" t="s">
        <v>7392</v>
      </c>
      <c r="JVQ10" s="34" t="s">
        <v>7393</v>
      </c>
      <c r="JVR10" s="34" t="s">
        <v>7394</v>
      </c>
      <c r="JVS10" s="34" t="s">
        <v>7395</v>
      </c>
      <c r="JVT10" s="34" t="s">
        <v>7396</v>
      </c>
      <c r="JVU10" s="34" t="s">
        <v>7397</v>
      </c>
      <c r="JVV10" s="34" t="s">
        <v>7398</v>
      </c>
      <c r="JVW10" s="34" t="s">
        <v>7399</v>
      </c>
      <c r="JVX10" s="34" t="s">
        <v>7400</v>
      </c>
      <c r="JVY10" s="34" t="s">
        <v>7401</v>
      </c>
      <c r="JVZ10" s="34" t="s">
        <v>7402</v>
      </c>
      <c r="JWA10" s="34" t="s">
        <v>7403</v>
      </c>
      <c r="JWB10" s="34" t="s">
        <v>7404</v>
      </c>
      <c r="JWC10" s="34" t="s">
        <v>7405</v>
      </c>
      <c r="JWD10" s="34" t="s">
        <v>7406</v>
      </c>
      <c r="JWE10" s="34" t="s">
        <v>7407</v>
      </c>
      <c r="JWF10" s="34" t="s">
        <v>7408</v>
      </c>
      <c r="JWG10" s="34" t="s">
        <v>7409</v>
      </c>
      <c r="JWH10" s="34" t="s">
        <v>7410</v>
      </c>
      <c r="JWI10" s="34" t="s">
        <v>7411</v>
      </c>
      <c r="JWJ10" s="34" t="s">
        <v>7412</v>
      </c>
      <c r="JWK10" s="34" t="s">
        <v>7413</v>
      </c>
      <c r="JWL10" s="34" t="s">
        <v>7414</v>
      </c>
      <c r="JWM10" s="34" t="s">
        <v>7415</v>
      </c>
      <c r="JWN10" s="34" t="s">
        <v>7416</v>
      </c>
      <c r="JWO10" s="34" t="s">
        <v>7417</v>
      </c>
      <c r="JWP10" s="34" t="s">
        <v>7418</v>
      </c>
      <c r="JWQ10" s="34" t="s">
        <v>7419</v>
      </c>
      <c r="JWR10" s="34" t="s">
        <v>7420</v>
      </c>
      <c r="JWS10" s="34" t="s">
        <v>7421</v>
      </c>
      <c r="JWT10" s="34" t="s">
        <v>7422</v>
      </c>
      <c r="JWU10" s="34" t="s">
        <v>7423</v>
      </c>
      <c r="JWV10" s="34" t="s">
        <v>7424</v>
      </c>
      <c r="JWW10" s="34" t="s">
        <v>7425</v>
      </c>
      <c r="JWX10" s="34" t="s">
        <v>7426</v>
      </c>
      <c r="JWY10" s="34" t="s">
        <v>7427</v>
      </c>
      <c r="JWZ10" s="34" t="s">
        <v>7428</v>
      </c>
      <c r="JXA10" s="34" t="s">
        <v>7429</v>
      </c>
      <c r="JXB10" s="34" t="s">
        <v>7430</v>
      </c>
      <c r="JXC10" s="34" t="s">
        <v>7431</v>
      </c>
      <c r="JXD10" s="34" t="s">
        <v>7432</v>
      </c>
      <c r="JXE10" s="34" t="s">
        <v>7433</v>
      </c>
      <c r="JXF10" s="34" t="s">
        <v>7434</v>
      </c>
      <c r="JXG10" s="34" t="s">
        <v>7435</v>
      </c>
      <c r="JXH10" s="34" t="s">
        <v>7436</v>
      </c>
      <c r="JXI10" s="34" t="s">
        <v>7437</v>
      </c>
      <c r="JXJ10" s="34" t="s">
        <v>7438</v>
      </c>
      <c r="JXK10" s="34" t="s">
        <v>7439</v>
      </c>
      <c r="JXL10" s="34" t="s">
        <v>7440</v>
      </c>
      <c r="JXM10" s="34" t="s">
        <v>7441</v>
      </c>
      <c r="JXN10" s="34" t="s">
        <v>7442</v>
      </c>
      <c r="JXO10" s="34" t="s">
        <v>7443</v>
      </c>
      <c r="JXP10" s="34" t="s">
        <v>7444</v>
      </c>
      <c r="JXQ10" s="34" t="s">
        <v>7445</v>
      </c>
      <c r="JXR10" s="34" t="s">
        <v>7446</v>
      </c>
      <c r="JXS10" s="34" t="s">
        <v>7447</v>
      </c>
      <c r="JXT10" s="34" t="s">
        <v>7448</v>
      </c>
      <c r="JXU10" s="34" t="s">
        <v>7449</v>
      </c>
      <c r="JXV10" s="34" t="s">
        <v>7450</v>
      </c>
      <c r="JXW10" s="34" t="s">
        <v>7451</v>
      </c>
      <c r="JXX10" s="34" t="s">
        <v>7452</v>
      </c>
      <c r="JXY10" s="34" t="s">
        <v>7453</v>
      </c>
      <c r="JXZ10" s="34" t="s">
        <v>7454</v>
      </c>
      <c r="JYA10" s="34" t="s">
        <v>7455</v>
      </c>
      <c r="JYB10" s="34" t="s">
        <v>7456</v>
      </c>
      <c r="JYC10" s="34" t="s">
        <v>7457</v>
      </c>
      <c r="JYD10" s="34" t="s">
        <v>7458</v>
      </c>
      <c r="JYE10" s="34" t="s">
        <v>7459</v>
      </c>
      <c r="JYF10" s="34" t="s">
        <v>7460</v>
      </c>
      <c r="JYG10" s="34" t="s">
        <v>7461</v>
      </c>
      <c r="JYH10" s="34" t="s">
        <v>7462</v>
      </c>
      <c r="JYI10" s="34" t="s">
        <v>7463</v>
      </c>
      <c r="JYJ10" s="34" t="s">
        <v>7464</v>
      </c>
      <c r="JYK10" s="34" t="s">
        <v>7465</v>
      </c>
      <c r="JYL10" s="34" t="s">
        <v>7466</v>
      </c>
      <c r="JYM10" s="34" t="s">
        <v>7467</v>
      </c>
      <c r="JYN10" s="34" t="s">
        <v>7468</v>
      </c>
      <c r="JYO10" s="34" t="s">
        <v>7469</v>
      </c>
      <c r="JYP10" s="34" t="s">
        <v>7470</v>
      </c>
      <c r="JYQ10" s="34" t="s">
        <v>7471</v>
      </c>
      <c r="JYR10" s="34" t="s">
        <v>7472</v>
      </c>
      <c r="JYS10" s="34" t="s">
        <v>7473</v>
      </c>
      <c r="JYT10" s="34" t="s">
        <v>7474</v>
      </c>
      <c r="JYU10" s="34" t="s">
        <v>7475</v>
      </c>
      <c r="JYV10" s="34" t="s">
        <v>7476</v>
      </c>
      <c r="JYW10" s="34" t="s">
        <v>7477</v>
      </c>
      <c r="JYX10" s="34" t="s">
        <v>7478</v>
      </c>
      <c r="JYY10" s="34" t="s">
        <v>7479</v>
      </c>
      <c r="JYZ10" s="34" t="s">
        <v>7480</v>
      </c>
      <c r="JZA10" s="34" t="s">
        <v>7481</v>
      </c>
      <c r="JZB10" s="34" t="s">
        <v>7482</v>
      </c>
      <c r="JZC10" s="34" t="s">
        <v>7483</v>
      </c>
      <c r="JZD10" s="34" t="s">
        <v>7484</v>
      </c>
      <c r="JZE10" s="34" t="s">
        <v>7485</v>
      </c>
      <c r="JZF10" s="34" t="s">
        <v>7486</v>
      </c>
      <c r="JZG10" s="34" t="s">
        <v>7487</v>
      </c>
      <c r="JZH10" s="34" t="s">
        <v>7488</v>
      </c>
      <c r="JZI10" s="34" t="s">
        <v>7489</v>
      </c>
      <c r="JZJ10" s="34" t="s">
        <v>7490</v>
      </c>
      <c r="JZK10" s="34" t="s">
        <v>7491</v>
      </c>
      <c r="JZL10" s="34" t="s">
        <v>7492</v>
      </c>
      <c r="JZM10" s="34" t="s">
        <v>7493</v>
      </c>
      <c r="JZN10" s="34" t="s">
        <v>7494</v>
      </c>
      <c r="JZO10" s="34" t="s">
        <v>7495</v>
      </c>
      <c r="JZP10" s="34" t="s">
        <v>7496</v>
      </c>
      <c r="JZQ10" s="34" t="s">
        <v>7497</v>
      </c>
      <c r="JZR10" s="34" t="s">
        <v>7498</v>
      </c>
      <c r="JZS10" s="34" t="s">
        <v>7499</v>
      </c>
      <c r="JZT10" s="34" t="s">
        <v>7500</v>
      </c>
      <c r="JZU10" s="34" t="s">
        <v>7501</v>
      </c>
      <c r="JZV10" s="34" t="s">
        <v>7502</v>
      </c>
      <c r="JZW10" s="34" t="s">
        <v>7503</v>
      </c>
      <c r="JZX10" s="34" t="s">
        <v>7504</v>
      </c>
      <c r="JZY10" s="34" t="s">
        <v>7505</v>
      </c>
      <c r="JZZ10" s="34" t="s">
        <v>7506</v>
      </c>
      <c r="KAA10" s="34" t="s">
        <v>7507</v>
      </c>
      <c r="KAB10" s="34" t="s">
        <v>7508</v>
      </c>
      <c r="KAC10" s="34" t="s">
        <v>7509</v>
      </c>
      <c r="KAD10" s="34" t="s">
        <v>7510</v>
      </c>
      <c r="KAE10" s="34" t="s">
        <v>7511</v>
      </c>
      <c r="KAF10" s="34" t="s">
        <v>7512</v>
      </c>
      <c r="KAG10" s="34" t="s">
        <v>7513</v>
      </c>
      <c r="KAH10" s="34" t="s">
        <v>7514</v>
      </c>
      <c r="KAI10" s="34" t="s">
        <v>7515</v>
      </c>
      <c r="KAJ10" s="34" t="s">
        <v>7516</v>
      </c>
      <c r="KAK10" s="34" t="s">
        <v>7517</v>
      </c>
      <c r="KAL10" s="34" t="s">
        <v>7518</v>
      </c>
      <c r="KAM10" s="34" t="s">
        <v>7519</v>
      </c>
      <c r="KAN10" s="34" t="s">
        <v>7520</v>
      </c>
      <c r="KAO10" s="34" t="s">
        <v>7521</v>
      </c>
      <c r="KAP10" s="34" t="s">
        <v>7522</v>
      </c>
      <c r="KAQ10" s="34" t="s">
        <v>7523</v>
      </c>
      <c r="KAR10" s="34" t="s">
        <v>7524</v>
      </c>
      <c r="KAS10" s="34" t="s">
        <v>7525</v>
      </c>
      <c r="KAT10" s="34" t="s">
        <v>7526</v>
      </c>
      <c r="KAU10" s="34" t="s">
        <v>7527</v>
      </c>
      <c r="KAV10" s="34" t="s">
        <v>7528</v>
      </c>
      <c r="KAW10" s="34" t="s">
        <v>7529</v>
      </c>
      <c r="KAX10" s="34" t="s">
        <v>7530</v>
      </c>
      <c r="KAY10" s="34" t="s">
        <v>7531</v>
      </c>
      <c r="KAZ10" s="34" t="s">
        <v>7532</v>
      </c>
      <c r="KBA10" s="34" t="s">
        <v>7533</v>
      </c>
      <c r="KBB10" s="34" t="s">
        <v>7534</v>
      </c>
      <c r="KBC10" s="34" t="s">
        <v>7535</v>
      </c>
      <c r="KBD10" s="34" t="s">
        <v>7536</v>
      </c>
      <c r="KBE10" s="34" t="s">
        <v>7537</v>
      </c>
      <c r="KBF10" s="34" t="s">
        <v>7538</v>
      </c>
      <c r="KBG10" s="34" t="s">
        <v>7539</v>
      </c>
      <c r="KBH10" s="34" t="s">
        <v>7540</v>
      </c>
      <c r="KBI10" s="34" t="s">
        <v>7541</v>
      </c>
      <c r="KBJ10" s="34" t="s">
        <v>7542</v>
      </c>
      <c r="KBK10" s="34" t="s">
        <v>7543</v>
      </c>
      <c r="KBL10" s="34" t="s">
        <v>7544</v>
      </c>
      <c r="KBM10" s="34" t="s">
        <v>7545</v>
      </c>
      <c r="KBN10" s="34" t="s">
        <v>7546</v>
      </c>
      <c r="KBO10" s="34" t="s">
        <v>7547</v>
      </c>
      <c r="KBP10" s="34" t="s">
        <v>7548</v>
      </c>
      <c r="KBQ10" s="34" t="s">
        <v>7549</v>
      </c>
      <c r="KBR10" s="34" t="s">
        <v>7550</v>
      </c>
      <c r="KBS10" s="34" t="s">
        <v>7551</v>
      </c>
      <c r="KBT10" s="34" t="s">
        <v>7552</v>
      </c>
      <c r="KBU10" s="34" t="s">
        <v>7553</v>
      </c>
      <c r="KBV10" s="34" t="s">
        <v>7554</v>
      </c>
      <c r="KBW10" s="34" t="s">
        <v>7555</v>
      </c>
      <c r="KBX10" s="34" t="s">
        <v>7556</v>
      </c>
      <c r="KBY10" s="34" t="s">
        <v>7557</v>
      </c>
      <c r="KBZ10" s="34" t="s">
        <v>7558</v>
      </c>
      <c r="KCA10" s="34" t="s">
        <v>7559</v>
      </c>
      <c r="KCB10" s="34" t="s">
        <v>7560</v>
      </c>
      <c r="KCC10" s="34" t="s">
        <v>7561</v>
      </c>
      <c r="KCD10" s="34" t="s">
        <v>7562</v>
      </c>
      <c r="KCE10" s="34" t="s">
        <v>7563</v>
      </c>
      <c r="KCF10" s="34" t="s">
        <v>7564</v>
      </c>
      <c r="KCG10" s="34" t="s">
        <v>7565</v>
      </c>
      <c r="KCH10" s="34" t="s">
        <v>7566</v>
      </c>
      <c r="KCI10" s="34" t="s">
        <v>7567</v>
      </c>
      <c r="KCJ10" s="34" t="s">
        <v>7568</v>
      </c>
      <c r="KCK10" s="34" t="s">
        <v>7569</v>
      </c>
      <c r="KCL10" s="34" t="s">
        <v>7570</v>
      </c>
      <c r="KCM10" s="34" t="s">
        <v>7571</v>
      </c>
      <c r="KCN10" s="34" t="s">
        <v>7572</v>
      </c>
      <c r="KCO10" s="34" t="s">
        <v>7573</v>
      </c>
      <c r="KCP10" s="34" t="s">
        <v>7574</v>
      </c>
      <c r="KCQ10" s="34" t="s">
        <v>7575</v>
      </c>
      <c r="KCR10" s="34" t="s">
        <v>7576</v>
      </c>
      <c r="KCS10" s="34" t="s">
        <v>7577</v>
      </c>
      <c r="KCT10" s="34" t="s">
        <v>7578</v>
      </c>
      <c r="KCU10" s="34" t="s">
        <v>7579</v>
      </c>
      <c r="KCV10" s="34" t="s">
        <v>7580</v>
      </c>
      <c r="KCW10" s="34" t="s">
        <v>7581</v>
      </c>
      <c r="KCX10" s="34" t="s">
        <v>7582</v>
      </c>
      <c r="KCY10" s="34" t="s">
        <v>7583</v>
      </c>
      <c r="KCZ10" s="34" t="s">
        <v>7584</v>
      </c>
      <c r="KDA10" s="34" t="s">
        <v>7585</v>
      </c>
      <c r="KDB10" s="34" t="s">
        <v>7586</v>
      </c>
      <c r="KDC10" s="34" t="s">
        <v>7587</v>
      </c>
      <c r="KDD10" s="34" t="s">
        <v>7588</v>
      </c>
      <c r="KDE10" s="34" t="s">
        <v>7589</v>
      </c>
      <c r="KDF10" s="34" t="s">
        <v>7590</v>
      </c>
      <c r="KDG10" s="34" t="s">
        <v>7591</v>
      </c>
      <c r="KDH10" s="34" t="s">
        <v>7592</v>
      </c>
      <c r="KDI10" s="34" t="s">
        <v>7593</v>
      </c>
      <c r="KDJ10" s="34" t="s">
        <v>7594</v>
      </c>
      <c r="KDK10" s="34" t="s">
        <v>7595</v>
      </c>
      <c r="KDL10" s="34" t="s">
        <v>7596</v>
      </c>
      <c r="KDM10" s="34" t="s">
        <v>7597</v>
      </c>
      <c r="KDN10" s="34" t="s">
        <v>7598</v>
      </c>
      <c r="KDO10" s="34" t="s">
        <v>7599</v>
      </c>
      <c r="KDP10" s="34" t="s">
        <v>7600</v>
      </c>
      <c r="KDQ10" s="34" t="s">
        <v>7601</v>
      </c>
      <c r="KDR10" s="34" t="s">
        <v>7602</v>
      </c>
      <c r="KDS10" s="34" t="s">
        <v>7603</v>
      </c>
      <c r="KDT10" s="34" t="s">
        <v>7604</v>
      </c>
      <c r="KDU10" s="34" t="s">
        <v>7605</v>
      </c>
      <c r="KDV10" s="34" t="s">
        <v>7606</v>
      </c>
      <c r="KDW10" s="34" t="s">
        <v>7607</v>
      </c>
      <c r="KDX10" s="34" t="s">
        <v>7608</v>
      </c>
      <c r="KDY10" s="34" t="s">
        <v>7609</v>
      </c>
      <c r="KDZ10" s="34" t="s">
        <v>7610</v>
      </c>
      <c r="KEA10" s="34" t="s">
        <v>7611</v>
      </c>
      <c r="KEB10" s="34" t="s">
        <v>7612</v>
      </c>
      <c r="KEC10" s="34" t="s">
        <v>7613</v>
      </c>
      <c r="KED10" s="34" t="s">
        <v>7614</v>
      </c>
      <c r="KEE10" s="34" t="s">
        <v>7615</v>
      </c>
      <c r="KEF10" s="34" t="s">
        <v>7616</v>
      </c>
      <c r="KEG10" s="34" t="s">
        <v>7617</v>
      </c>
      <c r="KEH10" s="34" t="s">
        <v>7618</v>
      </c>
      <c r="KEI10" s="34" t="s">
        <v>7619</v>
      </c>
      <c r="KEJ10" s="34" t="s">
        <v>7620</v>
      </c>
      <c r="KEK10" s="34" t="s">
        <v>7621</v>
      </c>
      <c r="KEL10" s="34" t="s">
        <v>7622</v>
      </c>
      <c r="KEM10" s="34" t="s">
        <v>7623</v>
      </c>
      <c r="KEN10" s="34" t="s">
        <v>7624</v>
      </c>
      <c r="KEO10" s="34" t="s">
        <v>7625</v>
      </c>
      <c r="KEP10" s="34" t="s">
        <v>7626</v>
      </c>
      <c r="KEQ10" s="34" t="s">
        <v>7627</v>
      </c>
      <c r="KER10" s="34" t="s">
        <v>7628</v>
      </c>
      <c r="KES10" s="34" t="s">
        <v>7629</v>
      </c>
      <c r="KET10" s="34" t="s">
        <v>7630</v>
      </c>
      <c r="KEU10" s="34" t="s">
        <v>7631</v>
      </c>
      <c r="KEV10" s="34" t="s">
        <v>7632</v>
      </c>
      <c r="KEW10" s="34" t="s">
        <v>7633</v>
      </c>
      <c r="KEX10" s="34" t="s">
        <v>7634</v>
      </c>
      <c r="KEY10" s="34" t="s">
        <v>7635</v>
      </c>
      <c r="KEZ10" s="34" t="s">
        <v>7636</v>
      </c>
      <c r="KFA10" s="34" t="s">
        <v>7637</v>
      </c>
      <c r="KFB10" s="34" t="s">
        <v>7638</v>
      </c>
      <c r="KFC10" s="34" t="s">
        <v>7639</v>
      </c>
      <c r="KFD10" s="34" t="s">
        <v>7640</v>
      </c>
      <c r="KFE10" s="34" t="s">
        <v>7641</v>
      </c>
      <c r="KFF10" s="34" t="s">
        <v>7642</v>
      </c>
      <c r="KFG10" s="34" t="s">
        <v>7643</v>
      </c>
      <c r="KFH10" s="34" t="s">
        <v>7644</v>
      </c>
      <c r="KFI10" s="34" t="s">
        <v>7645</v>
      </c>
      <c r="KFJ10" s="34" t="s">
        <v>7646</v>
      </c>
      <c r="KFK10" s="34" t="s">
        <v>7647</v>
      </c>
      <c r="KFL10" s="34" t="s">
        <v>7648</v>
      </c>
      <c r="KFM10" s="34" t="s">
        <v>7649</v>
      </c>
      <c r="KFN10" s="34" t="s">
        <v>7650</v>
      </c>
      <c r="KFO10" s="34" t="s">
        <v>7651</v>
      </c>
      <c r="KFP10" s="34" t="s">
        <v>7652</v>
      </c>
      <c r="KFQ10" s="34" t="s">
        <v>7653</v>
      </c>
      <c r="KFR10" s="34" t="s">
        <v>7654</v>
      </c>
      <c r="KFS10" s="34" t="s">
        <v>7655</v>
      </c>
      <c r="KFT10" s="34" t="s">
        <v>7656</v>
      </c>
      <c r="KFU10" s="34" t="s">
        <v>7657</v>
      </c>
      <c r="KFV10" s="34" t="s">
        <v>7658</v>
      </c>
      <c r="KFW10" s="34" t="s">
        <v>7659</v>
      </c>
      <c r="KFX10" s="34" t="s">
        <v>7660</v>
      </c>
      <c r="KFY10" s="34" t="s">
        <v>7661</v>
      </c>
      <c r="KFZ10" s="34" t="s">
        <v>7662</v>
      </c>
      <c r="KGA10" s="34" t="s">
        <v>7663</v>
      </c>
      <c r="KGB10" s="34" t="s">
        <v>7664</v>
      </c>
      <c r="KGC10" s="34" t="s">
        <v>7665</v>
      </c>
      <c r="KGD10" s="34" t="s">
        <v>7666</v>
      </c>
      <c r="KGE10" s="34" t="s">
        <v>7667</v>
      </c>
      <c r="KGF10" s="34" t="s">
        <v>7668</v>
      </c>
      <c r="KGG10" s="34" t="s">
        <v>7669</v>
      </c>
      <c r="KGH10" s="34" t="s">
        <v>7670</v>
      </c>
      <c r="KGI10" s="34" t="s">
        <v>7671</v>
      </c>
      <c r="KGJ10" s="34" t="s">
        <v>7672</v>
      </c>
      <c r="KGK10" s="34" t="s">
        <v>7673</v>
      </c>
      <c r="KGL10" s="34" t="s">
        <v>7674</v>
      </c>
      <c r="KGM10" s="34" t="s">
        <v>7675</v>
      </c>
      <c r="KGN10" s="34" t="s">
        <v>7676</v>
      </c>
      <c r="KGO10" s="34" t="s">
        <v>7677</v>
      </c>
      <c r="KGP10" s="34" t="s">
        <v>7678</v>
      </c>
      <c r="KGQ10" s="34" t="s">
        <v>7679</v>
      </c>
      <c r="KGR10" s="34" t="s">
        <v>7680</v>
      </c>
      <c r="KGS10" s="34" t="s">
        <v>7681</v>
      </c>
      <c r="KGT10" s="34" t="s">
        <v>7682</v>
      </c>
      <c r="KGU10" s="34" t="s">
        <v>7683</v>
      </c>
      <c r="KGV10" s="34" t="s">
        <v>7684</v>
      </c>
      <c r="KGW10" s="34" t="s">
        <v>7685</v>
      </c>
      <c r="KGX10" s="34" t="s">
        <v>7686</v>
      </c>
      <c r="KGY10" s="34" t="s">
        <v>7687</v>
      </c>
      <c r="KGZ10" s="34" t="s">
        <v>7688</v>
      </c>
      <c r="KHA10" s="34" t="s">
        <v>7689</v>
      </c>
      <c r="KHB10" s="34" t="s">
        <v>7690</v>
      </c>
      <c r="KHC10" s="34" t="s">
        <v>7691</v>
      </c>
      <c r="KHD10" s="34" t="s">
        <v>7692</v>
      </c>
      <c r="KHE10" s="34" t="s">
        <v>7693</v>
      </c>
      <c r="KHF10" s="34" t="s">
        <v>7694</v>
      </c>
      <c r="KHG10" s="34" t="s">
        <v>7695</v>
      </c>
      <c r="KHH10" s="34" t="s">
        <v>7696</v>
      </c>
      <c r="KHI10" s="34" t="s">
        <v>7697</v>
      </c>
      <c r="KHJ10" s="34" t="s">
        <v>7698</v>
      </c>
      <c r="KHK10" s="34" t="s">
        <v>7699</v>
      </c>
      <c r="KHL10" s="34" t="s">
        <v>7700</v>
      </c>
      <c r="KHM10" s="34" t="s">
        <v>7701</v>
      </c>
      <c r="KHN10" s="34" t="s">
        <v>7702</v>
      </c>
      <c r="KHO10" s="34" t="s">
        <v>7703</v>
      </c>
      <c r="KHP10" s="34" t="s">
        <v>7704</v>
      </c>
      <c r="KHQ10" s="34" t="s">
        <v>7705</v>
      </c>
      <c r="KHR10" s="34" t="s">
        <v>7706</v>
      </c>
      <c r="KHS10" s="34" t="s">
        <v>7707</v>
      </c>
      <c r="KHT10" s="34" t="s">
        <v>7708</v>
      </c>
      <c r="KHU10" s="34" t="s">
        <v>7709</v>
      </c>
      <c r="KHV10" s="34" t="s">
        <v>7710</v>
      </c>
      <c r="KHW10" s="34" t="s">
        <v>7711</v>
      </c>
      <c r="KHX10" s="34" t="s">
        <v>7712</v>
      </c>
      <c r="KHY10" s="34" t="s">
        <v>7713</v>
      </c>
      <c r="KHZ10" s="34" t="s">
        <v>7714</v>
      </c>
      <c r="KIA10" s="34" t="s">
        <v>7715</v>
      </c>
      <c r="KIB10" s="34" t="s">
        <v>7716</v>
      </c>
      <c r="KIC10" s="34" t="s">
        <v>7717</v>
      </c>
      <c r="KID10" s="34" t="s">
        <v>7718</v>
      </c>
      <c r="KIE10" s="34" t="s">
        <v>7719</v>
      </c>
      <c r="KIF10" s="34" t="s">
        <v>7720</v>
      </c>
      <c r="KIG10" s="34" t="s">
        <v>7721</v>
      </c>
      <c r="KIH10" s="34" t="s">
        <v>7722</v>
      </c>
      <c r="KII10" s="34" t="s">
        <v>7723</v>
      </c>
      <c r="KIJ10" s="34" t="s">
        <v>7724</v>
      </c>
      <c r="KIK10" s="34" t="s">
        <v>7725</v>
      </c>
      <c r="KIL10" s="34" t="s">
        <v>7726</v>
      </c>
      <c r="KIM10" s="34" t="s">
        <v>7727</v>
      </c>
      <c r="KIN10" s="34" t="s">
        <v>7728</v>
      </c>
      <c r="KIO10" s="34" t="s">
        <v>7729</v>
      </c>
      <c r="KIP10" s="34" t="s">
        <v>7730</v>
      </c>
      <c r="KIQ10" s="34" t="s">
        <v>7731</v>
      </c>
      <c r="KIR10" s="34" t="s">
        <v>7732</v>
      </c>
      <c r="KIS10" s="34" t="s">
        <v>7733</v>
      </c>
      <c r="KIT10" s="34" t="s">
        <v>7734</v>
      </c>
      <c r="KIU10" s="34" t="s">
        <v>7735</v>
      </c>
      <c r="KIV10" s="34" t="s">
        <v>7736</v>
      </c>
      <c r="KIW10" s="34" t="s">
        <v>7737</v>
      </c>
      <c r="KIX10" s="34" t="s">
        <v>7738</v>
      </c>
      <c r="KIY10" s="34" t="s">
        <v>7739</v>
      </c>
      <c r="KIZ10" s="34" t="s">
        <v>7740</v>
      </c>
      <c r="KJA10" s="34" t="s">
        <v>7741</v>
      </c>
      <c r="KJB10" s="34" t="s">
        <v>7742</v>
      </c>
      <c r="KJC10" s="34" t="s">
        <v>7743</v>
      </c>
      <c r="KJD10" s="34" t="s">
        <v>7744</v>
      </c>
      <c r="KJE10" s="34" t="s">
        <v>7745</v>
      </c>
      <c r="KJF10" s="34" t="s">
        <v>7746</v>
      </c>
      <c r="KJG10" s="34" t="s">
        <v>7747</v>
      </c>
      <c r="KJH10" s="34" t="s">
        <v>7748</v>
      </c>
      <c r="KJI10" s="34" t="s">
        <v>7749</v>
      </c>
      <c r="KJJ10" s="34" t="s">
        <v>7750</v>
      </c>
      <c r="KJK10" s="34" t="s">
        <v>7751</v>
      </c>
      <c r="KJL10" s="34" t="s">
        <v>7752</v>
      </c>
      <c r="KJM10" s="34" t="s">
        <v>7753</v>
      </c>
      <c r="KJN10" s="34" t="s">
        <v>7754</v>
      </c>
      <c r="KJO10" s="34" t="s">
        <v>7755</v>
      </c>
      <c r="KJP10" s="34" t="s">
        <v>7756</v>
      </c>
      <c r="KJQ10" s="34" t="s">
        <v>7757</v>
      </c>
      <c r="KJR10" s="34" t="s">
        <v>7758</v>
      </c>
      <c r="KJS10" s="34" t="s">
        <v>7759</v>
      </c>
      <c r="KJT10" s="34" t="s">
        <v>7760</v>
      </c>
      <c r="KJU10" s="34" t="s">
        <v>7761</v>
      </c>
      <c r="KJV10" s="34" t="s">
        <v>7762</v>
      </c>
      <c r="KJW10" s="34" t="s">
        <v>7763</v>
      </c>
      <c r="KJX10" s="34" t="s">
        <v>7764</v>
      </c>
      <c r="KJY10" s="34" t="s">
        <v>7765</v>
      </c>
      <c r="KJZ10" s="34" t="s">
        <v>7766</v>
      </c>
      <c r="KKA10" s="34" t="s">
        <v>7767</v>
      </c>
      <c r="KKB10" s="34" t="s">
        <v>7768</v>
      </c>
      <c r="KKC10" s="34" t="s">
        <v>7769</v>
      </c>
      <c r="KKD10" s="34" t="s">
        <v>7770</v>
      </c>
      <c r="KKE10" s="34" t="s">
        <v>7771</v>
      </c>
      <c r="KKF10" s="34" t="s">
        <v>7772</v>
      </c>
      <c r="KKG10" s="34" t="s">
        <v>7773</v>
      </c>
      <c r="KKH10" s="34" t="s">
        <v>7774</v>
      </c>
      <c r="KKI10" s="34" t="s">
        <v>7775</v>
      </c>
      <c r="KKJ10" s="34" t="s">
        <v>7776</v>
      </c>
      <c r="KKK10" s="34" t="s">
        <v>7777</v>
      </c>
      <c r="KKL10" s="34" t="s">
        <v>7778</v>
      </c>
      <c r="KKM10" s="34" t="s">
        <v>7779</v>
      </c>
      <c r="KKN10" s="34" t="s">
        <v>7780</v>
      </c>
      <c r="KKO10" s="34" t="s">
        <v>7781</v>
      </c>
      <c r="KKP10" s="34" t="s">
        <v>7782</v>
      </c>
      <c r="KKQ10" s="34" t="s">
        <v>7783</v>
      </c>
      <c r="KKR10" s="34" t="s">
        <v>7784</v>
      </c>
      <c r="KKS10" s="34" t="s">
        <v>7785</v>
      </c>
      <c r="KKT10" s="34" t="s">
        <v>7786</v>
      </c>
      <c r="KKU10" s="34" t="s">
        <v>7787</v>
      </c>
      <c r="KKV10" s="34" t="s">
        <v>7788</v>
      </c>
      <c r="KKW10" s="34" t="s">
        <v>7789</v>
      </c>
      <c r="KKX10" s="34" t="s">
        <v>7790</v>
      </c>
      <c r="KKY10" s="34" t="s">
        <v>7791</v>
      </c>
      <c r="KKZ10" s="34" t="s">
        <v>7792</v>
      </c>
      <c r="KLA10" s="34" t="s">
        <v>7793</v>
      </c>
      <c r="KLB10" s="34" t="s">
        <v>7794</v>
      </c>
      <c r="KLC10" s="34" t="s">
        <v>7795</v>
      </c>
      <c r="KLD10" s="34" t="s">
        <v>7796</v>
      </c>
      <c r="KLE10" s="34" t="s">
        <v>7797</v>
      </c>
      <c r="KLF10" s="34" t="s">
        <v>7798</v>
      </c>
      <c r="KLG10" s="34" t="s">
        <v>7799</v>
      </c>
      <c r="KLH10" s="34" t="s">
        <v>7800</v>
      </c>
      <c r="KLI10" s="34" t="s">
        <v>7801</v>
      </c>
      <c r="KLJ10" s="34" t="s">
        <v>7802</v>
      </c>
      <c r="KLK10" s="34" t="s">
        <v>7803</v>
      </c>
      <c r="KLL10" s="34" t="s">
        <v>7804</v>
      </c>
      <c r="KLM10" s="34" t="s">
        <v>7805</v>
      </c>
      <c r="KLN10" s="34" t="s">
        <v>7806</v>
      </c>
      <c r="KLO10" s="34" t="s">
        <v>7807</v>
      </c>
      <c r="KLP10" s="34" t="s">
        <v>7808</v>
      </c>
      <c r="KLQ10" s="34" t="s">
        <v>7809</v>
      </c>
      <c r="KLR10" s="34" t="s">
        <v>7810</v>
      </c>
      <c r="KLS10" s="34" t="s">
        <v>7811</v>
      </c>
      <c r="KLT10" s="34" t="s">
        <v>7812</v>
      </c>
      <c r="KLU10" s="34" t="s">
        <v>7813</v>
      </c>
      <c r="KLV10" s="34" t="s">
        <v>7814</v>
      </c>
      <c r="KLW10" s="34" t="s">
        <v>7815</v>
      </c>
      <c r="KLX10" s="34" t="s">
        <v>7816</v>
      </c>
      <c r="KLY10" s="34" t="s">
        <v>7817</v>
      </c>
      <c r="KLZ10" s="34" t="s">
        <v>7818</v>
      </c>
      <c r="KMA10" s="34" t="s">
        <v>7819</v>
      </c>
      <c r="KMB10" s="34" t="s">
        <v>7820</v>
      </c>
      <c r="KMC10" s="34" t="s">
        <v>7821</v>
      </c>
      <c r="KMD10" s="34" t="s">
        <v>7822</v>
      </c>
      <c r="KME10" s="34" t="s">
        <v>7823</v>
      </c>
      <c r="KMF10" s="34" t="s">
        <v>7824</v>
      </c>
      <c r="KMG10" s="34" t="s">
        <v>7825</v>
      </c>
      <c r="KMH10" s="34" t="s">
        <v>7826</v>
      </c>
      <c r="KMI10" s="34" t="s">
        <v>7827</v>
      </c>
      <c r="KMJ10" s="34" t="s">
        <v>7828</v>
      </c>
      <c r="KMK10" s="34" t="s">
        <v>7829</v>
      </c>
      <c r="KML10" s="34" t="s">
        <v>7830</v>
      </c>
      <c r="KMM10" s="34" t="s">
        <v>7831</v>
      </c>
      <c r="KMN10" s="34" t="s">
        <v>7832</v>
      </c>
      <c r="KMO10" s="34" t="s">
        <v>7833</v>
      </c>
      <c r="KMP10" s="34" t="s">
        <v>7834</v>
      </c>
      <c r="KMQ10" s="34" t="s">
        <v>7835</v>
      </c>
      <c r="KMR10" s="34" t="s">
        <v>7836</v>
      </c>
      <c r="KMS10" s="34" t="s">
        <v>7837</v>
      </c>
      <c r="KMT10" s="34" t="s">
        <v>7838</v>
      </c>
      <c r="KMU10" s="34" t="s">
        <v>7839</v>
      </c>
      <c r="KMV10" s="34" t="s">
        <v>7840</v>
      </c>
      <c r="KMW10" s="34" t="s">
        <v>7841</v>
      </c>
      <c r="KMX10" s="34" t="s">
        <v>7842</v>
      </c>
      <c r="KMY10" s="34" t="s">
        <v>7843</v>
      </c>
      <c r="KMZ10" s="34" t="s">
        <v>7844</v>
      </c>
      <c r="KNA10" s="34" t="s">
        <v>7845</v>
      </c>
      <c r="KNB10" s="34" t="s">
        <v>7846</v>
      </c>
      <c r="KNC10" s="34" t="s">
        <v>7847</v>
      </c>
      <c r="KND10" s="34" t="s">
        <v>7848</v>
      </c>
      <c r="KNE10" s="34" t="s">
        <v>7849</v>
      </c>
      <c r="KNF10" s="34" t="s">
        <v>7850</v>
      </c>
      <c r="KNG10" s="34" t="s">
        <v>7851</v>
      </c>
      <c r="KNH10" s="34" t="s">
        <v>7852</v>
      </c>
      <c r="KNI10" s="34" t="s">
        <v>7853</v>
      </c>
      <c r="KNJ10" s="34" t="s">
        <v>7854</v>
      </c>
      <c r="KNK10" s="34" t="s">
        <v>7855</v>
      </c>
      <c r="KNL10" s="34" t="s">
        <v>7856</v>
      </c>
      <c r="KNM10" s="34" t="s">
        <v>7857</v>
      </c>
      <c r="KNN10" s="34" t="s">
        <v>7858</v>
      </c>
      <c r="KNO10" s="34" t="s">
        <v>7859</v>
      </c>
      <c r="KNP10" s="34" t="s">
        <v>7860</v>
      </c>
      <c r="KNQ10" s="34" t="s">
        <v>7861</v>
      </c>
      <c r="KNR10" s="34" t="s">
        <v>7862</v>
      </c>
      <c r="KNS10" s="34" t="s">
        <v>7863</v>
      </c>
      <c r="KNT10" s="34" t="s">
        <v>7864</v>
      </c>
      <c r="KNU10" s="34" t="s">
        <v>7865</v>
      </c>
      <c r="KNV10" s="34" t="s">
        <v>7866</v>
      </c>
      <c r="KNW10" s="34" t="s">
        <v>7867</v>
      </c>
      <c r="KNX10" s="34" t="s">
        <v>7868</v>
      </c>
      <c r="KNY10" s="34" t="s">
        <v>7869</v>
      </c>
      <c r="KNZ10" s="34" t="s">
        <v>7870</v>
      </c>
      <c r="KOA10" s="34" t="s">
        <v>7871</v>
      </c>
      <c r="KOB10" s="34" t="s">
        <v>7872</v>
      </c>
      <c r="KOC10" s="34" t="s">
        <v>7873</v>
      </c>
      <c r="KOD10" s="34" t="s">
        <v>7874</v>
      </c>
      <c r="KOE10" s="34" t="s">
        <v>7875</v>
      </c>
      <c r="KOF10" s="34" t="s">
        <v>7876</v>
      </c>
      <c r="KOG10" s="34" t="s">
        <v>7877</v>
      </c>
      <c r="KOH10" s="34" t="s">
        <v>7878</v>
      </c>
      <c r="KOI10" s="34" t="s">
        <v>7879</v>
      </c>
      <c r="KOJ10" s="34" t="s">
        <v>7880</v>
      </c>
      <c r="KOK10" s="34" t="s">
        <v>7881</v>
      </c>
      <c r="KOL10" s="34" t="s">
        <v>7882</v>
      </c>
      <c r="KOM10" s="34" t="s">
        <v>7883</v>
      </c>
      <c r="KON10" s="34" t="s">
        <v>7884</v>
      </c>
      <c r="KOO10" s="34" t="s">
        <v>7885</v>
      </c>
      <c r="KOP10" s="34" t="s">
        <v>7886</v>
      </c>
      <c r="KOQ10" s="34" t="s">
        <v>7887</v>
      </c>
      <c r="KOR10" s="34" t="s">
        <v>7888</v>
      </c>
      <c r="KOS10" s="34" t="s">
        <v>7889</v>
      </c>
      <c r="KOT10" s="34" t="s">
        <v>7890</v>
      </c>
      <c r="KOU10" s="34" t="s">
        <v>7891</v>
      </c>
      <c r="KOV10" s="34" t="s">
        <v>7892</v>
      </c>
      <c r="KOW10" s="34" t="s">
        <v>7893</v>
      </c>
      <c r="KOX10" s="34" t="s">
        <v>7894</v>
      </c>
      <c r="KOY10" s="34" t="s">
        <v>7895</v>
      </c>
      <c r="KOZ10" s="34" t="s">
        <v>7896</v>
      </c>
      <c r="KPA10" s="34" t="s">
        <v>7897</v>
      </c>
      <c r="KPB10" s="34" t="s">
        <v>7898</v>
      </c>
      <c r="KPC10" s="34" t="s">
        <v>7899</v>
      </c>
      <c r="KPD10" s="34" t="s">
        <v>7900</v>
      </c>
      <c r="KPE10" s="34" t="s">
        <v>7901</v>
      </c>
      <c r="KPF10" s="34" t="s">
        <v>7902</v>
      </c>
      <c r="KPG10" s="34" t="s">
        <v>7903</v>
      </c>
      <c r="KPH10" s="34" t="s">
        <v>7904</v>
      </c>
      <c r="KPI10" s="34" t="s">
        <v>7905</v>
      </c>
      <c r="KPJ10" s="34" t="s">
        <v>7906</v>
      </c>
      <c r="KPK10" s="34" t="s">
        <v>7907</v>
      </c>
      <c r="KPL10" s="34" t="s">
        <v>7908</v>
      </c>
      <c r="KPM10" s="34" t="s">
        <v>7909</v>
      </c>
      <c r="KPN10" s="34" t="s">
        <v>7910</v>
      </c>
      <c r="KPO10" s="34" t="s">
        <v>7911</v>
      </c>
      <c r="KPP10" s="34" t="s">
        <v>7912</v>
      </c>
      <c r="KPQ10" s="34" t="s">
        <v>7913</v>
      </c>
      <c r="KPR10" s="34" t="s">
        <v>7914</v>
      </c>
      <c r="KPS10" s="34" t="s">
        <v>7915</v>
      </c>
      <c r="KPT10" s="34" t="s">
        <v>7916</v>
      </c>
      <c r="KPU10" s="34" t="s">
        <v>7917</v>
      </c>
      <c r="KPV10" s="34" t="s">
        <v>7918</v>
      </c>
      <c r="KPW10" s="34" t="s">
        <v>7919</v>
      </c>
      <c r="KPX10" s="34" t="s">
        <v>7920</v>
      </c>
      <c r="KPY10" s="34" t="s">
        <v>7921</v>
      </c>
      <c r="KPZ10" s="34" t="s">
        <v>7922</v>
      </c>
      <c r="KQA10" s="34" t="s">
        <v>7923</v>
      </c>
      <c r="KQB10" s="34" t="s">
        <v>7924</v>
      </c>
      <c r="KQC10" s="34" t="s">
        <v>7925</v>
      </c>
      <c r="KQD10" s="34" t="s">
        <v>7926</v>
      </c>
      <c r="KQE10" s="34" t="s">
        <v>7927</v>
      </c>
      <c r="KQF10" s="34" t="s">
        <v>7928</v>
      </c>
      <c r="KQG10" s="34" t="s">
        <v>7929</v>
      </c>
      <c r="KQH10" s="34" t="s">
        <v>7930</v>
      </c>
      <c r="KQI10" s="34" t="s">
        <v>7931</v>
      </c>
      <c r="KQJ10" s="34" t="s">
        <v>7932</v>
      </c>
      <c r="KQK10" s="34" t="s">
        <v>7933</v>
      </c>
      <c r="KQL10" s="34" t="s">
        <v>7934</v>
      </c>
      <c r="KQM10" s="34" t="s">
        <v>7935</v>
      </c>
      <c r="KQN10" s="34" t="s">
        <v>7936</v>
      </c>
      <c r="KQO10" s="34" t="s">
        <v>7937</v>
      </c>
      <c r="KQP10" s="34" t="s">
        <v>7938</v>
      </c>
      <c r="KQQ10" s="34" t="s">
        <v>7939</v>
      </c>
      <c r="KQR10" s="34" t="s">
        <v>7940</v>
      </c>
      <c r="KQS10" s="34" t="s">
        <v>7941</v>
      </c>
      <c r="KQT10" s="34" t="s">
        <v>7942</v>
      </c>
      <c r="KQU10" s="34" t="s">
        <v>7943</v>
      </c>
      <c r="KQV10" s="34" t="s">
        <v>7944</v>
      </c>
      <c r="KQW10" s="34" t="s">
        <v>7945</v>
      </c>
      <c r="KQX10" s="34" t="s">
        <v>7946</v>
      </c>
      <c r="KQY10" s="34" t="s">
        <v>7947</v>
      </c>
      <c r="KQZ10" s="34" t="s">
        <v>7948</v>
      </c>
      <c r="KRA10" s="34" t="s">
        <v>7949</v>
      </c>
      <c r="KRB10" s="34" t="s">
        <v>7950</v>
      </c>
      <c r="KRC10" s="34" t="s">
        <v>7951</v>
      </c>
      <c r="KRD10" s="34" t="s">
        <v>7952</v>
      </c>
      <c r="KRE10" s="34" t="s">
        <v>7953</v>
      </c>
      <c r="KRF10" s="34" t="s">
        <v>7954</v>
      </c>
      <c r="KRG10" s="34" t="s">
        <v>7955</v>
      </c>
      <c r="KRH10" s="34" t="s">
        <v>7956</v>
      </c>
      <c r="KRI10" s="34" t="s">
        <v>7957</v>
      </c>
      <c r="KRJ10" s="34" t="s">
        <v>7958</v>
      </c>
      <c r="KRK10" s="34" t="s">
        <v>7959</v>
      </c>
      <c r="KRL10" s="34" t="s">
        <v>7960</v>
      </c>
      <c r="KRM10" s="34" t="s">
        <v>7961</v>
      </c>
      <c r="KRN10" s="34" t="s">
        <v>7962</v>
      </c>
      <c r="KRO10" s="34" t="s">
        <v>7963</v>
      </c>
      <c r="KRP10" s="34" t="s">
        <v>7964</v>
      </c>
      <c r="KRQ10" s="34" t="s">
        <v>7965</v>
      </c>
      <c r="KRR10" s="34" t="s">
        <v>7966</v>
      </c>
      <c r="KRS10" s="34" t="s">
        <v>7967</v>
      </c>
      <c r="KRT10" s="34" t="s">
        <v>7968</v>
      </c>
      <c r="KRU10" s="34" t="s">
        <v>7969</v>
      </c>
      <c r="KRV10" s="34" t="s">
        <v>7970</v>
      </c>
      <c r="KRW10" s="34" t="s">
        <v>7971</v>
      </c>
      <c r="KRX10" s="34" t="s">
        <v>7972</v>
      </c>
      <c r="KRY10" s="34" t="s">
        <v>7973</v>
      </c>
      <c r="KRZ10" s="34" t="s">
        <v>7974</v>
      </c>
      <c r="KSA10" s="34" t="s">
        <v>7975</v>
      </c>
      <c r="KSB10" s="34" t="s">
        <v>7976</v>
      </c>
      <c r="KSC10" s="34" t="s">
        <v>7977</v>
      </c>
      <c r="KSD10" s="34" t="s">
        <v>7978</v>
      </c>
      <c r="KSE10" s="34" t="s">
        <v>7979</v>
      </c>
      <c r="KSF10" s="34" t="s">
        <v>7980</v>
      </c>
      <c r="KSG10" s="34" t="s">
        <v>7981</v>
      </c>
      <c r="KSH10" s="34" t="s">
        <v>7982</v>
      </c>
      <c r="KSI10" s="34" t="s">
        <v>7983</v>
      </c>
      <c r="KSJ10" s="34" t="s">
        <v>7984</v>
      </c>
      <c r="KSK10" s="34" t="s">
        <v>7985</v>
      </c>
      <c r="KSL10" s="34" t="s">
        <v>7986</v>
      </c>
      <c r="KSM10" s="34" t="s">
        <v>7987</v>
      </c>
      <c r="KSN10" s="34" t="s">
        <v>7988</v>
      </c>
      <c r="KSO10" s="34" t="s">
        <v>7989</v>
      </c>
      <c r="KSP10" s="34" t="s">
        <v>7990</v>
      </c>
      <c r="KSQ10" s="34" t="s">
        <v>7991</v>
      </c>
      <c r="KSR10" s="34" t="s">
        <v>7992</v>
      </c>
      <c r="KSS10" s="34" t="s">
        <v>7993</v>
      </c>
      <c r="KST10" s="34" t="s">
        <v>7994</v>
      </c>
      <c r="KSU10" s="34" t="s">
        <v>7995</v>
      </c>
      <c r="KSV10" s="34" t="s">
        <v>7996</v>
      </c>
      <c r="KSW10" s="34" t="s">
        <v>7997</v>
      </c>
      <c r="KSX10" s="34" t="s">
        <v>7998</v>
      </c>
      <c r="KSY10" s="34" t="s">
        <v>7999</v>
      </c>
      <c r="KSZ10" s="34" t="s">
        <v>8000</v>
      </c>
      <c r="KTA10" s="34" t="s">
        <v>8001</v>
      </c>
      <c r="KTB10" s="34" t="s">
        <v>8002</v>
      </c>
      <c r="KTC10" s="34" t="s">
        <v>8003</v>
      </c>
      <c r="KTD10" s="34" t="s">
        <v>8004</v>
      </c>
      <c r="KTE10" s="34" t="s">
        <v>8005</v>
      </c>
      <c r="KTF10" s="34" t="s">
        <v>8006</v>
      </c>
      <c r="KTG10" s="34" t="s">
        <v>8007</v>
      </c>
      <c r="KTH10" s="34" t="s">
        <v>8008</v>
      </c>
      <c r="KTI10" s="34" t="s">
        <v>8009</v>
      </c>
      <c r="KTJ10" s="34" t="s">
        <v>8010</v>
      </c>
      <c r="KTK10" s="34" t="s">
        <v>8011</v>
      </c>
      <c r="KTL10" s="34" t="s">
        <v>8012</v>
      </c>
      <c r="KTM10" s="34" t="s">
        <v>8013</v>
      </c>
      <c r="KTN10" s="34" t="s">
        <v>8014</v>
      </c>
      <c r="KTO10" s="34" t="s">
        <v>8015</v>
      </c>
      <c r="KTP10" s="34" t="s">
        <v>8016</v>
      </c>
      <c r="KTQ10" s="34" t="s">
        <v>8017</v>
      </c>
      <c r="KTR10" s="34" t="s">
        <v>8018</v>
      </c>
      <c r="KTS10" s="34" t="s">
        <v>8019</v>
      </c>
      <c r="KTT10" s="34" t="s">
        <v>8020</v>
      </c>
      <c r="KTU10" s="34" t="s">
        <v>8021</v>
      </c>
      <c r="KTV10" s="34" t="s">
        <v>8022</v>
      </c>
      <c r="KTW10" s="34" t="s">
        <v>8023</v>
      </c>
      <c r="KTX10" s="34" t="s">
        <v>8024</v>
      </c>
      <c r="KTY10" s="34" t="s">
        <v>8025</v>
      </c>
      <c r="KTZ10" s="34" t="s">
        <v>8026</v>
      </c>
      <c r="KUA10" s="34" t="s">
        <v>8027</v>
      </c>
      <c r="KUB10" s="34" t="s">
        <v>8028</v>
      </c>
      <c r="KUC10" s="34" t="s">
        <v>8029</v>
      </c>
      <c r="KUD10" s="34" t="s">
        <v>8030</v>
      </c>
      <c r="KUE10" s="34" t="s">
        <v>8031</v>
      </c>
      <c r="KUF10" s="34" t="s">
        <v>8032</v>
      </c>
      <c r="KUG10" s="34" t="s">
        <v>8033</v>
      </c>
      <c r="KUH10" s="34" t="s">
        <v>8034</v>
      </c>
      <c r="KUI10" s="34" t="s">
        <v>8035</v>
      </c>
      <c r="KUJ10" s="34" t="s">
        <v>8036</v>
      </c>
      <c r="KUK10" s="34" t="s">
        <v>8037</v>
      </c>
      <c r="KUL10" s="34" t="s">
        <v>8038</v>
      </c>
      <c r="KUM10" s="34" t="s">
        <v>8039</v>
      </c>
      <c r="KUN10" s="34" t="s">
        <v>8040</v>
      </c>
      <c r="KUO10" s="34" t="s">
        <v>8041</v>
      </c>
      <c r="KUP10" s="34" t="s">
        <v>8042</v>
      </c>
      <c r="KUQ10" s="34" t="s">
        <v>8043</v>
      </c>
      <c r="KUR10" s="34" t="s">
        <v>8044</v>
      </c>
      <c r="KUS10" s="34" t="s">
        <v>8045</v>
      </c>
      <c r="KUT10" s="34" t="s">
        <v>8046</v>
      </c>
      <c r="KUU10" s="34" t="s">
        <v>8047</v>
      </c>
      <c r="KUV10" s="34" t="s">
        <v>8048</v>
      </c>
      <c r="KUW10" s="34" t="s">
        <v>8049</v>
      </c>
      <c r="KUX10" s="34" t="s">
        <v>8050</v>
      </c>
      <c r="KUY10" s="34" t="s">
        <v>8051</v>
      </c>
      <c r="KUZ10" s="34" t="s">
        <v>8052</v>
      </c>
      <c r="KVA10" s="34" t="s">
        <v>8053</v>
      </c>
      <c r="KVB10" s="34" t="s">
        <v>8054</v>
      </c>
      <c r="KVC10" s="34" t="s">
        <v>8055</v>
      </c>
      <c r="KVD10" s="34" t="s">
        <v>8056</v>
      </c>
      <c r="KVE10" s="34" t="s">
        <v>8057</v>
      </c>
      <c r="KVF10" s="34" t="s">
        <v>8058</v>
      </c>
      <c r="KVG10" s="34" t="s">
        <v>8059</v>
      </c>
      <c r="KVH10" s="34" t="s">
        <v>8060</v>
      </c>
      <c r="KVI10" s="34" t="s">
        <v>8061</v>
      </c>
      <c r="KVJ10" s="34" t="s">
        <v>8062</v>
      </c>
      <c r="KVK10" s="34" t="s">
        <v>8063</v>
      </c>
      <c r="KVL10" s="34" t="s">
        <v>8064</v>
      </c>
      <c r="KVM10" s="34" t="s">
        <v>8065</v>
      </c>
      <c r="KVN10" s="34" t="s">
        <v>8066</v>
      </c>
      <c r="KVO10" s="34" t="s">
        <v>8067</v>
      </c>
      <c r="KVP10" s="34" t="s">
        <v>8068</v>
      </c>
      <c r="KVQ10" s="34" t="s">
        <v>8069</v>
      </c>
      <c r="KVR10" s="34" t="s">
        <v>8070</v>
      </c>
      <c r="KVS10" s="34" t="s">
        <v>8071</v>
      </c>
      <c r="KVT10" s="34" t="s">
        <v>8072</v>
      </c>
      <c r="KVU10" s="34" t="s">
        <v>8073</v>
      </c>
      <c r="KVV10" s="34" t="s">
        <v>8074</v>
      </c>
      <c r="KVW10" s="34" t="s">
        <v>8075</v>
      </c>
      <c r="KVX10" s="34" t="s">
        <v>8076</v>
      </c>
      <c r="KVY10" s="34" t="s">
        <v>8077</v>
      </c>
      <c r="KVZ10" s="34" t="s">
        <v>8078</v>
      </c>
      <c r="KWA10" s="34" t="s">
        <v>8079</v>
      </c>
      <c r="KWB10" s="34" t="s">
        <v>8080</v>
      </c>
      <c r="KWC10" s="34" t="s">
        <v>8081</v>
      </c>
      <c r="KWD10" s="34" t="s">
        <v>8082</v>
      </c>
      <c r="KWE10" s="34" t="s">
        <v>8083</v>
      </c>
      <c r="KWF10" s="34" t="s">
        <v>8084</v>
      </c>
      <c r="KWG10" s="34" t="s">
        <v>8085</v>
      </c>
      <c r="KWH10" s="34" t="s">
        <v>8086</v>
      </c>
      <c r="KWI10" s="34" t="s">
        <v>8087</v>
      </c>
      <c r="KWJ10" s="34" t="s">
        <v>8088</v>
      </c>
      <c r="KWK10" s="34" t="s">
        <v>8089</v>
      </c>
      <c r="KWL10" s="34" t="s">
        <v>8090</v>
      </c>
      <c r="KWM10" s="34" t="s">
        <v>8091</v>
      </c>
      <c r="KWN10" s="34" t="s">
        <v>8092</v>
      </c>
      <c r="KWO10" s="34" t="s">
        <v>8093</v>
      </c>
      <c r="KWP10" s="34" t="s">
        <v>8094</v>
      </c>
      <c r="KWQ10" s="34" t="s">
        <v>8095</v>
      </c>
      <c r="KWR10" s="34" t="s">
        <v>8096</v>
      </c>
      <c r="KWS10" s="34" t="s">
        <v>8097</v>
      </c>
      <c r="KWT10" s="34" t="s">
        <v>8098</v>
      </c>
      <c r="KWU10" s="34" t="s">
        <v>8099</v>
      </c>
      <c r="KWV10" s="34" t="s">
        <v>8100</v>
      </c>
      <c r="KWW10" s="34" t="s">
        <v>8101</v>
      </c>
      <c r="KWX10" s="34" t="s">
        <v>8102</v>
      </c>
      <c r="KWY10" s="34" t="s">
        <v>8103</v>
      </c>
      <c r="KWZ10" s="34" t="s">
        <v>8104</v>
      </c>
      <c r="KXA10" s="34" t="s">
        <v>8105</v>
      </c>
      <c r="KXB10" s="34" t="s">
        <v>8106</v>
      </c>
      <c r="KXC10" s="34" t="s">
        <v>8107</v>
      </c>
      <c r="KXD10" s="34" t="s">
        <v>8108</v>
      </c>
      <c r="KXE10" s="34" t="s">
        <v>8109</v>
      </c>
      <c r="KXF10" s="34" t="s">
        <v>8110</v>
      </c>
      <c r="KXG10" s="34" t="s">
        <v>8111</v>
      </c>
      <c r="KXH10" s="34" t="s">
        <v>8112</v>
      </c>
      <c r="KXI10" s="34" t="s">
        <v>8113</v>
      </c>
      <c r="KXJ10" s="34" t="s">
        <v>8114</v>
      </c>
      <c r="KXK10" s="34" t="s">
        <v>8115</v>
      </c>
      <c r="KXL10" s="34" t="s">
        <v>8116</v>
      </c>
      <c r="KXM10" s="34" t="s">
        <v>8117</v>
      </c>
      <c r="KXN10" s="34" t="s">
        <v>8118</v>
      </c>
      <c r="KXO10" s="34" t="s">
        <v>8119</v>
      </c>
      <c r="KXP10" s="34" t="s">
        <v>8120</v>
      </c>
      <c r="KXQ10" s="34" t="s">
        <v>8121</v>
      </c>
      <c r="KXR10" s="34" t="s">
        <v>8122</v>
      </c>
      <c r="KXS10" s="34" t="s">
        <v>8123</v>
      </c>
      <c r="KXT10" s="34" t="s">
        <v>8124</v>
      </c>
      <c r="KXU10" s="34" t="s">
        <v>8125</v>
      </c>
      <c r="KXV10" s="34" t="s">
        <v>8126</v>
      </c>
      <c r="KXW10" s="34" t="s">
        <v>8127</v>
      </c>
      <c r="KXX10" s="34" t="s">
        <v>8128</v>
      </c>
      <c r="KXY10" s="34" t="s">
        <v>8129</v>
      </c>
      <c r="KXZ10" s="34" t="s">
        <v>8130</v>
      </c>
      <c r="KYA10" s="34" t="s">
        <v>8131</v>
      </c>
      <c r="KYB10" s="34" t="s">
        <v>8132</v>
      </c>
      <c r="KYC10" s="34" t="s">
        <v>8133</v>
      </c>
      <c r="KYD10" s="34" t="s">
        <v>8134</v>
      </c>
      <c r="KYE10" s="34" t="s">
        <v>8135</v>
      </c>
      <c r="KYF10" s="34" t="s">
        <v>8136</v>
      </c>
      <c r="KYG10" s="34" t="s">
        <v>8137</v>
      </c>
      <c r="KYH10" s="34" t="s">
        <v>8138</v>
      </c>
      <c r="KYI10" s="34" t="s">
        <v>8139</v>
      </c>
      <c r="KYJ10" s="34" t="s">
        <v>8140</v>
      </c>
      <c r="KYK10" s="34" t="s">
        <v>8141</v>
      </c>
      <c r="KYL10" s="34" t="s">
        <v>8142</v>
      </c>
      <c r="KYM10" s="34" t="s">
        <v>8143</v>
      </c>
      <c r="KYN10" s="34" t="s">
        <v>8144</v>
      </c>
      <c r="KYO10" s="34" t="s">
        <v>8145</v>
      </c>
      <c r="KYP10" s="34" t="s">
        <v>8146</v>
      </c>
      <c r="KYQ10" s="34" t="s">
        <v>8147</v>
      </c>
      <c r="KYR10" s="34" t="s">
        <v>8148</v>
      </c>
      <c r="KYS10" s="34" t="s">
        <v>8149</v>
      </c>
      <c r="KYT10" s="34" t="s">
        <v>8150</v>
      </c>
      <c r="KYU10" s="34" t="s">
        <v>8151</v>
      </c>
      <c r="KYV10" s="34" t="s">
        <v>8152</v>
      </c>
      <c r="KYW10" s="34" t="s">
        <v>8153</v>
      </c>
      <c r="KYX10" s="34" t="s">
        <v>8154</v>
      </c>
      <c r="KYY10" s="34" t="s">
        <v>8155</v>
      </c>
      <c r="KYZ10" s="34" t="s">
        <v>8156</v>
      </c>
      <c r="KZA10" s="34" t="s">
        <v>8157</v>
      </c>
      <c r="KZB10" s="34" t="s">
        <v>8158</v>
      </c>
      <c r="KZC10" s="34" t="s">
        <v>8159</v>
      </c>
      <c r="KZD10" s="34" t="s">
        <v>8160</v>
      </c>
      <c r="KZE10" s="34" t="s">
        <v>8161</v>
      </c>
      <c r="KZF10" s="34" t="s">
        <v>8162</v>
      </c>
      <c r="KZG10" s="34" t="s">
        <v>8163</v>
      </c>
      <c r="KZH10" s="34" t="s">
        <v>8164</v>
      </c>
      <c r="KZI10" s="34" t="s">
        <v>8165</v>
      </c>
      <c r="KZJ10" s="34" t="s">
        <v>8166</v>
      </c>
      <c r="KZK10" s="34" t="s">
        <v>8167</v>
      </c>
      <c r="KZL10" s="34" t="s">
        <v>8168</v>
      </c>
      <c r="KZM10" s="34" t="s">
        <v>8169</v>
      </c>
      <c r="KZN10" s="34" t="s">
        <v>8170</v>
      </c>
      <c r="KZO10" s="34" t="s">
        <v>8171</v>
      </c>
      <c r="KZP10" s="34" t="s">
        <v>8172</v>
      </c>
      <c r="KZQ10" s="34" t="s">
        <v>8173</v>
      </c>
      <c r="KZR10" s="34" t="s">
        <v>8174</v>
      </c>
      <c r="KZS10" s="34" t="s">
        <v>8175</v>
      </c>
      <c r="KZT10" s="34" t="s">
        <v>8176</v>
      </c>
      <c r="KZU10" s="34" t="s">
        <v>8177</v>
      </c>
      <c r="KZV10" s="34" t="s">
        <v>8178</v>
      </c>
      <c r="KZW10" s="34" t="s">
        <v>8179</v>
      </c>
      <c r="KZX10" s="34" t="s">
        <v>8180</v>
      </c>
      <c r="KZY10" s="34" t="s">
        <v>8181</v>
      </c>
      <c r="KZZ10" s="34" t="s">
        <v>8182</v>
      </c>
      <c r="LAA10" s="34" t="s">
        <v>8183</v>
      </c>
      <c r="LAB10" s="34" t="s">
        <v>8184</v>
      </c>
      <c r="LAC10" s="34" t="s">
        <v>8185</v>
      </c>
      <c r="LAD10" s="34" t="s">
        <v>8186</v>
      </c>
      <c r="LAE10" s="34" t="s">
        <v>8187</v>
      </c>
      <c r="LAF10" s="34" t="s">
        <v>8188</v>
      </c>
      <c r="LAG10" s="34" t="s">
        <v>8189</v>
      </c>
      <c r="LAH10" s="34" t="s">
        <v>8190</v>
      </c>
      <c r="LAI10" s="34" t="s">
        <v>8191</v>
      </c>
      <c r="LAJ10" s="34" t="s">
        <v>8192</v>
      </c>
      <c r="LAK10" s="34" t="s">
        <v>8193</v>
      </c>
      <c r="LAL10" s="34" t="s">
        <v>8194</v>
      </c>
      <c r="LAM10" s="34" t="s">
        <v>8195</v>
      </c>
      <c r="LAN10" s="34" t="s">
        <v>8196</v>
      </c>
      <c r="LAO10" s="34" t="s">
        <v>8197</v>
      </c>
      <c r="LAP10" s="34" t="s">
        <v>8198</v>
      </c>
      <c r="LAQ10" s="34" t="s">
        <v>8199</v>
      </c>
      <c r="LAR10" s="34" t="s">
        <v>8200</v>
      </c>
      <c r="LAS10" s="34" t="s">
        <v>8201</v>
      </c>
      <c r="LAT10" s="34" t="s">
        <v>8202</v>
      </c>
      <c r="LAU10" s="34" t="s">
        <v>8203</v>
      </c>
      <c r="LAV10" s="34" t="s">
        <v>8204</v>
      </c>
      <c r="LAW10" s="34" t="s">
        <v>8205</v>
      </c>
      <c r="LAX10" s="34" t="s">
        <v>8206</v>
      </c>
      <c r="LAY10" s="34" t="s">
        <v>8207</v>
      </c>
      <c r="LAZ10" s="34" t="s">
        <v>8208</v>
      </c>
      <c r="LBA10" s="34" t="s">
        <v>8209</v>
      </c>
      <c r="LBB10" s="34" t="s">
        <v>8210</v>
      </c>
      <c r="LBC10" s="34" t="s">
        <v>8211</v>
      </c>
      <c r="LBD10" s="34" t="s">
        <v>8212</v>
      </c>
      <c r="LBE10" s="34" t="s">
        <v>8213</v>
      </c>
      <c r="LBF10" s="34" t="s">
        <v>8214</v>
      </c>
      <c r="LBG10" s="34" t="s">
        <v>8215</v>
      </c>
      <c r="LBH10" s="34" t="s">
        <v>8216</v>
      </c>
      <c r="LBI10" s="34" t="s">
        <v>8217</v>
      </c>
      <c r="LBJ10" s="34" t="s">
        <v>8218</v>
      </c>
      <c r="LBK10" s="34" t="s">
        <v>8219</v>
      </c>
      <c r="LBL10" s="34" t="s">
        <v>8220</v>
      </c>
      <c r="LBM10" s="34" t="s">
        <v>8221</v>
      </c>
      <c r="LBN10" s="34" t="s">
        <v>8222</v>
      </c>
      <c r="LBO10" s="34" t="s">
        <v>8223</v>
      </c>
      <c r="LBP10" s="34" t="s">
        <v>8224</v>
      </c>
      <c r="LBQ10" s="34" t="s">
        <v>8225</v>
      </c>
      <c r="LBR10" s="34" t="s">
        <v>8226</v>
      </c>
      <c r="LBS10" s="34" t="s">
        <v>8227</v>
      </c>
      <c r="LBT10" s="34" t="s">
        <v>8228</v>
      </c>
      <c r="LBU10" s="34" t="s">
        <v>8229</v>
      </c>
      <c r="LBV10" s="34" t="s">
        <v>8230</v>
      </c>
      <c r="LBW10" s="34" t="s">
        <v>8231</v>
      </c>
      <c r="LBX10" s="34" t="s">
        <v>8232</v>
      </c>
      <c r="LBY10" s="34" t="s">
        <v>8233</v>
      </c>
      <c r="LBZ10" s="34" t="s">
        <v>8234</v>
      </c>
      <c r="LCA10" s="34" t="s">
        <v>8235</v>
      </c>
      <c r="LCB10" s="34" t="s">
        <v>8236</v>
      </c>
      <c r="LCC10" s="34" t="s">
        <v>8237</v>
      </c>
      <c r="LCD10" s="34" t="s">
        <v>8238</v>
      </c>
      <c r="LCE10" s="34" t="s">
        <v>8239</v>
      </c>
      <c r="LCF10" s="34" t="s">
        <v>8240</v>
      </c>
      <c r="LCG10" s="34" t="s">
        <v>8241</v>
      </c>
      <c r="LCH10" s="34" t="s">
        <v>8242</v>
      </c>
      <c r="LCI10" s="34" t="s">
        <v>8243</v>
      </c>
      <c r="LCJ10" s="34" t="s">
        <v>8244</v>
      </c>
      <c r="LCK10" s="34" t="s">
        <v>8245</v>
      </c>
      <c r="LCL10" s="34" t="s">
        <v>8246</v>
      </c>
      <c r="LCM10" s="34" t="s">
        <v>8247</v>
      </c>
      <c r="LCN10" s="34" t="s">
        <v>8248</v>
      </c>
      <c r="LCO10" s="34" t="s">
        <v>8249</v>
      </c>
      <c r="LCP10" s="34" t="s">
        <v>8250</v>
      </c>
      <c r="LCQ10" s="34" t="s">
        <v>8251</v>
      </c>
      <c r="LCR10" s="34" t="s">
        <v>8252</v>
      </c>
      <c r="LCS10" s="34" t="s">
        <v>8253</v>
      </c>
      <c r="LCT10" s="34" t="s">
        <v>8254</v>
      </c>
      <c r="LCU10" s="34" t="s">
        <v>8255</v>
      </c>
      <c r="LCV10" s="34" t="s">
        <v>8256</v>
      </c>
      <c r="LCW10" s="34" t="s">
        <v>8257</v>
      </c>
      <c r="LCX10" s="34" t="s">
        <v>8258</v>
      </c>
      <c r="LCY10" s="34" t="s">
        <v>8259</v>
      </c>
      <c r="LCZ10" s="34" t="s">
        <v>8260</v>
      </c>
      <c r="LDA10" s="34" t="s">
        <v>8261</v>
      </c>
      <c r="LDB10" s="34" t="s">
        <v>8262</v>
      </c>
      <c r="LDC10" s="34" t="s">
        <v>8263</v>
      </c>
      <c r="LDD10" s="34" t="s">
        <v>8264</v>
      </c>
      <c r="LDE10" s="34" t="s">
        <v>8265</v>
      </c>
      <c r="LDF10" s="34" t="s">
        <v>8266</v>
      </c>
      <c r="LDG10" s="34" t="s">
        <v>8267</v>
      </c>
      <c r="LDH10" s="34" t="s">
        <v>8268</v>
      </c>
      <c r="LDI10" s="34" t="s">
        <v>8269</v>
      </c>
      <c r="LDJ10" s="34" t="s">
        <v>8270</v>
      </c>
      <c r="LDK10" s="34" t="s">
        <v>8271</v>
      </c>
      <c r="LDL10" s="34" t="s">
        <v>8272</v>
      </c>
      <c r="LDM10" s="34" t="s">
        <v>8273</v>
      </c>
      <c r="LDN10" s="34" t="s">
        <v>8274</v>
      </c>
      <c r="LDO10" s="34" t="s">
        <v>8275</v>
      </c>
      <c r="LDP10" s="34" t="s">
        <v>8276</v>
      </c>
      <c r="LDQ10" s="34" t="s">
        <v>8277</v>
      </c>
      <c r="LDR10" s="34" t="s">
        <v>8278</v>
      </c>
      <c r="LDS10" s="34" t="s">
        <v>8279</v>
      </c>
      <c r="LDT10" s="34" t="s">
        <v>8280</v>
      </c>
      <c r="LDU10" s="34" t="s">
        <v>8281</v>
      </c>
      <c r="LDV10" s="34" t="s">
        <v>8282</v>
      </c>
      <c r="LDW10" s="34" t="s">
        <v>8283</v>
      </c>
      <c r="LDX10" s="34" t="s">
        <v>8284</v>
      </c>
      <c r="LDY10" s="34" t="s">
        <v>8285</v>
      </c>
      <c r="LDZ10" s="34" t="s">
        <v>8286</v>
      </c>
      <c r="LEA10" s="34" t="s">
        <v>8287</v>
      </c>
      <c r="LEB10" s="34" t="s">
        <v>8288</v>
      </c>
      <c r="LEC10" s="34" t="s">
        <v>8289</v>
      </c>
      <c r="LED10" s="34" t="s">
        <v>8290</v>
      </c>
      <c r="LEE10" s="34" t="s">
        <v>8291</v>
      </c>
      <c r="LEF10" s="34" t="s">
        <v>8292</v>
      </c>
      <c r="LEG10" s="34" t="s">
        <v>8293</v>
      </c>
      <c r="LEH10" s="34" t="s">
        <v>8294</v>
      </c>
      <c r="LEI10" s="34" t="s">
        <v>8295</v>
      </c>
      <c r="LEJ10" s="34" t="s">
        <v>8296</v>
      </c>
      <c r="LEK10" s="34" t="s">
        <v>8297</v>
      </c>
      <c r="LEL10" s="34" t="s">
        <v>8298</v>
      </c>
      <c r="LEM10" s="34" t="s">
        <v>8299</v>
      </c>
      <c r="LEN10" s="34" t="s">
        <v>8300</v>
      </c>
      <c r="LEO10" s="34" t="s">
        <v>8301</v>
      </c>
      <c r="LEP10" s="34" t="s">
        <v>8302</v>
      </c>
      <c r="LEQ10" s="34" t="s">
        <v>8303</v>
      </c>
      <c r="LER10" s="34" t="s">
        <v>8304</v>
      </c>
      <c r="LES10" s="34" t="s">
        <v>8305</v>
      </c>
      <c r="LET10" s="34" t="s">
        <v>8306</v>
      </c>
      <c r="LEU10" s="34" t="s">
        <v>8307</v>
      </c>
      <c r="LEV10" s="34" t="s">
        <v>8308</v>
      </c>
      <c r="LEW10" s="34" t="s">
        <v>8309</v>
      </c>
      <c r="LEX10" s="34" t="s">
        <v>8310</v>
      </c>
      <c r="LEY10" s="34" t="s">
        <v>8311</v>
      </c>
      <c r="LEZ10" s="34" t="s">
        <v>8312</v>
      </c>
      <c r="LFA10" s="34" t="s">
        <v>8313</v>
      </c>
      <c r="LFB10" s="34" t="s">
        <v>8314</v>
      </c>
      <c r="LFC10" s="34" t="s">
        <v>8315</v>
      </c>
      <c r="LFD10" s="34" t="s">
        <v>8316</v>
      </c>
      <c r="LFE10" s="34" t="s">
        <v>8317</v>
      </c>
      <c r="LFF10" s="34" t="s">
        <v>8318</v>
      </c>
      <c r="LFG10" s="34" t="s">
        <v>8319</v>
      </c>
      <c r="LFH10" s="34" t="s">
        <v>8320</v>
      </c>
      <c r="LFI10" s="34" t="s">
        <v>8321</v>
      </c>
      <c r="LFJ10" s="34" t="s">
        <v>8322</v>
      </c>
      <c r="LFK10" s="34" t="s">
        <v>8323</v>
      </c>
      <c r="LFL10" s="34" t="s">
        <v>8324</v>
      </c>
      <c r="LFM10" s="34" t="s">
        <v>8325</v>
      </c>
      <c r="LFN10" s="34" t="s">
        <v>8326</v>
      </c>
      <c r="LFO10" s="34" t="s">
        <v>8327</v>
      </c>
      <c r="LFP10" s="34" t="s">
        <v>8328</v>
      </c>
      <c r="LFQ10" s="34" t="s">
        <v>8329</v>
      </c>
      <c r="LFR10" s="34" t="s">
        <v>8330</v>
      </c>
      <c r="LFS10" s="34" t="s">
        <v>8331</v>
      </c>
      <c r="LFT10" s="34" t="s">
        <v>8332</v>
      </c>
      <c r="LFU10" s="34" t="s">
        <v>8333</v>
      </c>
      <c r="LFV10" s="34" t="s">
        <v>8334</v>
      </c>
      <c r="LFW10" s="34" t="s">
        <v>8335</v>
      </c>
      <c r="LFX10" s="34" t="s">
        <v>8336</v>
      </c>
      <c r="LFY10" s="34" t="s">
        <v>8337</v>
      </c>
      <c r="LFZ10" s="34" t="s">
        <v>8338</v>
      </c>
      <c r="LGA10" s="34" t="s">
        <v>8339</v>
      </c>
      <c r="LGB10" s="34" t="s">
        <v>8340</v>
      </c>
      <c r="LGC10" s="34" t="s">
        <v>8341</v>
      </c>
      <c r="LGD10" s="34" t="s">
        <v>8342</v>
      </c>
      <c r="LGE10" s="34" t="s">
        <v>8343</v>
      </c>
      <c r="LGF10" s="34" t="s">
        <v>8344</v>
      </c>
      <c r="LGG10" s="34" t="s">
        <v>8345</v>
      </c>
      <c r="LGH10" s="34" t="s">
        <v>8346</v>
      </c>
      <c r="LGI10" s="34" t="s">
        <v>8347</v>
      </c>
      <c r="LGJ10" s="34" t="s">
        <v>8348</v>
      </c>
      <c r="LGK10" s="34" t="s">
        <v>8349</v>
      </c>
      <c r="LGL10" s="34" t="s">
        <v>8350</v>
      </c>
      <c r="LGM10" s="34" t="s">
        <v>8351</v>
      </c>
      <c r="LGN10" s="34" t="s">
        <v>8352</v>
      </c>
      <c r="LGO10" s="34" t="s">
        <v>8353</v>
      </c>
      <c r="LGP10" s="34" t="s">
        <v>8354</v>
      </c>
      <c r="LGQ10" s="34" t="s">
        <v>8355</v>
      </c>
      <c r="LGR10" s="34" t="s">
        <v>8356</v>
      </c>
      <c r="LGS10" s="34" t="s">
        <v>8357</v>
      </c>
      <c r="LGT10" s="34" t="s">
        <v>8358</v>
      </c>
      <c r="LGU10" s="34" t="s">
        <v>8359</v>
      </c>
      <c r="LGV10" s="34" t="s">
        <v>8360</v>
      </c>
      <c r="LGW10" s="34" t="s">
        <v>8361</v>
      </c>
      <c r="LGX10" s="34" t="s">
        <v>8362</v>
      </c>
      <c r="LGY10" s="34" t="s">
        <v>8363</v>
      </c>
      <c r="LGZ10" s="34" t="s">
        <v>8364</v>
      </c>
      <c r="LHA10" s="34" t="s">
        <v>8365</v>
      </c>
      <c r="LHB10" s="34" t="s">
        <v>8366</v>
      </c>
      <c r="LHC10" s="34" t="s">
        <v>8367</v>
      </c>
      <c r="LHD10" s="34" t="s">
        <v>8368</v>
      </c>
      <c r="LHE10" s="34" t="s">
        <v>8369</v>
      </c>
      <c r="LHF10" s="34" t="s">
        <v>8370</v>
      </c>
      <c r="LHG10" s="34" t="s">
        <v>8371</v>
      </c>
      <c r="LHH10" s="34" t="s">
        <v>8372</v>
      </c>
      <c r="LHI10" s="34" t="s">
        <v>8373</v>
      </c>
      <c r="LHJ10" s="34" t="s">
        <v>8374</v>
      </c>
      <c r="LHK10" s="34" t="s">
        <v>8375</v>
      </c>
      <c r="LHL10" s="34" t="s">
        <v>8376</v>
      </c>
      <c r="LHM10" s="34" t="s">
        <v>8377</v>
      </c>
      <c r="LHN10" s="34" t="s">
        <v>8378</v>
      </c>
      <c r="LHO10" s="34" t="s">
        <v>8379</v>
      </c>
      <c r="LHP10" s="34" t="s">
        <v>8380</v>
      </c>
      <c r="LHQ10" s="34" t="s">
        <v>8381</v>
      </c>
      <c r="LHR10" s="34" t="s">
        <v>8382</v>
      </c>
      <c r="LHS10" s="34" t="s">
        <v>8383</v>
      </c>
      <c r="LHT10" s="34" t="s">
        <v>8384</v>
      </c>
      <c r="LHU10" s="34" t="s">
        <v>8385</v>
      </c>
      <c r="LHV10" s="34" t="s">
        <v>8386</v>
      </c>
      <c r="LHW10" s="34" t="s">
        <v>8387</v>
      </c>
      <c r="LHX10" s="34" t="s">
        <v>8388</v>
      </c>
      <c r="LHY10" s="34" t="s">
        <v>8389</v>
      </c>
      <c r="LHZ10" s="34" t="s">
        <v>8390</v>
      </c>
      <c r="LIA10" s="34" t="s">
        <v>8391</v>
      </c>
      <c r="LIB10" s="34" t="s">
        <v>8392</v>
      </c>
      <c r="LIC10" s="34" t="s">
        <v>8393</v>
      </c>
      <c r="LID10" s="34" t="s">
        <v>8394</v>
      </c>
      <c r="LIE10" s="34" t="s">
        <v>8395</v>
      </c>
      <c r="LIF10" s="34" t="s">
        <v>8396</v>
      </c>
      <c r="LIG10" s="34" t="s">
        <v>8397</v>
      </c>
      <c r="LIH10" s="34" t="s">
        <v>8398</v>
      </c>
      <c r="LII10" s="34" t="s">
        <v>8399</v>
      </c>
      <c r="LIJ10" s="34" t="s">
        <v>8400</v>
      </c>
      <c r="LIK10" s="34" t="s">
        <v>8401</v>
      </c>
      <c r="LIL10" s="34" t="s">
        <v>8402</v>
      </c>
      <c r="LIM10" s="34" t="s">
        <v>8403</v>
      </c>
      <c r="LIN10" s="34" t="s">
        <v>8404</v>
      </c>
      <c r="LIO10" s="34" t="s">
        <v>8405</v>
      </c>
      <c r="LIP10" s="34" t="s">
        <v>8406</v>
      </c>
      <c r="LIQ10" s="34" t="s">
        <v>8407</v>
      </c>
      <c r="LIR10" s="34" t="s">
        <v>8408</v>
      </c>
      <c r="LIS10" s="34" t="s">
        <v>8409</v>
      </c>
      <c r="LIT10" s="34" t="s">
        <v>8410</v>
      </c>
      <c r="LIU10" s="34" t="s">
        <v>8411</v>
      </c>
      <c r="LIV10" s="34" t="s">
        <v>8412</v>
      </c>
      <c r="LIW10" s="34" t="s">
        <v>8413</v>
      </c>
      <c r="LIX10" s="34" t="s">
        <v>8414</v>
      </c>
      <c r="LIY10" s="34" t="s">
        <v>8415</v>
      </c>
      <c r="LIZ10" s="34" t="s">
        <v>8416</v>
      </c>
      <c r="LJA10" s="34" t="s">
        <v>8417</v>
      </c>
      <c r="LJB10" s="34" t="s">
        <v>8418</v>
      </c>
      <c r="LJC10" s="34" t="s">
        <v>8419</v>
      </c>
      <c r="LJD10" s="34" t="s">
        <v>8420</v>
      </c>
      <c r="LJE10" s="34" t="s">
        <v>8421</v>
      </c>
      <c r="LJF10" s="34" t="s">
        <v>8422</v>
      </c>
      <c r="LJG10" s="34" t="s">
        <v>8423</v>
      </c>
      <c r="LJH10" s="34" t="s">
        <v>8424</v>
      </c>
      <c r="LJI10" s="34" t="s">
        <v>8425</v>
      </c>
      <c r="LJJ10" s="34" t="s">
        <v>8426</v>
      </c>
      <c r="LJK10" s="34" t="s">
        <v>8427</v>
      </c>
      <c r="LJL10" s="34" t="s">
        <v>8428</v>
      </c>
      <c r="LJM10" s="34" t="s">
        <v>8429</v>
      </c>
      <c r="LJN10" s="34" t="s">
        <v>8430</v>
      </c>
      <c r="LJO10" s="34" t="s">
        <v>8431</v>
      </c>
      <c r="LJP10" s="34" t="s">
        <v>8432</v>
      </c>
      <c r="LJQ10" s="34" t="s">
        <v>8433</v>
      </c>
      <c r="LJR10" s="34" t="s">
        <v>8434</v>
      </c>
      <c r="LJS10" s="34" t="s">
        <v>8435</v>
      </c>
      <c r="LJT10" s="34" t="s">
        <v>8436</v>
      </c>
      <c r="LJU10" s="34" t="s">
        <v>8437</v>
      </c>
      <c r="LJV10" s="34" t="s">
        <v>8438</v>
      </c>
      <c r="LJW10" s="34" t="s">
        <v>8439</v>
      </c>
      <c r="LJX10" s="34" t="s">
        <v>8440</v>
      </c>
      <c r="LJY10" s="34" t="s">
        <v>8441</v>
      </c>
      <c r="LJZ10" s="34" t="s">
        <v>8442</v>
      </c>
      <c r="LKA10" s="34" t="s">
        <v>8443</v>
      </c>
      <c r="LKB10" s="34" t="s">
        <v>8444</v>
      </c>
      <c r="LKC10" s="34" t="s">
        <v>8445</v>
      </c>
      <c r="LKD10" s="34" t="s">
        <v>8446</v>
      </c>
      <c r="LKE10" s="34" t="s">
        <v>8447</v>
      </c>
      <c r="LKF10" s="34" t="s">
        <v>8448</v>
      </c>
      <c r="LKG10" s="34" t="s">
        <v>8449</v>
      </c>
      <c r="LKH10" s="34" t="s">
        <v>8450</v>
      </c>
      <c r="LKI10" s="34" t="s">
        <v>8451</v>
      </c>
      <c r="LKJ10" s="34" t="s">
        <v>8452</v>
      </c>
      <c r="LKK10" s="34" t="s">
        <v>8453</v>
      </c>
      <c r="LKL10" s="34" t="s">
        <v>8454</v>
      </c>
      <c r="LKM10" s="34" t="s">
        <v>8455</v>
      </c>
      <c r="LKN10" s="34" t="s">
        <v>8456</v>
      </c>
      <c r="LKO10" s="34" t="s">
        <v>8457</v>
      </c>
      <c r="LKP10" s="34" t="s">
        <v>8458</v>
      </c>
      <c r="LKQ10" s="34" t="s">
        <v>8459</v>
      </c>
      <c r="LKR10" s="34" t="s">
        <v>8460</v>
      </c>
      <c r="LKS10" s="34" t="s">
        <v>8461</v>
      </c>
      <c r="LKT10" s="34" t="s">
        <v>8462</v>
      </c>
      <c r="LKU10" s="34" t="s">
        <v>8463</v>
      </c>
      <c r="LKV10" s="34" t="s">
        <v>8464</v>
      </c>
      <c r="LKW10" s="34" t="s">
        <v>8465</v>
      </c>
      <c r="LKX10" s="34" t="s">
        <v>8466</v>
      </c>
      <c r="LKY10" s="34" t="s">
        <v>8467</v>
      </c>
      <c r="LKZ10" s="34" t="s">
        <v>8468</v>
      </c>
      <c r="LLA10" s="34" t="s">
        <v>8469</v>
      </c>
      <c r="LLB10" s="34" t="s">
        <v>8470</v>
      </c>
      <c r="LLC10" s="34" t="s">
        <v>8471</v>
      </c>
      <c r="LLD10" s="34" t="s">
        <v>8472</v>
      </c>
      <c r="LLE10" s="34" t="s">
        <v>8473</v>
      </c>
      <c r="LLF10" s="34" t="s">
        <v>8474</v>
      </c>
      <c r="LLG10" s="34" t="s">
        <v>8475</v>
      </c>
      <c r="LLH10" s="34" t="s">
        <v>8476</v>
      </c>
      <c r="LLI10" s="34" t="s">
        <v>8477</v>
      </c>
      <c r="LLJ10" s="34" t="s">
        <v>8478</v>
      </c>
      <c r="LLK10" s="34" t="s">
        <v>8479</v>
      </c>
      <c r="LLL10" s="34" t="s">
        <v>8480</v>
      </c>
      <c r="LLM10" s="34" t="s">
        <v>8481</v>
      </c>
      <c r="LLN10" s="34" t="s">
        <v>8482</v>
      </c>
      <c r="LLO10" s="34" t="s">
        <v>8483</v>
      </c>
      <c r="LLP10" s="34" t="s">
        <v>8484</v>
      </c>
      <c r="LLQ10" s="34" t="s">
        <v>8485</v>
      </c>
      <c r="LLR10" s="34" t="s">
        <v>8486</v>
      </c>
      <c r="LLS10" s="34" t="s">
        <v>8487</v>
      </c>
      <c r="LLT10" s="34" t="s">
        <v>8488</v>
      </c>
      <c r="LLU10" s="34" t="s">
        <v>8489</v>
      </c>
      <c r="LLV10" s="34" t="s">
        <v>8490</v>
      </c>
      <c r="LLW10" s="34" t="s">
        <v>8491</v>
      </c>
      <c r="LLX10" s="34" t="s">
        <v>8492</v>
      </c>
      <c r="LLY10" s="34" t="s">
        <v>8493</v>
      </c>
      <c r="LLZ10" s="34" t="s">
        <v>8494</v>
      </c>
      <c r="LMA10" s="34" t="s">
        <v>8495</v>
      </c>
      <c r="LMB10" s="34" t="s">
        <v>8496</v>
      </c>
      <c r="LMC10" s="34" t="s">
        <v>8497</v>
      </c>
      <c r="LMD10" s="34" t="s">
        <v>8498</v>
      </c>
      <c r="LME10" s="34" t="s">
        <v>8499</v>
      </c>
      <c r="LMF10" s="34" t="s">
        <v>8500</v>
      </c>
      <c r="LMG10" s="34" t="s">
        <v>8501</v>
      </c>
      <c r="LMH10" s="34" t="s">
        <v>8502</v>
      </c>
      <c r="LMI10" s="34" t="s">
        <v>8503</v>
      </c>
      <c r="LMJ10" s="34" t="s">
        <v>8504</v>
      </c>
      <c r="LMK10" s="34" t="s">
        <v>8505</v>
      </c>
      <c r="LML10" s="34" t="s">
        <v>8506</v>
      </c>
      <c r="LMM10" s="34" t="s">
        <v>8507</v>
      </c>
      <c r="LMN10" s="34" t="s">
        <v>8508</v>
      </c>
      <c r="LMO10" s="34" t="s">
        <v>8509</v>
      </c>
      <c r="LMP10" s="34" t="s">
        <v>8510</v>
      </c>
      <c r="LMQ10" s="34" t="s">
        <v>8511</v>
      </c>
      <c r="LMR10" s="34" t="s">
        <v>8512</v>
      </c>
      <c r="LMS10" s="34" t="s">
        <v>8513</v>
      </c>
      <c r="LMT10" s="34" t="s">
        <v>8514</v>
      </c>
      <c r="LMU10" s="34" t="s">
        <v>8515</v>
      </c>
      <c r="LMV10" s="34" t="s">
        <v>8516</v>
      </c>
      <c r="LMW10" s="34" t="s">
        <v>8517</v>
      </c>
      <c r="LMX10" s="34" t="s">
        <v>8518</v>
      </c>
      <c r="LMY10" s="34" t="s">
        <v>8519</v>
      </c>
      <c r="LMZ10" s="34" t="s">
        <v>8520</v>
      </c>
      <c r="LNA10" s="34" t="s">
        <v>8521</v>
      </c>
      <c r="LNB10" s="34" t="s">
        <v>8522</v>
      </c>
      <c r="LNC10" s="34" t="s">
        <v>8523</v>
      </c>
      <c r="LND10" s="34" t="s">
        <v>8524</v>
      </c>
      <c r="LNE10" s="34" t="s">
        <v>8525</v>
      </c>
      <c r="LNF10" s="34" t="s">
        <v>8526</v>
      </c>
      <c r="LNG10" s="34" t="s">
        <v>8527</v>
      </c>
      <c r="LNH10" s="34" t="s">
        <v>8528</v>
      </c>
      <c r="LNI10" s="34" t="s">
        <v>8529</v>
      </c>
      <c r="LNJ10" s="34" t="s">
        <v>8530</v>
      </c>
      <c r="LNK10" s="34" t="s">
        <v>8531</v>
      </c>
      <c r="LNL10" s="34" t="s">
        <v>8532</v>
      </c>
      <c r="LNM10" s="34" t="s">
        <v>8533</v>
      </c>
      <c r="LNN10" s="34" t="s">
        <v>8534</v>
      </c>
      <c r="LNO10" s="34" t="s">
        <v>8535</v>
      </c>
      <c r="LNP10" s="34" t="s">
        <v>8536</v>
      </c>
      <c r="LNQ10" s="34" t="s">
        <v>8537</v>
      </c>
      <c r="LNR10" s="34" t="s">
        <v>8538</v>
      </c>
      <c r="LNS10" s="34" t="s">
        <v>8539</v>
      </c>
      <c r="LNT10" s="34" t="s">
        <v>8540</v>
      </c>
      <c r="LNU10" s="34" t="s">
        <v>8541</v>
      </c>
      <c r="LNV10" s="34" t="s">
        <v>8542</v>
      </c>
      <c r="LNW10" s="34" t="s">
        <v>8543</v>
      </c>
      <c r="LNX10" s="34" t="s">
        <v>8544</v>
      </c>
      <c r="LNY10" s="34" t="s">
        <v>8545</v>
      </c>
      <c r="LNZ10" s="34" t="s">
        <v>8546</v>
      </c>
      <c r="LOA10" s="34" t="s">
        <v>8547</v>
      </c>
      <c r="LOB10" s="34" t="s">
        <v>8548</v>
      </c>
      <c r="LOC10" s="34" t="s">
        <v>8549</v>
      </c>
      <c r="LOD10" s="34" t="s">
        <v>8550</v>
      </c>
      <c r="LOE10" s="34" t="s">
        <v>8551</v>
      </c>
      <c r="LOF10" s="34" t="s">
        <v>8552</v>
      </c>
      <c r="LOG10" s="34" t="s">
        <v>8553</v>
      </c>
      <c r="LOH10" s="34" t="s">
        <v>8554</v>
      </c>
      <c r="LOI10" s="34" t="s">
        <v>8555</v>
      </c>
      <c r="LOJ10" s="34" t="s">
        <v>8556</v>
      </c>
      <c r="LOK10" s="34" t="s">
        <v>8557</v>
      </c>
      <c r="LOL10" s="34" t="s">
        <v>8558</v>
      </c>
      <c r="LOM10" s="34" t="s">
        <v>8559</v>
      </c>
      <c r="LON10" s="34" t="s">
        <v>8560</v>
      </c>
      <c r="LOO10" s="34" t="s">
        <v>8561</v>
      </c>
      <c r="LOP10" s="34" t="s">
        <v>8562</v>
      </c>
      <c r="LOQ10" s="34" t="s">
        <v>8563</v>
      </c>
      <c r="LOR10" s="34" t="s">
        <v>8564</v>
      </c>
      <c r="LOS10" s="34" t="s">
        <v>8565</v>
      </c>
      <c r="LOT10" s="34" t="s">
        <v>8566</v>
      </c>
      <c r="LOU10" s="34" t="s">
        <v>8567</v>
      </c>
      <c r="LOV10" s="34" t="s">
        <v>8568</v>
      </c>
      <c r="LOW10" s="34" t="s">
        <v>8569</v>
      </c>
      <c r="LOX10" s="34" t="s">
        <v>8570</v>
      </c>
      <c r="LOY10" s="34" t="s">
        <v>8571</v>
      </c>
      <c r="LOZ10" s="34" t="s">
        <v>8572</v>
      </c>
      <c r="LPA10" s="34" t="s">
        <v>8573</v>
      </c>
      <c r="LPB10" s="34" t="s">
        <v>8574</v>
      </c>
      <c r="LPC10" s="34" t="s">
        <v>8575</v>
      </c>
      <c r="LPD10" s="34" t="s">
        <v>8576</v>
      </c>
      <c r="LPE10" s="34" t="s">
        <v>8577</v>
      </c>
      <c r="LPF10" s="34" t="s">
        <v>8578</v>
      </c>
      <c r="LPG10" s="34" t="s">
        <v>8579</v>
      </c>
      <c r="LPH10" s="34" t="s">
        <v>8580</v>
      </c>
      <c r="LPI10" s="34" t="s">
        <v>8581</v>
      </c>
      <c r="LPJ10" s="34" t="s">
        <v>8582</v>
      </c>
      <c r="LPK10" s="34" t="s">
        <v>8583</v>
      </c>
      <c r="LPL10" s="34" t="s">
        <v>8584</v>
      </c>
      <c r="LPM10" s="34" t="s">
        <v>8585</v>
      </c>
      <c r="LPN10" s="34" t="s">
        <v>8586</v>
      </c>
      <c r="LPO10" s="34" t="s">
        <v>8587</v>
      </c>
      <c r="LPP10" s="34" t="s">
        <v>8588</v>
      </c>
      <c r="LPQ10" s="34" t="s">
        <v>8589</v>
      </c>
      <c r="LPR10" s="34" t="s">
        <v>8590</v>
      </c>
      <c r="LPS10" s="34" t="s">
        <v>8591</v>
      </c>
      <c r="LPT10" s="34" t="s">
        <v>8592</v>
      </c>
      <c r="LPU10" s="34" t="s">
        <v>8593</v>
      </c>
      <c r="LPV10" s="34" t="s">
        <v>8594</v>
      </c>
      <c r="LPW10" s="34" t="s">
        <v>8595</v>
      </c>
      <c r="LPX10" s="34" t="s">
        <v>8596</v>
      </c>
      <c r="LPY10" s="34" t="s">
        <v>8597</v>
      </c>
      <c r="LPZ10" s="34" t="s">
        <v>8598</v>
      </c>
      <c r="LQA10" s="34" t="s">
        <v>8599</v>
      </c>
      <c r="LQB10" s="34" t="s">
        <v>8600</v>
      </c>
      <c r="LQC10" s="34" t="s">
        <v>8601</v>
      </c>
      <c r="LQD10" s="34" t="s">
        <v>8602</v>
      </c>
      <c r="LQE10" s="34" t="s">
        <v>8603</v>
      </c>
      <c r="LQF10" s="34" t="s">
        <v>8604</v>
      </c>
      <c r="LQG10" s="34" t="s">
        <v>8605</v>
      </c>
      <c r="LQH10" s="34" t="s">
        <v>8606</v>
      </c>
      <c r="LQI10" s="34" t="s">
        <v>8607</v>
      </c>
      <c r="LQJ10" s="34" t="s">
        <v>8608</v>
      </c>
      <c r="LQK10" s="34" t="s">
        <v>8609</v>
      </c>
      <c r="LQL10" s="34" t="s">
        <v>8610</v>
      </c>
      <c r="LQM10" s="34" t="s">
        <v>8611</v>
      </c>
      <c r="LQN10" s="34" t="s">
        <v>8612</v>
      </c>
      <c r="LQO10" s="34" t="s">
        <v>8613</v>
      </c>
      <c r="LQP10" s="34" t="s">
        <v>8614</v>
      </c>
      <c r="LQQ10" s="34" t="s">
        <v>8615</v>
      </c>
      <c r="LQR10" s="34" t="s">
        <v>8616</v>
      </c>
      <c r="LQS10" s="34" t="s">
        <v>8617</v>
      </c>
      <c r="LQT10" s="34" t="s">
        <v>8618</v>
      </c>
      <c r="LQU10" s="34" t="s">
        <v>8619</v>
      </c>
      <c r="LQV10" s="34" t="s">
        <v>8620</v>
      </c>
      <c r="LQW10" s="34" t="s">
        <v>8621</v>
      </c>
      <c r="LQX10" s="34" t="s">
        <v>8622</v>
      </c>
      <c r="LQY10" s="34" t="s">
        <v>8623</v>
      </c>
      <c r="LQZ10" s="34" t="s">
        <v>8624</v>
      </c>
      <c r="LRA10" s="34" t="s">
        <v>8625</v>
      </c>
      <c r="LRB10" s="34" t="s">
        <v>8626</v>
      </c>
      <c r="LRC10" s="34" t="s">
        <v>8627</v>
      </c>
      <c r="LRD10" s="34" t="s">
        <v>8628</v>
      </c>
      <c r="LRE10" s="34" t="s">
        <v>8629</v>
      </c>
      <c r="LRF10" s="34" t="s">
        <v>8630</v>
      </c>
      <c r="LRG10" s="34" t="s">
        <v>8631</v>
      </c>
      <c r="LRH10" s="34" t="s">
        <v>8632</v>
      </c>
      <c r="LRI10" s="34" t="s">
        <v>8633</v>
      </c>
      <c r="LRJ10" s="34" t="s">
        <v>8634</v>
      </c>
      <c r="LRK10" s="34" t="s">
        <v>8635</v>
      </c>
      <c r="LRL10" s="34" t="s">
        <v>8636</v>
      </c>
      <c r="LRM10" s="34" t="s">
        <v>8637</v>
      </c>
      <c r="LRN10" s="34" t="s">
        <v>8638</v>
      </c>
      <c r="LRO10" s="34" t="s">
        <v>8639</v>
      </c>
      <c r="LRP10" s="34" t="s">
        <v>8640</v>
      </c>
      <c r="LRQ10" s="34" t="s">
        <v>8641</v>
      </c>
      <c r="LRR10" s="34" t="s">
        <v>8642</v>
      </c>
      <c r="LRS10" s="34" t="s">
        <v>8643</v>
      </c>
      <c r="LRT10" s="34" t="s">
        <v>8644</v>
      </c>
      <c r="LRU10" s="34" t="s">
        <v>8645</v>
      </c>
      <c r="LRV10" s="34" t="s">
        <v>8646</v>
      </c>
      <c r="LRW10" s="34" t="s">
        <v>8647</v>
      </c>
      <c r="LRX10" s="34" t="s">
        <v>8648</v>
      </c>
      <c r="LRY10" s="34" t="s">
        <v>8649</v>
      </c>
      <c r="LRZ10" s="34" t="s">
        <v>8650</v>
      </c>
      <c r="LSA10" s="34" t="s">
        <v>8651</v>
      </c>
      <c r="LSB10" s="34" t="s">
        <v>8652</v>
      </c>
      <c r="LSC10" s="34" t="s">
        <v>8653</v>
      </c>
      <c r="LSD10" s="34" t="s">
        <v>8654</v>
      </c>
      <c r="LSE10" s="34" t="s">
        <v>8655</v>
      </c>
      <c r="LSF10" s="34" t="s">
        <v>8656</v>
      </c>
      <c r="LSG10" s="34" t="s">
        <v>8657</v>
      </c>
      <c r="LSH10" s="34" t="s">
        <v>8658</v>
      </c>
      <c r="LSI10" s="34" t="s">
        <v>8659</v>
      </c>
      <c r="LSJ10" s="34" t="s">
        <v>8660</v>
      </c>
      <c r="LSK10" s="34" t="s">
        <v>8661</v>
      </c>
      <c r="LSL10" s="34" t="s">
        <v>8662</v>
      </c>
      <c r="LSM10" s="34" t="s">
        <v>8663</v>
      </c>
      <c r="LSN10" s="34" t="s">
        <v>8664</v>
      </c>
      <c r="LSO10" s="34" t="s">
        <v>8665</v>
      </c>
      <c r="LSP10" s="34" t="s">
        <v>8666</v>
      </c>
      <c r="LSQ10" s="34" t="s">
        <v>8667</v>
      </c>
      <c r="LSR10" s="34" t="s">
        <v>8668</v>
      </c>
      <c r="LSS10" s="34" t="s">
        <v>8669</v>
      </c>
      <c r="LST10" s="34" t="s">
        <v>8670</v>
      </c>
      <c r="LSU10" s="34" t="s">
        <v>8671</v>
      </c>
      <c r="LSV10" s="34" t="s">
        <v>8672</v>
      </c>
      <c r="LSW10" s="34" t="s">
        <v>8673</v>
      </c>
      <c r="LSX10" s="34" t="s">
        <v>8674</v>
      </c>
      <c r="LSY10" s="34" t="s">
        <v>8675</v>
      </c>
      <c r="LSZ10" s="34" t="s">
        <v>8676</v>
      </c>
      <c r="LTA10" s="34" t="s">
        <v>8677</v>
      </c>
      <c r="LTB10" s="34" t="s">
        <v>8678</v>
      </c>
      <c r="LTC10" s="34" t="s">
        <v>8679</v>
      </c>
      <c r="LTD10" s="34" t="s">
        <v>8680</v>
      </c>
      <c r="LTE10" s="34" t="s">
        <v>8681</v>
      </c>
      <c r="LTF10" s="34" t="s">
        <v>8682</v>
      </c>
      <c r="LTG10" s="34" t="s">
        <v>8683</v>
      </c>
      <c r="LTH10" s="34" t="s">
        <v>8684</v>
      </c>
      <c r="LTI10" s="34" t="s">
        <v>8685</v>
      </c>
      <c r="LTJ10" s="34" t="s">
        <v>8686</v>
      </c>
      <c r="LTK10" s="34" t="s">
        <v>8687</v>
      </c>
      <c r="LTL10" s="34" t="s">
        <v>8688</v>
      </c>
      <c r="LTM10" s="34" t="s">
        <v>8689</v>
      </c>
      <c r="LTN10" s="34" t="s">
        <v>8690</v>
      </c>
      <c r="LTO10" s="34" t="s">
        <v>8691</v>
      </c>
      <c r="LTP10" s="34" t="s">
        <v>8692</v>
      </c>
      <c r="LTQ10" s="34" t="s">
        <v>8693</v>
      </c>
      <c r="LTR10" s="34" t="s">
        <v>8694</v>
      </c>
      <c r="LTS10" s="34" t="s">
        <v>8695</v>
      </c>
      <c r="LTT10" s="34" t="s">
        <v>8696</v>
      </c>
      <c r="LTU10" s="34" t="s">
        <v>8697</v>
      </c>
      <c r="LTV10" s="34" t="s">
        <v>8698</v>
      </c>
      <c r="LTW10" s="34" t="s">
        <v>8699</v>
      </c>
      <c r="LTX10" s="34" t="s">
        <v>8700</v>
      </c>
      <c r="LTY10" s="34" t="s">
        <v>8701</v>
      </c>
      <c r="LTZ10" s="34" t="s">
        <v>8702</v>
      </c>
      <c r="LUA10" s="34" t="s">
        <v>8703</v>
      </c>
      <c r="LUB10" s="34" t="s">
        <v>8704</v>
      </c>
      <c r="LUC10" s="34" t="s">
        <v>8705</v>
      </c>
      <c r="LUD10" s="34" t="s">
        <v>8706</v>
      </c>
      <c r="LUE10" s="34" t="s">
        <v>8707</v>
      </c>
      <c r="LUF10" s="34" t="s">
        <v>8708</v>
      </c>
      <c r="LUG10" s="34" t="s">
        <v>8709</v>
      </c>
      <c r="LUH10" s="34" t="s">
        <v>8710</v>
      </c>
      <c r="LUI10" s="34" t="s">
        <v>8711</v>
      </c>
      <c r="LUJ10" s="34" t="s">
        <v>8712</v>
      </c>
      <c r="LUK10" s="34" t="s">
        <v>8713</v>
      </c>
      <c r="LUL10" s="34" t="s">
        <v>8714</v>
      </c>
      <c r="LUM10" s="34" t="s">
        <v>8715</v>
      </c>
      <c r="LUN10" s="34" t="s">
        <v>8716</v>
      </c>
      <c r="LUO10" s="34" t="s">
        <v>8717</v>
      </c>
      <c r="LUP10" s="34" t="s">
        <v>8718</v>
      </c>
      <c r="LUQ10" s="34" t="s">
        <v>8719</v>
      </c>
      <c r="LUR10" s="34" t="s">
        <v>8720</v>
      </c>
      <c r="LUS10" s="34" t="s">
        <v>8721</v>
      </c>
      <c r="LUT10" s="34" t="s">
        <v>8722</v>
      </c>
      <c r="LUU10" s="34" t="s">
        <v>8723</v>
      </c>
      <c r="LUV10" s="34" t="s">
        <v>8724</v>
      </c>
      <c r="LUW10" s="34" t="s">
        <v>8725</v>
      </c>
      <c r="LUX10" s="34" t="s">
        <v>8726</v>
      </c>
      <c r="LUY10" s="34" t="s">
        <v>8727</v>
      </c>
      <c r="LUZ10" s="34" t="s">
        <v>8728</v>
      </c>
      <c r="LVA10" s="34" t="s">
        <v>8729</v>
      </c>
      <c r="LVB10" s="34" t="s">
        <v>8730</v>
      </c>
      <c r="LVC10" s="34" t="s">
        <v>8731</v>
      </c>
      <c r="LVD10" s="34" t="s">
        <v>8732</v>
      </c>
      <c r="LVE10" s="34" t="s">
        <v>8733</v>
      </c>
      <c r="LVF10" s="34" t="s">
        <v>8734</v>
      </c>
      <c r="LVG10" s="34" t="s">
        <v>8735</v>
      </c>
      <c r="LVH10" s="34" t="s">
        <v>8736</v>
      </c>
      <c r="LVI10" s="34" t="s">
        <v>8737</v>
      </c>
      <c r="LVJ10" s="34" t="s">
        <v>8738</v>
      </c>
      <c r="LVK10" s="34" t="s">
        <v>8739</v>
      </c>
      <c r="LVL10" s="34" t="s">
        <v>8740</v>
      </c>
      <c r="LVM10" s="34" t="s">
        <v>8741</v>
      </c>
      <c r="LVN10" s="34" t="s">
        <v>8742</v>
      </c>
      <c r="LVO10" s="34" t="s">
        <v>8743</v>
      </c>
      <c r="LVP10" s="34" t="s">
        <v>8744</v>
      </c>
      <c r="LVQ10" s="34" t="s">
        <v>8745</v>
      </c>
      <c r="LVR10" s="34" t="s">
        <v>8746</v>
      </c>
      <c r="LVS10" s="34" t="s">
        <v>8747</v>
      </c>
      <c r="LVT10" s="34" t="s">
        <v>8748</v>
      </c>
      <c r="LVU10" s="34" t="s">
        <v>8749</v>
      </c>
      <c r="LVV10" s="34" t="s">
        <v>8750</v>
      </c>
      <c r="LVW10" s="34" t="s">
        <v>8751</v>
      </c>
      <c r="LVX10" s="34" t="s">
        <v>8752</v>
      </c>
      <c r="LVY10" s="34" t="s">
        <v>8753</v>
      </c>
      <c r="LVZ10" s="34" t="s">
        <v>8754</v>
      </c>
      <c r="LWA10" s="34" t="s">
        <v>8755</v>
      </c>
      <c r="LWB10" s="34" t="s">
        <v>8756</v>
      </c>
      <c r="LWC10" s="34" t="s">
        <v>8757</v>
      </c>
      <c r="LWD10" s="34" t="s">
        <v>8758</v>
      </c>
      <c r="LWE10" s="34" t="s">
        <v>8759</v>
      </c>
      <c r="LWF10" s="34" t="s">
        <v>8760</v>
      </c>
      <c r="LWG10" s="34" t="s">
        <v>8761</v>
      </c>
      <c r="LWH10" s="34" t="s">
        <v>8762</v>
      </c>
      <c r="LWI10" s="34" t="s">
        <v>8763</v>
      </c>
      <c r="LWJ10" s="34" t="s">
        <v>8764</v>
      </c>
      <c r="LWK10" s="34" t="s">
        <v>8765</v>
      </c>
      <c r="LWL10" s="34" t="s">
        <v>8766</v>
      </c>
      <c r="LWM10" s="34" t="s">
        <v>8767</v>
      </c>
      <c r="LWN10" s="34" t="s">
        <v>8768</v>
      </c>
      <c r="LWO10" s="34" t="s">
        <v>8769</v>
      </c>
      <c r="LWP10" s="34" t="s">
        <v>8770</v>
      </c>
      <c r="LWQ10" s="34" t="s">
        <v>8771</v>
      </c>
      <c r="LWR10" s="34" t="s">
        <v>8772</v>
      </c>
      <c r="LWS10" s="34" t="s">
        <v>8773</v>
      </c>
      <c r="LWT10" s="34" t="s">
        <v>8774</v>
      </c>
      <c r="LWU10" s="34" t="s">
        <v>8775</v>
      </c>
      <c r="LWV10" s="34" t="s">
        <v>8776</v>
      </c>
      <c r="LWW10" s="34" t="s">
        <v>8777</v>
      </c>
      <c r="LWX10" s="34" t="s">
        <v>8778</v>
      </c>
      <c r="LWY10" s="34" t="s">
        <v>8779</v>
      </c>
      <c r="LWZ10" s="34" t="s">
        <v>8780</v>
      </c>
      <c r="LXA10" s="34" t="s">
        <v>8781</v>
      </c>
      <c r="LXB10" s="34" t="s">
        <v>8782</v>
      </c>
      <c r="LXC10" s="34" t="s">
        <v>8783</v>
      </c>
      <c r="LXD10" s="34" t="s">
        <v>8784</v>
      </c>
      <c r="LXE10" s="34" t="s">
        <v>8785</v>
      </c>
      <c r="LXF10" s="34" t="s">
        <v>8786</v>
      </c>
      <c r="LXG10" s="34" t="s">
        <v>8787</v>
      </c>
      <c r="LXH10" s="34" t="s">
        <v>8788</v>
      </c>
      <c r="LXI10" s="34" t="s">
        <v>8789</v>
      </c>
      <c r="LXJ10" s="34" t="s">
        <v>8790</v>
      </c>
      <c r="LXK10" s="34" t="s">
        <v>8791</v>
      </c>
      <c r="LXL10" s="34" t="s">
        <v>8792</v>
      </c>
      <c r="LXM10" s="34" t="s">
        <v>8793</v>
      </c>
      <c r="LXN10" s="34" t="s">
        <v>8794</v>
      </c>
      <c r="LXO10" s="34" t="s">
        <v>8795</v>
      </c>
      <c r="LXP10" s="34" t="s">
        <v>8796</v>
      </c>
      <c r="LXQ10" s="34" t="s">
        <v>8797</v>
      </c>
      <c r="LXR10" s="34" t="s">
        <v>8798</v>
      </c>
      <c r="LXS10" s="34" t="s">
        <v>8799</v>
      </c>
      <c r="LXT10" s="34" t="s">
        <v>8800</v>
      </c>
      <c r="LXU10" s="34" t="s">
        <v>8801</v>
      </c>
      <c r="LXV10" s="34" t="s">
        <v>8802</v>
      </c>
      <c r="LXW10" s="34" t="s">
        <v>8803</v>
      </c>
      <c r="LXX10" s="34" t="s">
        <v>8804</v>
      </c>
      <c r="LXY10" s="34" t="s">
        <v>8805</v>
      </c>
      <c r="LXZ10" s="34" t="s">
        <v>8806</v>
      </c>
      <c r="LYA10" s="34" t="s">
        <v>8807</v>
      </c>
      <c r="LYB10" s="34" t="s">
        <v>8808</v>
      </c>
      <c r="LYC10" s="34" t="s">
        <v>8809</v>
      </c>
      <c r="LYD10" s="34" t="s">
        <v>8810</v>
      </c>
      <c r="LYE10" s="34" t="s">
        <v>8811</v>
      </c>
      <c r="LYF10" s="34" t="s">
        <v>8812</v>
      </c>
      <c r="LYG10" s="34" t="s">
        <v>8813</v>
      </c>
      <c r="LYH10" s="34" t="s">
        <v>8814</v>
      </c>
      <c r="LYI10" s="34" t="s">
        <v>8815</v>
      </c>
      <c r="LYJ10" s="34" t="s">
        <v>8816</v>
      </c>
      <c r="LYK10" s="34" t="s">
        <v>8817</v>
      </c>
      <c r="LYL10" s="34" t="s">
        <v>8818</v>
      </c>
      <c r="LYM10" s="34" t="s">
        <v>8819</v>
      </c>
      <c r="LYN10" s="34" t="s">
        <v>8820</v>
      </c>
      <c r="LYO10" s="34" t="s">
        <v>8821</v>
      </c>
      <c r="LYP10" s="34" t="s">
        <v>8822</v>
      </c>
      <c r="LYQ10" s="34" t="s">
        <v>8823</v>
      </c>
      <c r="LYR10" s="34" t="s">
        <v>8824</v>
      </c>
      <c r="LYS10" s="34" t="s">
        <v>8825</v>
      </c>
      <c r="LYT10" s="34" t="s">
        <v>8826</v>
      </c>
      <c r="LYU10" s="34" t="s">
        <v>8827</v>
      </c>
      <c r="LYV10" s="34" t="s">
        <v>8828</v>
      </c>
      <c r="LYW10" s="34" t="s">
        <v>8829</v>
      </c>
      <c r="LYX10" s="34" t="s">
        <v>8830</v>
      </c>
      <c r="LYY10" s="34" t="s">
        <v>8831</v>
      </c>
      <c r="LYZ10" s="34" t="s">
        <v>8832</v>
      </c>
      <c r="LZA10" s="34" t="s">
        <v>8833</v>
      </c>
      <c r="LZB10" s="34" t="s">
        <v>8834</v>
      </c>
      <c r="LZC10" s="34" t="s">
        <v>8835</v>
      </c>
      <c r="LZD10" s="34" t="s">
        <v>8836</v>
      </c>
      <c r="LZE10" s="34" t="s">
        <v>8837</v>
      </c>
      <c r="LZF10" s="34" t="s">
        <v>8838</v>
      </c>
      <c r="LZG10" s="34" t="s">
        <v>8839</v>
      </c>
      <c r="LZH10" s="34" t="s">
        <v>8840</v>
      </c>
      <c r="LZI10" s="34" t="s">
        <v>8841</v>
      </c>
      <c r="LZJ10" s="34" t="s">
        <v>8842</v>
      </c>
      <c r="LZK10" s="34" t="s">
        <v>8843</v>
      </c>
      <c r="LZL10" s="34" t="s">
        <v>8844</v>
      </c>
      <c r="LZM10" s="34" t="s">
        <v>8845</v>
      </c>
      <c r="LZN10" s="34" t="s">
        <v>8846</v>
      </c>
      <c r="LZO10" s="34" t="s">
        <v>8847</v>
      </c>
      <c r="LZP10" s="34" t="s">
        <v>8848</v>
      </c>
      <c r="LZQ10" s="34" t="s">
        <v>8849</v>
      </c>
      <c r="LZR10" s="34" t="s">
        <v>8850</v>
      </c>
      <c r="LZS10" s="34" t="s">
        <v>8851</v>
      </c>
      <c r="LZT10" s="34" t="s">
        <v>8852</v>
      </c>
      <c r="LZU10" s="34" t="s">
        <v>8853</v>
      </c>
      <c r="LZV10" s="34" t="s">
        <v>8854</v>
      </c>
      <c r="LZW10" s="34" t="s">
        <v>8855</v>
      </c>
      <c r="LZX10" s="34" t="s">
        <v>8856</v>
      </c>
      <c r="LZY10" s="34" t="s">
        <v>8857</v>
      </c>
      <c r="LZZ10" s="34" t="s">
        <v>8858</v>
      </c>
      <c r="MAA10" s="34" t="s">
        <v>8859</v>
      </c>
      <c r="MAB10" s="34" t="s">
        <v>8860</v>
      </c>
      <c r="MAC10" s="34" t="s">
        <v>8861</v>
      </c>
      <c r="MAD10" s="34" t="s">
        <v>8862</v>
      </c>
      <c r="MAE10" s="34" t="s">
        <v>8863</v>
      </c>
      <c r="MAF10" s="34" t="s">
        <v>8864</v>
      </c>
      <c r="MAG10" s="34" t="s">
        <v>8865</v>
      </c>
      <c r="MAH10" s="34" t="s">
        <v>8866</v>
      </c>
      <c r="MAI10" s="34" t="s">
        <v>8867</v>
      </c>
      <c r="MAJ10" s="34" t="s">
        <v>8868</v>
      </c>
      <c r="MAK10" s="34" t="s">
        <v>8869</v>
      </c>
      <c r="MAL10" s="34" t="s">
        <v>8870</v>
      </c>
      <c r="MAM10" s="34" t="s">
        <v>8871</v>
      </c>
      <c r="MAN10" s="34" t="s">
        <v>8872</v>
      </c>
      <c r="MAO10" s="34" t="s">
        <v>8873</v>
      </c>
      <c r="MAP10" s="34" t="s">
        <v>8874</v>
      </c>
      <c r="MAQ10" s="34" t="s">
        <v>8875</v>
      </c>
      <c r="MAR10" s="34" t="s">
        <v>8876</v>
      </c>
      <c r="MAS10" s="34" t="s">
        <v>8877</v>
      </c>
      <c r="MAT10" s="34" t="s">
        <v>8878</v>
      </c>
      <c r="MAU10" s="34" t="s">
        <v>8879</v>
      </c>
      <c r="MAV10" s="34" t="s">
        <v>8880</v>
      </c>
      <c r="MAW10" s="34" t="s">
        <v>8881</v>
      </c>
      <c r="MAX10" s="34" t="s">
        <v>8882</v>
      </c>
      <c r="MAY10" s="34" t="s">
        <v>8883</v>
      </c>
      <c r="MAZ10" s="34" t="s">
        <v>8884</v>
      </c>
      <c r="MBA10" s="34" t="s">
        <v>8885</v>
      </c>
      <c r="MBB10" s="34" t="s">
        <v>8886</v>
      </c>
      <c r="MBC10" s="34" t="s">
        <v>8887</v>
      </c>
      <c r="MBD10" s="34" t="s">
        <v>8888</v>
      </c>
      <c r="MBE10" s="34" t="s">
        <v>8889</v>
      </c>
      <c r="MBF10" s="34" t="s">
        <v>8890</v>
      </c>
      <c r="MBG10" s="34" t="s">
        <v>8891</v>
      </c>
      <c r="MBH10" s="34" t="s">
        <v>8892</v>
      </c>
      <c r="MBI10" s="34" t="s">
        <v>8893</v>
      </c>
      <c r="MBJ10" s="34" t="s">
        <v>8894</v>
      </c>
      <c r="MBK10" s="34" t="s">
        <v>8895</v>
      </c>
      <c r="MBL10" s="34" t="s">
        <v>8896</v>
      </c>
      <c r="MBM10" s="34" t="s">
        <v>8897</v>
      </c>
      <c r="MBN10" s="34" t="s">
        <v>8898</v>
      </c>
      <c r="MBO10" s="34" t="s">
        <v>8899</v>
      </c>
      <c r="MBP10" s="34" t="s">
        <v>8900</v>
      </c>
      <c r="MBQ10" s="34" t="s">
        <v>8901</v>
      </c>
      <c r="MBR10" s="34" t="s">
        <v>8902</v>
      </c>
      <c r="MBS10" s="34" t="s">
        <v>8903</v>
      </c>
      <c r="MBT10" s="34" t="s">
        <v>8904</v>
      </c>
      <c r="MBU10" s="34" t="s">
        <v>8905</v>
      </c>
      <c r="MBV10" s="34" t="s">
        <v>8906</v>
      </c>
      <c r="MBW10" s="34" t="s">
        <v>8907</v>
      </c>
      <c r="MBX10" s="34" t="s">
        <v>8908</v>
      </c>
      <c r="MBY10" s="34" t="s">
        <v>8909</v>
      </c>
      <c r="MBZ10" s="34" t="s">
        <v>8910</v>
      </c>
      <c r="MCA10" s="34" t="s">
        <v>8911</v>
      </c>
      <c r="MCB10" s="34" t="s">
        <v>8912</v>
      </c>
      <c r="MCC10" s="34" t="s">
        <v>8913</v>
      </c>
      <c r="MCD10" s="34" t="s">
        <v>8914</v>
      </c>
      <c r="MCE10" s="34" t="s">
        <v>8915</v>
      </c>
      <c r="MCF10" s="34" t="s">
        <v>8916</v>
      </c>
      <c r="MCG10" s="34" t="s">
        <v>8917</v>
      </c>
      <c r="MCH10" s="34" t="s">
        <v>8918</v>
      </c>
      <c r="MCI10" s="34" t="s">
        <v>8919</v>
      </c>
      <c r="MCJ10" s="34" t="s">
        <v>8920</v>
      </c>
      <c r="MCK10" s="34" t="s">
        <v>8921</v>
      </c>
      <c r="MCL10" s="34" t="s">
        <v>8922</v>
      </c>
      <c r="MCM10" s="34" t="s">
        <v>8923</v>
      </c>
      <c r="MCN10" s="34" t="s">
        <v>8924</v>
      </c>
      <c r="MCO10" s="34" t="s">
        <v>8925</v>
      </c>
      <c r="MCP10" s="34" t="s">
        <v>8926</v>
      </c>
      <c r="MCQ10" s="34" t="s">
        <v>8927</v>
      </c>
      <c r="MCR10" s="34" t="s">
        <v>8928</v>
      </c>
      <c r="MCS10" s="34" t="s">
        <v>8929</v>
      </c>
      <c r="MCT10" s="34" t="s">
        <v>8930</v>
      </c>
      <c r="MCU10" s="34" t="s">
        <v>8931</v>
      </c>
      <c r="MCV10" s="34" t="s">
        <v>8932</v>
      </c>
      <c r="MCW10" s="34" t="s">
        <v>8933</v>
      </c>
      <c r="MCX10" s="34" t="s">
        <v>8934</v>
      </c>
      <c r="MCY10" s="34" t="s">
        <v>8935</v>
      </c>
      <c r="MCZ10" s="34" t="s">
        <v>8936</v>
      </c>
      <c r="MDA10" s="34" t="s">
        <v>8937</v>
      </c>
      <c r="MDB10" s="34" t="s">
        <v>8938</v>
      </c>
      <c r="MDC10" s="34" t="s">
        <v>8939</v>
      </c>
      <c r="MDD10" s="34" t="s">
        <v>8940</v>
      </c>
      <c r="MDE10" s="34" t="s">
        <v>8941</v>
      </c>
      <c r="MDF10" s="34" t="s">
        <v>8942</v>
      </c>
      <c r="MDG10" s="34" t="s">
        <v>8943</v>
      </c>
      <c r="MDH10" s="34" t="s">
        <v>8944</v>
      </c>
      <c r="MDI10" s="34" t="s">
        <v>8945</v>
      </c>
      <c r="MDJ10" s="34" t="s">
        <v>8946</v>
      </c>
      <c r="MDK10" s="34" t="s">
        <v>8947</v>
      </c>
      <c r="MDL10" s="34" t="s">
        <v>8948</v>
      </c>
      <c r="MDM10" s="34" t="s">
        <v>8949</v>
      </c>
      <c r="MDN10" s="34" t="s">
        <v>8950</v>
      </c>
      <c r="MDO10" s="34" t="s">
        <v>8951</v>
      </c>
      <c r="MDP10" s="34" t="s">
        <v>8952</v>
      </c>
      <c r="MDQ10" s="34" t="s">
        <v>8953</v>
      </c>
      <c r="MDR10" s="34" t="s">
        <v>8954</v>
      </c>
      <c r="MDS10" s="34" t="s">
        <v>8955</v>
      </c>
      <c r="MDT10" s="34" t="s">
        <v>8956</v>
      </c>
      <c r="MDU10" s="34" t="s">
        <v>8957</v>
      </c>
      <c r="MDV10" s="34" t="s">
        <v>8958</v>
      </c>
      <c r="MDW10" s="34" t="s">
        <v>8959</v>
      </c>
      <c r="MDX10" s="34" t="s">
        <v>8960</v>
      </c>
      <c r="MDY10" s="34" t="s">
        <v>8961</v>
      </c>
      <c r="MDZ10" s="34" t="s">
        <v>8962</v>
      </c>
      <c r="MEA10" s="34" t="s">
        <v>8963</v>
      </c>
      <c r="MEB10" s="34" t="s">
        <v>8964</v>
      </c>
      <c r="MEC10" s="34" t="s">
        <v>8965</v>
      </c>
      <c r="MED10" s="34" t="s">
        <v>8966</v>
      </c>
      <c r="MEE10" s="34" t="s">
        <v>8967</v>
      </c>
      <c r="MEF10" s="34" t="s">
        <v>8968</v>
      </c>
      <c r="MEG10" s="34" t="s">
        <v>8969</v>
      </c>
      <c r="MEH10" s="34" t="s">
        <v>8970</v>
      </c>
      <c r="MEI10" s="34" t="s">
        <v>8971</v>
      </c>
      <c r="MEJ10" s="34" t="s">
        <v>8972</v>
      </c>
      <c r="MEK10" s="34" t="s">
        <v>8973</v>
      </c>
      <c r="MEL10" s="34" t="s">
        <v>8974</v>
      </c>
      <c r="MEM10" s="34" t="s">
        <v>8975</v>
      </c>
      <c r="MEN10" s="34" t="s">
        <v>8976</v>
      </c>
      <c r="MEO10" s="34" t="s">
        <v>8977</v>
      </c>
      <c r="MEP10" s="34" t="s">
        <v>8978</v>
      </c>
      <c r="MEQ10" s="34" t="s">
        <v>8979</v>
      </c>
      <c r="MER10" s="34" t="s">
        <v>8980</v>
      </c>
      <c r="MES10" s="34" t="s">
        <v>8981</v>
      </c>
      <c r="MET10" s="34" t="s">
        <v>8982</v>
      </c>
      <c r="MEU10" s="34" t="s">
        <v>8983</v>
      </c>
      <c r="MEV10" s="34" t="s">
        <v>8984</v>
      </c>
      <c r="MEW10" s="34" t="s">
        <v>8985</v>
      </c>
      <c r="MEX10" s="34" t="s">
        <v>8986</v>
      </c>
      <c r="MEY10" s="34" t="s">
        <v>8987</v>
      </c>
      <c r="MEZ10" s="34" t="s">
        <v>8988</v>
      </c>
      <c r="MFA10" s="34" t="s">
        <v>8989</v>
      </c>
      <c r="MFB10" s="34" t="s">
        <v>8990</v>
      </c>
      <c r="MFC10" s="34" t="s">
        <v>8991</v>
      </c>
      <c r="MFD10" s="34" t="s">
        <v>8992</v>
      </c>
      <c r="MFE10" s="34" t="s">
        <v>8993</v>
      </c>
      <c r="MFF10" s="34" t="s">
        <v>8994</v>
      </c>
      <c r="MFG10" s="34" t="s">
        <v>8995</v>
      </c>
      <c r="MFH10" s="34" t="s">
        <v>8996</v>
      </c>
      <c r="MFI10" s="34" t="s">
        <v>8997</v>
      </c>
      <c r="MFJ10" s="34" t="s">
        <v>8998</v>
      </c>
      <c r="MFK10" s="34" t="s">
        <v>8999</v>
      </c>
      <c r="MFL10" s="34" t="s">
        <v>9000</v>
      </c>
      <c r="MFM10" s="34" t="s">
        <v>9001</v>
      </c>
      <c r="MFN10" s="34" t="s">
        <v>9002</v>
      </c>
      <c r="MFO10" s="34" t="s">
        <v>9003</v>
      </c>
      <c r="MFP10" s="34" t="s">
        <v>9004</v>
      </c>
      <c r="MFQ10" s="34" t="s">
        <v>9005</v>
      </c>
      <c r="MFR10" s="34" t="s">
        <v>9006</v>
      </c>
      <c r="MFS10" s="34" t="s">
        <v>9007</v>
      </c>
      <c r="MFT10" s="34" t="s">
        <v>9008</v>
      </c>
      <c r="MFU10" s="34" t="s">
        <v>9009</v>
      </c>
      <c r="MFV10" s="34" t="s">
        <v>9010</v>
      </c>
      <c r="MFW10" s="34" t="s">
        <v>9011</v>
      </c>
      <c r="MFX10" s="34" t="s">
        <v>9012</v>
      </c>
      <c r="MFY10" s="34" t="s">
        <v>9013</v>
      </c>
      <c r="MFZ10" s="34" t="s">
        <v>9014</v>
      </c>
      <c r="MGA10" s="34" t="s">
        <v>9015</v>
      </c>
      <c r="MGB10" s="34" t="s">
        <v>9016</v>
      </c>
      <c r="MGC10" s="34" t="s">
        <v>9017</v>
      </c>
      <c r="MGD10" s="34" t="s">
        <v>9018</v>
      </c>
      <c r="MGE10" s="34" t="s">
        <v>9019</v>
      </c>
      <c r="MGF10" s="34" t="s">
        <v>9020</v>
      </c>
      <c r="MGG10" s="34" t="s">
        <v>9021</v>
      </c>
      <c r="MGH10" s="34" t="s">
        <v>9022</v>
      </c>
      <c r="MGI10" s="34" t="s">
        <v>9023</v>
      </c>
      <c r="MGJ10" s="34" t="s">
        <v>9024</v>
      </c>
      <c r="MGK10" s="34" t="s">
        <v>9025</v>
      </c>
      <c r="MGL10" s="34" t="s">
        <v>9026</v>
      </c>
      <c r="MGM10" s="34" t="s">
        <v>9027</v>
      </c>
      <c r="MGN10" s="34" t="s">
        <v>9028</v>
      </c>
      <c r="MGO10" s="34" t="s">
        <v>9029</v>
      </c>
      <c r="MGP10" s="34" t="s">
        <v>9030</v>
      </c>
      <c r="MGQ10" s="34" t="s">
        <v>9031</v>
      </c>
      <c r="MGR10" s="34" t="s">
        <v>9032</v>
      </c>
      <c r="MGS10" s="34" t="s">
        <v>9033</v>
      </c>
      <c r="MGT10" s="34" t="s">
        <v>9034</v>
      </c>
      <c r="MGU10" s="34" t="s">
        <v>9035</v>
      </c>
      <c r="MGV10" s="34" t="s">
        <v>9036</v>
      </c>
      <c r="MGW10" s="34" t="s">
        <v>9037</v>
      </c>
      <c r="MGX10" s="34" t="s">
        <v>9038</v>
      </c>
      <c r="MGY10" s="34" t="s">
        <v>9039</v>
      </c>
      <c r="MGZ10" s="34" t="s">
        <v>9040</v>
      </c>
      <c r="MHA10" s="34" t="s">
        <v>9041</v>
      </c>
      <c r="MHB10" s="34" t="s">
        <v>9042</v>
      </c>
      <c r="MHC10" s="34" t="s">
        <v>9043</v>
      </c>
      <c r="MHD10" s="34" t="s">
        <v>9044</v>
      </c>
      <c r="MHE10" s="34" t="s">
        <v>9045</v>
      </c>
      <c r="MHF10" s="34" t="s">
        <v>9046</v>
      </c>
      <c r="MHG10" s="34" t="s">
        <v>9047</v>
      </c>
      <c r="MHH10" s="34" t="s">
        <v>9048</v>
      </c>
      <c r="MHI10" s="34" t="s">
        <v>9049</v>
      </c>
      <c r="MHJ10" s="34" t="s">
        <v>9050</v>
      </c>
      <c r="MHK10" s="34" t="s">
        <v>9051</v>
      </c>
      <c r="MHL10" s="34" t="s">
        <v>9052</v>
      </c>
      <c r="MHM10" s="34" t="s">
        <v>9053</v>
      </c>
      <c r="MHN10" s="34" t="s">
        <v>9054</v>
      </c>
      <c r="MHO10" s="34" t="s">
        <v>9055</v>
      </c>
      <c r="MHP10" s="34" t="s">
        <v>9056</v>
      </c>
      <c r="MHQ10" s="34" t="s">
        <v>9057</v>
      </c>
      <c r="MHR10" s="34" t="s">
        <v>9058</v>
      </c>
      <c r="MHS10" s="34" t="s">
        <v>9059</v>
      </c>
      <c r="MHT10" s="34" t="s">
        <v>9060</v>
      </c>
      <c r="MHU10" s="34" t="s">
        <v>9061</v>
      </c>
      <c r="MHV10" s="34" t="s">
        <v>9062</v>
      </c>
      <c r="MHW10" s="34" t="s">
        <v>9063</v>
      </c>
      <c r="MHX10" s="34" t="s">
        <v>9064</v>
      </c>
      <c r="MHY10" s="34" t="s">
        <v>9065</v>
      </c>
      <c r="MHZ10" s="34" t="s">
        <v>9066</v>
      </c>
      <c r="MIA10" s="34" t="s">
        <v>9067</v>
      </c>
      <c r="MIB10" s="34" t="s">
        <v>9068</v>
      </c>
      <c r="MIC10" s="34" t="s">
        <v>9069</v>
      </c>
      <c r="MID10" s="34" t="s">
        <v>9070</v>
      </c>
      <c r="MIE10" s="34" t="s">
        <v>9071</v>
      </c>
      <c r="MIF10" s="34" t="s">
        <v>9072</v>
      </c>
      <c r="MIG10" s="34" t="s">
        <v>9073</v>
      </c>
      <c r="MIH10" s="34" t="s">
        <v>9074</v>
      </c>
      <c r="MII10" s="34" t="s">
        <v>9075</v>
      </c>
      <c r="MIJ10" s="34" t="s">
        <v>9076</v>
      </c>
      <c r="MIK10" s="34" t="s">
        <v>9077</v>
      </c>
      <c r="MIL10" s="34" t="s">
        <v>9078</v>
      </c>
      <c r="MIM10" s="34" t="s">
        <v>9079</v>
      </c>
      <c r="MIN10" s="34" t="s">
        <v>9080</v>
      </c>
      <c r="MIO10" s="34" t="s">
        <v>9081</v>
      </c>
      <c r="MIP10" s="34" t="s">
        <v>9082</v>
      </c>
      <c r="MIQ10" s="34" t="s">
        <v>9083</v>
      </c>
      <c r="MIR10" s="34" t="s">
        <v>9084</v>
      </c>
      <c r="MIS10" s="34" t="s">
        <v>9085</v>
      </c>
      <c r="MIT10" s="34" t="s">
        <v>9086</v>
      </c>
      <c r="MIU10" s="34" t="s">
        <v>9087</v>
      </c>
      <c r="MIV10" s="34" t="s">
        <v>9088</v>
      </c>
      <c r="MIW10" s="34" t="s">
        <v>9089</v>
      </c>
      <c r="MIX10" s="34" t="s">
        <v>9090</v>
      </c>
      <c r="MIY10" s="34" t="s">
        <v>9091</v>
      </c>
      <c r="MIZ10" s="34" t="s">
        <v>9092</v>
      </c>
      <c r="MJA10" s="34" t="s">
        <v>9093</v>
      </c>
      <c r="MJB10" s="34" t="s">
        <v>9094</v>
      </c>
      <c r="MJC10" s="34" t="s">
        <v>9095</v>
      </c>
      <c r="MJD10" s="34" t="s">
        <v>9096</v>
      </c>
      <c r="MJE10" s="34" t="s">
        <v>9097</v>
      </c>
      <c r="MJF10" s="34" t="s">
        <v>9098</v>
      </c>
      <c r="MJG10" s="34" t="s">
        <v>9099</v>
      </c>
      <c r="MJH10" s="34" t="s">
        <v>9100</v>
      </c>
      <c r="MJI10" s="34" t="s">
        <v>9101</v>
      </c>
      <c r="MJJ10" s="34" t="s">
        <v>9102</v>
      </c>
      <c r="MJK10" s="34" t="s">
        <v>9103</v>
      </c>
      <c r="MJL10" s="34" t="s">
        <v>9104</v>
      </c>
      <c r="MJM10" s="34" t="s">
        <v>9105</v>
      </c>
      <c r="MJN10" s="34" t="s">
        <v>9106</v>
      </c>
      <c r="MJO10" s="34" t="s">
        <v>9107</v>
      </c>
      <c r="MJP10" s="34" t="s">
        <v>9108</v>
      </c>
      <c r="MJQ10" s="34" t="s">
        <v>9109</v>
      </c>
      <c r="MJR10" s="34" t="s">
        <v>9110</v>
      </c>
      <c r="MJS10" s="34" t="s">
        <v>9111</v>
      </c>
      <c r="MJT10" s="34" t="s">
        <v>9112</v>
      </c>
      <c r="MJU10" s="34" t="s">
        <v>9113</v>
      </c>
      <c r="MJV10" s="34" t="s">
        <v>9114</v>
      </c>
      <c r="MJW10" s="34" t="s">
        <v>9115</v>
      </c>
      <c r="MJX10" s="34" t="s">
        <v>9116</v>
      </c>
      <c r="MJY10" s="34" t="s">
        <v>9117</v>
      </c>
      <c r="MJZ10" s="34" t="s">
        <v>9118</v>
      </c>
      <c r="MKA10" s="34" t="s">
        <v>9119</v>
      </c>
      <c r="MKB10" s="34" t="s">
        <v>9120</v>
      </c>
      <c r="MKC10" s="34" t="s">
        <v>9121</v>
      </c>
      <c r="MKD10" s="34" t="s">
        <v>9122</v>
      </c>
      <c r="MKE10" s="34" t="s">
        <v>9123</v>
      </c>
      <c r="MKF10" s="34" t="s">
        <v>9124</v>
      </c>
      <c r="MKG10" s="34" t="s">
        <v>9125</v>
      </c>
      <c r="MKH10" s="34" t="s">
        <v>9126</v>
      </c>
      <c r="MKI10" s="34" t="s">
        <v>9127</v>
      </c>
      <c r="MKJ10" s="34" t="s">
        <v>9128</v>
      </c>
      <c r="MKK10" s="34" t="s">
        <v>9129</v>
      </c>
      <c r="MKL10" s="34" t="s">
        <v>9130</v>
      </c>
      <c r="MKM10" s="34" t="s">
        <v>9131</v>
      </c>
      <c r="MKN10" s="34" t="s">
        <v>9132</v>
      </c>
      <c r="MKO10" s="34" t="s">
        <v>9133</v>
      </c>
      <c r="MKP10" s="34" t="s">
        <v>9134</v>
      </c>
      <c r="MKQ10" s="34" t="s">
        <v>9135</v>
      </c>
      <c r="MKR10" s="34" t="s">
        <v>9136</v>
      </c>
      <c r="MKS10" s="34" t="s">
        <v>9137</v>
      </c>
      <c r="MKT10" s="34" t="s">
        <v>9138</v>
      </c>
      <c r="MKU10" s="34" t="s">
        <v>9139</v>
      </c>
      <c r="MKV10" s="34" t="s">
        <v>9140</v>
      </c>
      <c r="MKW10" s="34" t="s">
        <v>9141</v>
      </c>
      <c r="MKX10" s="34" t="s">
        <v>9142</v>
      </c>
      <c r="MKY10" s="34" t="s">
        <v>9143</v>
      </c>
      <c r="MKZ10" s="34" t="s">
        <v>9144</v>
      </c>
      <c r="MLA10" s="34" t="s">
        <v>9145</v>
      </c>
      <c r="MLB10" s="34" t="s">
        <v>9146</v>
      </c>
      <c r="MLC10" s="34" t="s">
        <v>9147</v>
      </c>
      <c r="MLD10" s="34" t="s">
        <v>9148</v>
      </c>
      <c r="MLE10" s="34" t="s">
        <v>9149</v>
      </c>
      <c r="MLF10" s="34" t="s">
        <v>9150</v>
      </c>
      <c r="MLG10" s="34" t="s">
        <v>9151</v>
      </c>
      <c r="MLH10" s="34" t="s">
        <v>9152</v>
      </c>
      <c r="MLI10" s="34" t="s">
        <v>9153</v>
      </c>
      <c r="MLJ10" s="34" t="s">
        <v>9154</v>
      </c>
      <c r="MLK10" s="34" t="s">
        <v>9155</v>
      </c>
      <c r="MLL10" s="34" t="s">
        <v>9156</v>
      </c>
      <c r="MLM10" s="34" t="s">
        <v>9157</v>
      </c>
      <c r="MLN10" s="34" t="s">
        <v>9158</v>
      </c>
      <c r="MLO10" s="34" t="s">
        <v>9159</v>
      </c>
      <c r="MLP10" s="34" t="s">
        <v>9160</v>
      </c>
      <c r="MLQ10" s="34" t="s">
        <v>9161</v>
      </c>
      <c r="MLR10" s="34" t="s">
        <v>9162</v>
      </c>
      <c r="MLS10" s="34" t="s">
        <v>9163</v>
      </c>
      <c r="MLT10" s="34" t="s">
        <v>9164</v>
      </c>
      <c r="MLU10" s="34" t="s">
        <v>9165</v>
      </c>
      <c r="MLV10" s="34" t="s">
        <v>9166</v>
      </c>
      <c r="MLW10" s="34" t="s">
        <v>9167</v>
      </c>
      <c r="MLX10" s="34" t="s">
        <v>9168</v>
      </c>
      <c r="MLY10" s="34" t="s">
        <v>9169</v>
      </c>
      <c r="MLZ10" s="34" t="s">
        <v>9170</v>
      </c>
      <c r="MMA10" s="34" t="s">
        <v>9171</v>
      </c>
      <c r="MMB10" s="34" t="s">
        <v>9172</v>
      </c>
      <c r="MMC10" s="34" t="s">
        <v>9173</v>
      </c>
      <c r="MMD10" s="34" t="s">
        <v>9174</v>
      </c>
      <c r="MME10" s="34" t="s">
        <v>9175</v>
      </c>
      <c r="MMF10" s="34" t="s">
        <v>9176</v>
      </c>
      <c r="MMG10" s="34" t="s">
        <v>9177</v>
      </c>
      <c r="MMH10" s="34" t="s">
        <v>9178</v>
      </c>
      <c r="MMI10" s="34" t="s">
        <v>9179</v>
      </c>
      <c r="MMJ10" s="34" t="s">
        <v>9180</v>
      </c>
      <c r="MMK10" s="34" t="s">
        <v>9181</v>
      </c>
      <c r="MML10" s="34" t="s">
        <v>9182</v>
      </c>
      <c r="MMM10" s="34" t="s">
        <v>9183</v>
      </c>
      <c r="MMN10" s="34" t="s">
        <v>9184</v>
      </c>
      <c r="MMO10" s="34" t="s">
        <v>9185</v>
      </c>
      <c r="MMP10" s="34" t="s">
        <v>9186</v>
      </c>
      <c r="MMQ10" s="34" t="s">
        <v>9187</v>
      </c>
      <c r="MMR10" s="34" t="s">
        <v>9188</v>
      </c>
      <c r="MMS10" s="34" t="s">
        <v>9189</v>
      </c>
      <c r="MMT10" s="34" t="s">
        <v>9190</v>
      </c>
      <c r="MMU10" s="34" t="s">
        <v>9191</v>
      </c>
      <c r="MMV10" s="34" t="s">
        <v>9192</v>
      </c>
      <c r="MMW10" s="34" t="s">
        <v>9193</v>
      </c>
      <c r="MMX10" s="34" t="s">
        <v>9194</v>
      </c>
      <c r="MMY10" s="34" t="s">
        <v>9195</v>
      </c>
      <c r="MMZ10" s="34" t="s">
        <v>9196</v>
      </c>
      <c r="MNA10" s="34" t="s">
        <v>9197</v>
      </c>
      <c r="MNB10" s="34" t="s">
        <v>9198</v>
      </c>
      <c r="MNC10" s="34" t="s">
        <v>9199</v>
      </c>
      <c r="MND10" s="34" t="s">
        <v>9200</v>
      </c>
      <c r="MNE10" s="34" t="s">
        <v>9201</v>
      </c>
      <c r="MNF10" s="34" t="s">
        <v>9202</v>
      </c>
      <c r="MNG10" s="34" t="s">
        <v>9203</v>
      </c>
      <c r="MNH10" s="34" t="s">
        <v>9204</v>
      </c>
      <c r="MNI10" s="34" t="s">
        <v>9205</v>
      </c>
      <c r="MNJ10" s="34" t="s">
        <v>9206</v>
      </c>
      <c r="MNK10" s="34" t="s">
        <v>9207</v>
      </c>
      <c r="MNL10" s="34" t="s">
        <v>9208</v>
      </c>
      <c r="MNM10" s="34" t="s">
        <v>9209</v>
      </c>
      <c r="MNN10" s="34" t="s">
        <v>9210</v>
      </c>
      <c r="MNO10" s="34" t="s">
        <v>9211</v>
      </c>
      <c r="MNP10" s="34" t="s">
        <v>9212</v>
      </c>
      <c r="MNQ10" s="34" t="s">
        <v>9213</v>
      </c>
      <c r="MNR10" s="34" t="s">
        <v>9214</v>
      </c>
      <c r="MNS10" s="34" t="s">
        <v>9215</v>
      </c>
      <c r="MNT10" s="34" t="s">
        <v>9216</v>
      </c>
      <c r="MNU10" s="34" t="s">
        <v>9217</v>
      </c>
      <c r="MNV10" s="34" t="s">
        <v>9218</v>
      </c>
      <c r="MNW10" s="34" t="s">
        <v>9219</v>
      </c>
      <c r="MNX10" s="34" t="s">
        <v>9220</v>
      </c>
      <c r="MNY10" s="34" t="s">
        <v>9221</v>
      </c>
      <c r="MNZ10" s="34" t="s">
        <v>9222</v>
      </c>
      <c r="MOA10" s="34" t="s">
        <v>9223</v>
      </c>
      <c r="MOB10" s="34" t="s">
        <v>9224</v>
      </c>
      <c r="MOC10" s="34" t="s">
        <v>9225</v>
      </c>
      <c r="MOD10" s="34" t="s">
        <v>9226</v>
      </c>
      <c r="MOE10" s="34" t="s">
        <v>9227</v>
      </c>
      <c r="MOF10" s="34" t="s">
        <v>9228</v>
      </c>
      <c r="MOG10" s="34" t="s">
        <v>9229</v>
      </c>
      <c r="MOH10" s="34" t="s">
        <v>9230</v>
      </c>
      <c r="MOI10" s="34" t="s">
        <v>9231</v>
      </c>
      <c r="MOJ10" s="34" t="s">
        <v>9232</v>
      </c>
      <c r="MOK10" s="34" t="s">
        <v>9233</v>
      </c>
      <c r="MOL10" s="34" t="s">
        <v>9234</v>
      </c>
      <c r="MOM10" s="34" t="s">
        <v>9235</v>
      </c>
      <c r="MON10" s="34" t="s">
        <v>9236</v>
      </c>
      <c r="MOO10" s="34" t="s">
        <v>9237</v>
      </c>
      <c r="MOP10" s="34" t="s">
        <v>9238</v>
      </c>
      <c r="MOQ10" s="34" t="s">
        <v>9239</v>
      </c>
      <c r="MOR10" s="34" t="s">
        <v>9240</v>
      </c>
      <c r="MOS10" s="34" t="s">
        <v>9241</v>
      </c>
      <c r="MOT10" s="34" t="s">
        <v>9242</v>
      </c>
      <c r="MOU10" s="34" t="s">
        <v>9243</v>
      </c>
      <c r="MOV10" s="34" t="s">
        <v>9244</v>
      </c>
      <c r="MOW10" s="34" t="s">
        <v>9245</v>
      </c>
      <c r="MOX10" s="34" t="s">
        <v>9246</v>
      </c>
      <c r="MOY10" s="34" t="s">
        <v>9247</v>
      </c>
      <c r="MOZ10" s="34" t="s">
        <v>9248</v>
      </c>
      <c r="MPA10" s="34" t="s">
        <v>9249</v>
      </c>
      <c r="MPB10" s="34" t="s">
        <v>9250</v>
      </c>
      <c r="MPC10" s="34" t="s">
        <v>9251</v>
      </c>
      <c r="MPD10" s="34" t="s">
        <v>9252</v>
      </c>
      <c r="MPE10" s="34" t="s">
        <v>9253</v>
      </c>
      <c r="MPF10" s="34" t="s">
        <v>9254</v>
      </c>
      <c r="MPG10" s="34" t="s">
        <v>9255</v>
      </c>
      <c r="MPH10" s="34" t="s">
        <v>9256</v>
      </c>
      <c r="MPI10" s="34" t="s">
        <v>9257</v>
      </c>
      <c r="MPJ10" s="34" t="s">
        <v>9258</v>
      </c>
      <c r="MPK10" s="34" t="s">
        <v>9259</v>
      </c>
      <c r="MPL10" s="34" t="s">
        <v>9260</v>
      </c>
      <c r="MPM10" s="34" t="s">
        <v>9261</v>
      </c>
      <c r="MPN10" s="34" t="s">
        <v>9262</v>
      </c>
      <c r="MPO10" s="34" t="s">
        <v>9263</v>
      </c>
      <c r="MPP10" s="34" t="s">
        <v>9264</v>
      </c>
      <c r="MPQ10" s="34" t="s">
        <v>9265</v>
      </c>
      <c r="MPR10" s="34" t="s">
        <v>9266</v>
      </c>
      <c r="MPS10" s="34" t="s">
        <v>9267</v>
      </c>
      <c r="MPT10" s="34" t="s">
        <v>9268</v>
      </c>
      <c r="MPU10" s="34" t="s">
        <v>9269</v>
      </c>
      <c r="MPV10" s="34" t="s">
        <v>9270</v>
      </c>
      <c r="MPW10" s="34" t="s">
        <v>9271</v>
      </c>
      <c r="MPX10" s="34" t="s">
        <v>9272</v>
      </c>
      <c r="MPY10" s="34" t="s">
        <v>9273</v>
      </c>
      <c r="MPZ10" s="34" t="s">
        <v>9274</v>
      </c>
      <c r="MQA10" s="34" t="s">
        <v>9275</v>
      </c>
      <c r="MQB10" s="34" t="s">
        <v>9276</v>
      </c>
      <c r="MQC10" s="34" t="s">
        <v>9277</v>
      </c>
      <c r="MQD10" s="34" t="s">
        <v>9278</v>
      </c>
      <c r="MQE10" s="34" t="s">
        <v>9279</v>
      </c>
      <c r="MQF10" s="34" t="s">
        <v>9280</v>
      </c>
      <c r="MQG10" s="34" t="s">
        <v>9281</v>
      </c>
      <c r="MQH10" s="34" t="s">
        <v>9282</v>
      </c>
      <c r="MQI10" s="34" t="s">
        <v>9283</v>
      </c>
      <c r="MQJ10" s="34" t="s">
        <v>9284</v>
      </c>
      <c r="MQK10" s="34" t="s">
        <v>9285</v>
      </c>
      <c r="MQL10" s="34" t="s">
        <v>9286</v>
      </c>
      <c r="MQM10" s="34" t="s">
        <v>9287</v>
      </c>
      <c r="MQN10" s="34" t="s">
        <v>9288</v>
      </c>
      <c r="MQO10" s="34" t="s">
        <v>9289</v>
      </c>
      <c r="MQP10" s="34" t="s">
        <v>9290</v>
      </c>
      <c r="MQQ10" s="34" t="s">
        <v>9291</v>
      </c>
      <c r="MQR10" s="34" t="s">
        <v>9292</v>
      </c>
      <c r="MQS10" s="34" t="s">
        <v>9293</v>
      </c>
      <c r="MQT10" s="34" t="s">
        <v>9294</v>
      </c>
      <c r="MQU10" s="34" t="s">
        <v>9295</v>
      </c>
      <c r="MQV10" s="34" t="s">
        <v>9296</v>
      </c>
      <c r="MQW10" s="34" t="s">
        <v>9297</v>
      </c>
      <c r="MQX10" s="34" t="s">
        <v>9298</v>
      </c>
      <c r="MQY10" s="34" t="s">
        <v>9299</v>
      </c>
      <c r="MQZ10" s="34" t="s">
        <v>9300</v>
      </c>
      <c r="MRA10" s="34" t="s">
        <v>9301</v>
      </c>
      <c r="MRB10" s="34" t="s">
        <v>9302</v>
      </c>
      <c r="MRC10" s="34" t="s">
        <v>9303</v>
      </c>
      <c r="MRD10" s="34" t="s">
        <v>9304</v>
      </c>
      <c r="MRE10" s="34" t="s">
        <v>9305</v>
      </c>
      <c r="MRF10" s="34" t="s">
        <v>9306</v>
      </c>
      <c r="MRG10" s="34" t="s">
        <v>9307</v>
      </c>
      <c r="MRH10" s="34" t="s">
        <v>9308</v>
      </c>
      <c r="MRI10" s="34" t="s">
        <v>9309</v>
      </c>
      <c r="MRJ10" s="34" t="s">
        <v>9310</v>
      </c>
      <c r="MRK10" s="34" t="s">
        <v>9311</v>
      </c>
      <c r="MRL10" s="34" t="s">
        <v>9312</v>
      </c>
      <c r="MRM10" s="34" t="s">
        <v>9313</v>
      </c>
      <c r="MRN10" s="34" t="s">
        <v>9314</v>
      </c>
      <c r="MRO10" s="34" t="s">
        <v>9315</v>
      </c>
      <c r="MRP10" s="34" t="s">
        <v>9316</v>
      </c>
      <c r="MRQ10" s="34" t="s">
        <v>9317</v>
      </c>
      <c r="MRR10" s="34" t="s">
        <v>9318</v>
      </c>
      <c r="MRS10" s="34" t="s">
        <v>9319</v>
      </c>
      <c r="MRT10" s="34" t="s">
        <v>9320</v>
      </c>
      <c r="MRU10" s="34" t="s">
        <v>9321</v>
      </c>
      <c r="MRV10" s="34" t="s">
        <v>9322</v>
      </c>
      <c r="MRW10" s="34" t="s">
        <v>9323</v>
      </c>
      <c r="MRX10" s="34" t="s">
        <v>9324</v>
      </c>
      <c r="MRY10" s="34" t="s">
        <v>9325</v>
      </c>
      <c r="MRZ10" s="34" t="s">
        <v>9326</v>
      </c>
      <c r="MSA10" s="34" t="s">
        <v>9327</v>
      </c>
      <c r="MSB10" s="34" t="s">
        <v>9328</v>
      </c>
      <c r="MSC10" s="34" t="s">
        <v>9329</v>
      </c>
      <c r="MSD10" s="34" t="s">
        <v>9330</v>
      </c>
      <c r="MSE10" s="34" t="s">
        <v>9331</v>
      </c>
      <c r="MSF10" s="34" t="s">
        <v>9332</v>
      </c>
      <c r="MSG10" s="34" t="s">
        <v>9333</v>
      </c>
      <c r="MSH10" s="34" t="s">
        <v>9334</v>
      </c>
      <c r="MSI10" s="34" t="s">
        <v>9335</v>
      </c>
      <c r="MSJ10" s="34" t="s">
        <v>9336</v>
      </c>
      <c r="MSK10" s="34" t="s">
        <v>9337</v>
      </c>
      <c r="MSL10" s="34" t="s">
        <v>9338</v>
      </c>
      <c r="MSM10" s="34" t="s">
        <v>9339</v>
      </c>
      <c r="MSN10" s="34" t="s">
        <v>9340</v>
      </c>
      <c r="MSO10" s="34" t="s">
        <v>9341</v>
      </c>
      <c r="MSP10" s="34" t="s">
        <v>9342</v>
      </c>
      <c r="MSQ10" s="34" t="s">
        <v>9343</v>
      </c>
      <c r="MSR10" s="34" t="s">
        <v>9344</v>
      </c>
      <c r="MSS10" s="34" t="s">
        <v>9345</v>
      </c>
      <c r="MST10" s="34" t="s">
        <v>9346</v>
      </c>
      <c r="MSU10" s="34" t="s">
        <v>9347</v>
      </c>
      <c r="MSV10" s="34" t="s">
        <v>9348</v>
      </c>
      <c r="MSW10" s="34" t="s">
        <v>9349</v>
      </c>
      <c r="MSX10" s="34" t="s">
        <v>9350</v>
      </c>
      <c r="MSY10" s="34" t="s">
        <v>9351</v>
      </c>
      <c r="MSZ10" s="34" t="s">
        <v>9352</v>
      </c>
      <c r="MTA10" s="34" t="s">
        <v>9353</v>
      </c>
      <c r="MTB10" s="34" t="s">
        <v>9354</v>
      </c>
      <c r="MTC10" s="34" t="s">
        <v>9355</v>
      </c>
      <c r="MTD10" s="34" t="s">
        <v>9356</v>
      </c>
      <c r="MTE10" s="34" t="s">
        <v>9357</v>
      </c>
      <c r="MTF10" s="34" t="s">
        <v>9358</v>
      </c>
      <c r="MTG10" s="34" t="s">
        <v>9359</v>
      </c>
      <c r="MTH10" s="34" t="s">
        <v>9360</v>
      </c>
      <c r="MTI10" s="34" t="s">
        <v>9361</v>
      </c>
      <c r="MTJ10" s="34" t="s">
        <v>9362</v>
      </c>
      <c r="MTK10" s="34" t="s">
        <v>9363</v>
      </c>
      <c r="MTL10" s="34" t="s">
        <v>9364</v>
      </c>
      <c r="MTM10" s="34" t="s">
        <v>9365</v>
      </c>
      <c r="MTN10" s="34" t="s">
        <v>9366</v>
      </c>
      <c r="MTO10" s="34" t="s">
        <v>9367</v>
      </c>
      <c r="MTP10" s="34" t="s">
        <v>9368</v>
      </c>
      <c r="MTQ10" s="34" t="s">
        <v>9369</v>
      </c>
      <c r="MTR10" s="34" t="s">
        <v>9370</v>
      </c>
      <c r="MTS10" s="34" t="s">
        <v>9371</v>
      </c>
      <c r="MTT10" s="34" t="s">
        <v>9372</v>
      </c>
      <c r="MTU10" s="34" t="s">
        <v>9373</v>
      </c>
      <c r="MTV10" s="34" t="s">
        <v>9374</v>
      </c>
      <c r="MTW10" s="34" t="s">
        <v>9375</v>
      </c>
      <c r="MTX10" s="34" t="s">
        <v>9376</v>
      </c>
      <c r="MTY10" s="34" t="s">
        <v>9377</v>
      </c>
      <c r="MTZ10" s="34" t="s">
        <v>9378</v>
      </c>
      <c r="MUA10" s="34" t="s">
        <v>9379</v>
      </c>
      <c r="MUB10" s="34" t="s">
        <v>9380</v>
      </c>
      <c r="MUC10" s="34" t="s">
        <v>9381</v>
      </c>
      <c r="MUD10" s="34" t="s">
        <v>9382</v>
      </c>
      <c r="MUE10" s="34" t="s">
        <v>9383</v>
      </c>
      <c r="MUF10" s="34" t="s">
        <v>9384</v>
      </c>
      <c r="MUG10" s="34" t="s">
        <v>9385</v>
      </c>
      <c r="MUH10" s="34" t="s">
        <v>9386</v>
      </c>
      <c r="MUI10" s="34" t="s">
        <v>9387</v>
      </c>
      <c r="MUJ10" s="34" t="s">
        <v>9388</v>
      </c>
      <c r="MUK10" s="34" t="s">
        <v>9389</v>
      </c>
      <c r="MUL10" s="34" t="s">
        <v>9390</v>
      </c>
      <c r="MUM10" s="34" t="s">
        <v>9391</v>
      </c>
      <c r="MUN10" s="34" t="s">
        <v>9392</v>
      </c>
      <c r="MUO10" s="34" t="s">
        <v>9393</v>
      </c>
      <c r="MUP10" s="34" t="s">
        <v>9394</v>
      </c>
      <c r="MUQ10" s="34" t="s">
        <v>9395</v>
      </c>
      <c r="MUR10" s="34" t="s">
        <v>9396</v>
      </c>
      <c r="MUS10" s="34" t="s">
        <v>9397</v>
      </c>
      <c r="MUT10" s="34" t="s">
        <v>9398</v>
      </c>
      <c r="MUU10" s="34" t="s">
        <v>9399</v>
      </c>
      <c r="MUV10" s="34" t="s">
        <v>9400</v>
      </c>
      <c r="MUW10" s="34" t="s">
        <v>9401</v>
      </c>
      <c r="MUX10" s="34" t="s">
        <v>9402</v>
      </c>
      <c r="MUY10" s="34" t="s">
        <v>9403</v>
      </c>
      <c r="MUZ10" s="34" t="s">
        <v>9404</v>
      </c>
      <c r="MVA10" s="34" t="s">
        <v>9405</v>
      </c>
      <c r="MVB10" s="34" t="s">
        <v>9406</v>
      </c>
      <c r="MVC10" s="34" t="s">
        <v>9407</v>
      </c>
      <c r="MVD10" s="34" t="s">
        <v>9408</v>
      </c>
      <c r="MVE10" s="34" t="s">
        <v>9409</v>
      </c>
      <c r="MVF10" s="34" t="s">
        <v>9410</v>
      </c>
      <c r="MVG10" s="34" t="s">
        <v>9411</v>
      </c>
      <c r="MVH10" s="34" t="s">
        <v>9412</v>
      </c>
      <c r="MVI10" s="34" t="s">
        <v>9413</v>
      </c>
      <c r="MVJ10" s="34" t="s">
        <v>9414</v>
      </c>
      <c r="MVK10" s="34" t="s">
        <v>9415</v>
      </c>
      <c r="MVL10" s="34" t="s">
        <v>9416</v>
      </c>
      <c r="MVM10" s="34" t="s">
        <v>9417</v>
      </c>
      <c r="MVN10" s="34" t="s">
        <v>9418</v>
      </c>
      <c r="MVO10" s="34" t="s">
        <v>9419</v>
      </c>
      <c r="MVP10" s="34" t="s">
        <v>9420</v>
      </c>
      <c r="MVQ10" s="34" t="s">
        <v>9421</v>
      </c>
      <c r="MVR10" s="34" t="s">
        <v>9422</v>
      </c>
      <c r="MVS10" s="34" t="s">
        <v>9423</v>
      </c>
      <c r="MVT10" s="34" t="s">
        <v>9424</v>
      </c>
      <c r="MVU10" s="34" t="s">
        <v>9425</v>
      </c>
      <c r="MVV10" s="34" t="s">
        <v>9426</v>
      </c>
      <c r="MVW10" s="34" t="s">
        <v>9427</v>
      </c>
      <c r="MVX10" s="34" t="s">
        <v>9428</v>
      </c>
      <c r="MVY10" s="34" t="s">
        <v>9429</v>
      </c>
      <c r="MVZ10" s="34" t="s">
        <v>9430</v>
      </c>
      <c r="MWA10" s="34" t="s">
        <v>9431</v>
      </c>
      <c r="MWB10" s="34" t="s">
        <v>9432</v>
      </c>
      <c r="MWC10" s="34" t="s">
        <v>9433</v>
      </c>
      <c r="MWD10" s="34" t="s">
        <v>9434</v>
      </c>
      <c r="MWE10" s="34" t="s">
        <v>9435</v>
      </c>
      <c r="MWF10" s="34" t="s">
        <v>9436</v>
      </c>
      <c r="MWG10" s="34" t="s">
        <v>9437</v>
      </c>
      <c r="MWH10" s="34" t="s">
        <v>9438</v>
      </c>
      <c r="MWI10" s="34" t="s">
        <v>9439</v>
      </c>
      <c r="MWJ10" s="34" t="s">
        <v>9440</v>
      </c>
      <c r="MWK10" s="34" t="s">
        <v>9441</v>
      </c>
      <c r="MWL10" s="34" t="s">
        <v>9442</v>
      </c>
      <c r="MWM10" s="34" t="s">
        <v>9443</v>
      </c>
      <c r="MWN10" s="34" t="s">
        <v>9444</v>
      </c>
      <c r="MWO10" s="34" t="s">
        <v>9445</v>
      </c>
      <c r="MWP10" s="34" t="s">
        <v>9446</v>
      </c>
      <c r="MWQ10" s="34" t="s">
        <v>9447</v>
      </c>
      <c r="MWR10" s="34" t="s">
        <v>9448</v>
      </c>
      <c r="MWS10" s="34" t="s">
        <v>9449</v>
      </c>
      <c r="MWT10" s="34" t="s">
        <v>9450</v>
      </c>
      <c r="MWU10" s="34" t="s">
        <v>9451</v>
      </c>
      <c r="MWV10" s="34" t="s">
        <v>9452</v>
      </c>
      <c r="MWW10" s="34" t="s">
        <v>9453</v>
      </c>
      <c r="MWX10" s="34" t="s">
        <v>9454</v>
      </c>
      <c r="MWY10" s="34" t="s">
        <v>9455</v>
      </c>
      <c r="MWZ10" s="34" t="s">
        <v>9456</v>
      </c>
      <c r="MXA10" s="34" t="s">
        <v>9457</v>
      </c>
      <c r="MXB10" s="34" t="s">
        <v>9458</v>
      </c>
      <c r="MXC10" s="34" t="s">
        <v>9459</v>
      </c>
      <c r="MXD10" s="34" t="s">
        <v>9460</v>
      </c>
      <c r="MXE10" s="34" t="s">
        <v>9461</v>
      </c>
      <c r="MXF10" s="34" t="s">
        <v>9462</v>
      </c>
      <c r="MXG10" s="34" t="s">
        <v>9463</v>
      </c>
      <c r="MXH10" s="34" t="s">
        <v>9464</v>
      </c>
      <c r="MXI10" s="34" t="s">
        <v>9465</v>
      </c>
      <c r="MXJ10" s="34" t="s">
        <v>9466</v>
      </c>
      <c r="MXK10" s="34" t="s">
        <v>9467</v>
      </c>
      <c r="MXL10" s="34" t="s">
        <v>9468</v>
      </c>
      <c r="MXM10" s="34" t="s">
        <v>9469</v>
      </c>
      <c r="MXN10" s="34" t="s">
        <v>9470</v>
      </c>
      <c r="MXO10" s="34" t="s">
        <v>9471</v>
      </c>
      <c r="MXP10" s="34" t="s">
        <v>9472</v>
      </c>
      <c r="MXQ10" s="34" t="s">
        <v>9473</v>
      </c>
      <c r="MXR10" s="34" t="s">
        <v>9474</v>
      </c>
      <c r="MXS10" s="34" t="s">
        <v>9475</v>
      </c>
      <c r="MXT10" s="34" t="s">
        <v>9476</v>
      </c>
      <c r="MXU10" s="34" t="s">
        <v>9477</v>
      </c>
      <c r="MXV10" s="34" t="s">
        <v>9478</v>
      </c>
      <c r="MXW10" s="34" t="s">
        <v>9479</v>
      </c>
      <c r="MXX10" s="34" t="s">
        <v>9480</v>
      </c>
      <c r="MXY10" s="34" t="s">
        <v>9481</v>
      </c>
      <c r="MXZ10" s="34" t="s">
        <v>9482</v>
      </c>
      <c r="MYA10" s="34" t="s">
        <v>9483</v>
      </c>
      <c r="MYB10" s="34" t="s">
        <v>9484</v>
      </c>
      <c r="MYC10" s="34" t="s">
        <v>9485</v>
      </c>
      <c r="MYD10" s="34" t="s">
        <v>9486</v>
      </c>
      <c r="MYE10" s="34" t="s">
        <v>9487</v>
      </c>
      <c r="MYF10" s="34" t="s">
        <v>9488</v>
      </c>
      <c r="MYG10" s="34" t="s">
        <v>9489</v>
      </c>
      <c r="MYH10" s="34" t="s">
        <v>9490</v>
      </c>
      <c r="MYI10" s="34" t="s">
        <v>9491</v>
      </c>
      <c r="MYJ10" s="34" t="s">
        <v>9492</v>
      </c>
      <c r="MYK10" s="34" t="s">
        <v>9493</v>
      </c>
      <c r="MYL10" s="34" t="s">
        <v>9494</v>
      </c>
      <c r="MYM10" s="34" t="s">
        <v>9495</v>
      </c>
      <c r="MYN10" s="34" t="s">
        <v>9496</v>
      </c>
      <c r="MYO10" s="34" t="s">
        <v>9497</v>
      </c>
      <c r="MYP10" s="34" t="s">
        <v>9498</v>
      </c>
      <c r="MYQ10" s="34" t="s">
        <v>9499</v>
      </c>
      <c r="MYR10" s="34" t="s">
        <v>9500</v>
      </c>
      <c r="MYS10" s="34" t="s">
        <v>9501</v>
      </c>
      <c r="MYT10" s="34" t="s">
        <v>9502</v>
      </c>
      <c r="MYU10" s="34" t="s">
        <v>9503</v>
      </c>
      <c r="MYV10" s="34" t="s">
        <v>9504</v>
      </c>
      <c r="MYW10" s="34" t="s">
        <v>9505</v>
      </c>
      <c r="MYX10" s="34" t="s">
        <v>9506</v>
      </c>
      <c r="MYY10" s="34" t="s">
        <v>9507</v>
      </c>
      <c r="MYZ10" s="34" t="s">
        <v>9508</v>
      </c>
      <c r="MZA10" s="34" t="s">
        <v>9509</v>
      </c>
      <c r="MZB10" s="34" t="s">
        <v>9510</v>
      </c>
      <c r="MZC10" s="34" t="s">
        <v>9511</v>
      </c>
      <c r="MZD10" s="34" t="s">
        <v>9512</v>
      </c>
      <c r="MZE10" s="34" t="s">
        <v>9513</v>
      </c>
      <c r="MZF10" s="34" t="s">
        <v>9514</v>
      </c>
      <c r="MZG10" s="34" t="s">
        <v>9515</v>
      </c>
      <c r="MZH10" s="34" t="s">
        <v>9516</v>
      </c>
      <c r="MZI10" s="34" t="s">
        <v>9517</v>
      </c>
      <c r="MZJ10" s="34" t="s">
        <v>9518</v>
      </c>
      <c r="MZK10" s="34" t="s">
        <v>9519</v>
      </c>
      <c r="MZL10" s="34" t="s">
        <v>9520</v>
      </c>
      <c r="MZM10" s="34" t="s">
        <v>9521</v>
      </c>
      <c r="MZN10" s="34" t="s">
        <v>9522</v>
      </c>
      <c r="MZO10" s="34" t="s">
        <v>9523</v>
      </c>
      <c r="MZP10" s="34" t="s">
        <v>9524</v>
      </c>
      <c r="MZQ10" s="34" t="s">
        <v>9525</v>
      </c>
      <c r="MZR10" s="34" t="s">
        <v>9526</v>
      </c>
      <c r="MZS10" s="34" t="s">
        <v>9527</v>
      </c>
      <c r="MZT10" s="34" t="s">
        <v>9528</v>
      </c>
      <c r="MZU10" s="34" t="s">
        <v>9529</v>
      </c>
      <c r="MZV10" s="34" t="s">
        <v>9530</v>
      </c>
      <c r="MZW10" s="34" t="s">
        <v>9531</v>
      </c>
      <c r="MZX10" s="34" t="s">
        <v>9532</v>
      </c>
      <c r="MZY10" s="34" t="s">
        <v>9533</v>
      </c>
      <c r="MZZ10" s="34" t="s">
        <v>9534</v>
      </c>
      <c r="NAA10" s="34" t="s">
        <v>9535</v>
      </c>
      <c r="NAB10" s="34" t="s">
        <v>9536</v>
      </c>
      <c r="NAC10" s="34" t="s">
        <v>9537</v>
      </c>
      <c r="NAD10" s="34" t="s">
        <v>9538</v>
      </c>
      <c r="NAE10" s="34" t="s">
        <v>9539</v>
      </c>
      <c r="NAF10" s="34" t="s">
        <v>9540</v>
      </c>
      <c r="NAG10" s="34" t="s">
        <v>9541</v>
      </c>
      <c r="NAH10" s="34" t="s">
        <v>9542</v>
      </c>
      <c r="NAI10" s="34" t="s">
        <v>9543</v>
      </c>
      <c r="NAJ10" s="34" t="s">
        <v>9544</v>
      </c>
      <c r="NAK10" s="34" t="s">
        <v>9545</v>
      </c>
      <c r="NAL10" s="34" t="s">
        <v>9546</v>
      </c>
      <c r="NAM10" s="34" t="s">
        <v>9547</v>
      </c>
      <c r="NAN10" s="34" t="s">
        <v>9548</v>
      </c>
      <c r="NAO10" s="34" t="s">
        <v>9549</v>
      </c>
      <c r="NAP10" s="34" t="s">
        <v>9550</v>
      </c>
      <c r="NAQ10" s="34" t="s">
        <v>9551</v>
      </c>
      <c r="NAR10" s="34" t="s">
        <v>9552</v>
      </c>
      <c r="NAS10" s="34" t="s">
        <v>9553</v>
      </c>
      <c r="NAT10" s="34" t="s">
        <v>9554</v>
      </c>
      <c r="NAU10" s="34" t="s">
        <v>9555</v>
      </c>
      <c r="NAV10" s="34" t="s">
        <v>9556</v>
      </c>
      <c r="NAW10" s="34" t="s">
        <v>9557</v>
      </c>
      <c r="NAX10" s="34" t="s">
        <v>9558</v>
      </c>
      <c r="NAY10" s="34" t="s">
        <v>9559</v>
      </c>
      <c r="NAZ10" s="34" t="s">
        <v>9560</v>
      </c>
      <c r="NBA10" s="34" t="s">
        <v>9561</v>
      </c>
      <c r="NBB10" s="34" t="s">
        <v>9562</v>
      </c>
      <c r="NBC10" s="34" t="s">
        <v>9563</v>
      </c>
      <c r="NBD10" s="34" t="s">
        <v>9564</v>
      </c>
      <c r="NBE10" s="34" t="s">
        <v>9565</v>
      </c>
      <c r="NBF10" s="34" t="s">
        <v>9566</v>
      </c>
      <c r="NBG10" s="34" t="s">
        <v>9567</v>
      </c>
      <c r="NBH10" s="34" t="s">
        <v>9568</v>
      </c>
      <c r="NBI10" s="34" t="s">
        <v>9569</v>
      </c>
      <c r="NBJ10" s="34" t="s">
        <v>9570</v>
      </c>
      <c r="NBK10" s="34" t="s">
        <v>9571</v>
      </c>
      <c r="NBL10" s="34" t="s">
        <v>9572</v>
      </c>
      <c r="NBM10" s="34" t="s">
        <v>9573</v>
      </c>
      <c r="NBN10" s="34" t="s">
        <v>9574</v>
      </c>
      <c r="NBO10" s="34" t="s">
        <v>9575</v>
      </c>
      <c r="NBP10" s="34" t="s">
        <v>9576</v>
      </c>
      <c r="NBQ10" s="34" t="s">
        <v>9577</v>
      </c>
      <c r="NBR10" s="34" t="s">
        <v>9578</v>
      </c>
      <c r="NBS10" s="34" t="s">
        <v>9579</v>
      </c>
      <c r="NBT10" s="34" t="s">
        <v>9580</v>
      </c>
      <c r="NBU10" s="34" t="s">
        <v>9581</v>
      </c>
      <c r="NBV10" s="34" t="s">
        <v>9582</v>
      </c>
      <c r="NBW10" s="34" t="s">
        <v>9583</v>
      </c>
      <c r="NBX10" s="34" t="s">
        <v>9584</v>
      </c>
      <c r="NBY10" s="34" t="s">
        <v>9585</v>
      </c>
      <c r="NBZ10" s="34" t="s">
        <v>9586</v>
      </c>
      <c r="NCA10" s="34" t="s">
        <v>9587</v>
      </c>
      <c r="NCB10" s="34" t="s">
        <v>9588</v>
      </c>
      <c r="NCC10" s="34" t="s">
        <v>9589</v>
      </c>
      <c r="NCD10" s="34" t="s">
        <v>9590</v>
      </c>
      <c r="NCE10" s="34" t="s">
        <v>9591</v>
      </c>
      <c r="NCF10" s="34" t="s">
        <v>9592</v>
      </c>
      <c r="NCG10" s="34" t="s">
        <v>9593</v>
      </c>
      <c r="NCH10" s="34" t="s">
        <v>9594</v>
      </c>
      <c r="NCI10" s="34" t="s">
        <v>9595</v>
      </c>
      <c r="NCJ10" s="34" t="s">
        <v>9596</v>
      </c>
      <c r="NCK10" s="34" t="s">
        <v>9597</v>
      </c>
      <c r="NCL10" s="34" t="s">
        <v>9598</v>
      </c>
      <c r="NCM10" s="34" t="s">
        <v>9599</v>
      </c>
      <c r="NCN10" s="34" t="s">
        <v>9600</v>
      </c>
      <c r="NCO10" s="34" t="s">
        <v>9601</v>
      </c>
      <c r="NCP10" s="34" t="s">
        <v>9602</v>
      </c>
      <c r="NCQ10" s="34" t="s">
        <v>9603</v>
      </c>
      <c r="NCR10" s="34" t="s">
        <v>9604</v>
      </c>
      <c r="NCS10" s="34" t="s">
        <v>9605</v>
      </c>
      <c r="NCT10" s="34" t="s">
        <v>9606</v>
      </c>
      <c r="NCU10" s="34" t="s">
        <v>9607</v>
      </c>
      <c r="NCV10" s="34" t="s">
        <v>9608</v>
      </c>
      <c r="NCW10" s="34" t="s">
        <v>9609</v>
      </c>
      <c r="NCX10" s="34" t="s">
        <v>9610</v>
      </c>
      <c r="NCY10" s="34" t="s">
        <v>9611</v>
      </c>
      <c r="NCZ10" s="34" t="s">
        <v>9612</v>
      </c>
      <c r="NDA10" s="34" t="s">
        <v>9613</v>
      </c>
      <c r="NDB10" s="34" t="s">
        <v>9614</v>
      </c>
      <c r="NDC10" s="34" t="s">
        <v>9615</v>
      </c>
      <c r="NDD10" s="34" t="s">
        <v>9616</v>
      </c>
      <c r="NDE10" s="34" t="s">
        <v>9617</v>
      </c>
      <c r="NDF10" s="34" t="s">
        <v>9618</v>
      </c>
      <c r="NDG10" s="34" t="s">
        <v>9619</v>
      </c>
      <c r="NDH10" s="34" t="s">
        <v>9620</v>
      </c>
      <c r="NDI10" s="34" t="s">
        <v>9621</v>
      </c>
      <c r="NDJ10" s="34" t="s">
        <v>9622</v>
      </c>
      <c r="NDK10" s="34" t="s">
        <v>9623</v>
      </c>
      <c r="NDL10" s="34" t="s">
        <v>9624</v>
      </c>
      <c r="NDM10" s="34" t="s">
        <v>9625</v>
      </c>
      <c r="NDN10" s="34" t="s">
        <v>9626</v>
      </c>
      <c r="NDO10" s="34" t="s">
        <v>9627</v>
      </c>
      <c r="NDP10" s="34" t="s">
        <v>9628</v>
      </c>
      <c r="NDQ10" s="34" t="s">
        <v>9629</v>
      </c>
      <c r="NDR10" s="34" t="s">
        <v>9630</v>
      </c>
      <c r="NDS10" s="34" t="s">
        <v>9631</v>
      </c>
      <c r="NDT10" s="34" t="s">
        <v>9632</v>
      </c>
      <c r="NDU10" s="34" t="s">
        <v>9633</v>
      </c>
      <c r="NDV10" s="34" t="s">
        <v>9634</v>
      </c>
      <c r="NDW10" s="34" t="s">
        <v>9635</v>
      </c>
      <c r="NDX10" s="34" t="s">
        <v>9636</v>
      </c>
      <c r="NDY10" s="34" t="s">
        <v>9637</v>
      </c>
      <c r="NDZ10" s="34" t="s">
        <v>9638</v>
      </c>
      <c r="NEA10" s="34" t="s">
        <v>9639</v>
      </c>
      <c r="NEB10" s="34" t="s">
        <v>9640</v>
      </c>
      <c r="NEC10" s="34" t="s">
        <v>9641</v>
      </c>
      <c r="NED10" s="34" t="s">
        <v>9642</v>
      </c>
      <c r="NEE10" s="34" t="s">
        <v>9643</v>
      </c>
      <c r="NEF10" s="34" t="s">
        <v>9644</v>
      </c>
      <c r="NEG10" s="34" t="s">
        <v>9645</v>
      </c>
      <c r="NEH10" s="34" t="s">
        <v>9646</v>
      </c>
      <c r="NEI10" s="34" t="s">
        <v>9647</v>
      </c>
      <c r="NEJ10" s="34" t="s">
        <v>9648</v>
      </c>
      <c r="NEK10" s="34" t="s">
        <v>9649</v>
      </c>
      <c r="NEL10" s="34" t="s">
        <v>9650</v>
      </c>
      <c r="NEM10" s="34" t="s">
        <v>9651</v>
      </c>
      <c r="NEN10" s="34" t="s">
        <v>9652</v>
      </c>
      <c r="NEO10" s="34" t="s">
        <v>9653</v>
      </c>
      <c r="NEP10" s="34" t="s">
        <v>9654</v>
      </c>
      <c r="NEQ10" s="34" t="s">
        <v>9655</v>
      </c>
      <c r="NER10" s="34" t="s">
        <v>9656</v>
      </c>
      <c r="NES10" s="34" t="s">
        <v>9657</v>
      </c>
      <c r="NET10" s="34" t="s">
        <v>9658</v>
      </c>
      <c r="NEU10" s="34" t="s">
        <v>9659</v>
      </c>
      <c r="NEV10" s="34" t="s">
        <v>9660</v>
      </c>
      <c r="NEW10" s="34" t="s">
        <v>9661</v>
      </c>
      <c r="NEX10" s="34" t="s">
        <v>9662</v>
      </c>
      <c r="NEY10" s="34" t="s">
        <v>9663</v>
      </c>
      <c r="NEZ10" s="34" t="s">
        <v>9664</v>
      </c>
      <c r="NFA10" s="34" t="s">
        <v>9665</v>
      </c>
      <c r="NFB10" s="34" t="s">
        <v>9666</v>
      </c>
      <c r="NFC10" s="34" t="s">
        <v>9667</v>
      </c>
      <c r="NFD10" s="34" t="s">
        <v>9668</v>
      </c>
      <c r="NFE10" s="34" t="s">
        <v>9669</v>
      </c>
      <c r="NFF10" s="34" t="s">
        <v>9670</v>
      </c>
      <c r="NFG10" s="34" t="s">
        <v>9671</v>
      </c>
      <c r="NFH10" s="34" t="s">
        <v>9672</v>
      </c>
      <c r="NFI10" s="34" t="s">
        <v>9673</v>
      </c>
      <c r="NFJ10" s="34" t="s">
        <v>9674</v>
      </c>
      <c r="NFK10" s="34" t="s">
        <v>9675</v>
      </c>
      <c r="NFL10" s="34" t="s">
        <v>9676</v>
      </c>
      <c r="NFM10" s="34" t="s">
        <v>9677</v>
      </c>
      <c r="NFN10" s="34" t="s">
        <v>9678</v>
      </c>
      <c r="NFO10" s="34" t="s">
        <v>9679</v>
      </c>
      <c r="NFP10" s="34" t="s">
        <v>9680</v>
      </c>
      <c r="NFQ10" s="34" t="s">
        <v>9681</v>
      </c>
      <c r="NFR10" s="34" t="s">
        <v>9682</v>
      </c>
      <c r="NFS10" s="34" t="s">
        <v>9683</v>
      </c>
      <c r="NFT10" s="34" t="s">
        <v>9684</v>
      </c>
      <c r="NFU10" s="34" t="s">
        <v>9685</v>
      </c>
      <c r="NFV10" s="34" t="s">
        <v>9686</v>
      </c>
      <c r="NFW10" s="34" t="s">
        <v>9687</v>
      </c>
      <c r="NFX10" s="34" t="s">
        <v>9688</v>
      </c>
      <c r="NFY10" s="34" t="s">
        <v>9689</v>
      </c>
      <c r="NFZ10" s="34" t="s">
        <v>9690</v>
      </c>
      <c r="NGA10" s="34" t="s">
        <v>9691</v>
      </c>
      <c r="NGB10" s="34" t="s">
        <v>9692</v>
      </c>
      <c r="NGC10" s="34" t="s">
        <v>9693</v>
      </c>
      <c r="NGD10" s="34" t="s">
        <v>9694</v>
      </c>
      <c r="NGE10" s="34" t="s">
        <v>9695</v>
      </c>
      <c r="NGF10" s="34" t="s">
        <v>9696</v>
      </c>
      <c r="NGG10" s="34" t="s">
        <v>9697</v>
      </c>
      <c r="NGH10" s="34" t="s">
        <v>9698</v>
      </c>
      <c r="NGI10" s="34" t="s">
        <v>9699</v>
      </c>
      <c r="NGJ10" s="34" t="s">
        <v>9700</v>
      </c>
      <c r="NGK10" s="34" t="s">
        <v>9701</v>
      </c>
      <c r="NGL10" s="34" t="s">
        <v>9702</v>
      </c>
      <c r="NGM10" s="34" t="s">
        <v>9703</v>
      </c>
      <c r="NGN10" s="34" t="s">
        <v>9704</v>
      </c>
      <c r="NGO10" s="34" t="s">
        <v>9705</v>
      </c>
      <c r="NGP10" s="34" t="s">
        <v>9706</v>
      </c>
      <c r="NGQ10" s="34" t="s">
        <v>9707</v>
      </c>
      <c r="NGR10" s="34" t="s">
        <v>9708</v>
      </c>
      <c r="NGS10" s="34" t="s">
        <v>9709</v>
      </c>
      <c r="NGT10" s="34" t="s">
        <v>9710</v>
      </c>
      <c r="NGU10" s="34" t="s">
        <v>9711</v>
      </c>
      <c r="NGV10" s="34" t="s">
        <v>9712</v>
      </c>
      <c r="NGW10" s="34" t="s">
        <v>9713</v>
      </c>
      <c r="NGX10" s="34" t="s">
        <v>9714</v>
      </c>
      <c r="NGY10" s="34" t="s">
        <v>9715</v>
      </c>
      <c r="NGZ10" s="34" t="s">
        <v>9716</v>
      </c>
      <c r="NHA10" s="34" t="s">
        <v>9717</v>
      </c>
      <c r="NHB10" s="34" t="s">
        <v>9718</v>
      </c>
      <c r="NHC10" s="34" t="s">
        <v>9719</v>
      </c>
      <c r="NHD10" s="34" t="s">
        <v>9720</v>
      </c>
      <c r="NHE10" s="34" t="s">
        <v>9721</v>
      </c>
      <c r="NHF10" s="34" t="s">
        <v>9722</v>
      </c>
      <c r="NHG10" s="34" t="s">
        <v>9723</v>
      </c>
      <c r="NHH10" s="34" t="s">
        <v>9724</v>
      </c>
      <c r="NHI10" s="34" t="s">
        <v>9725</v>
      </c>
      <c r="NHJ10" s="34" t="s">
        <v>9726</v>
      </c>
      <c r="NHK10" s="34" t="s">
        <v>9727</v>
      </c>
      <c r="NHL10" s="34" t="s">
        <v>9728</v>
      </c>
      <c r="NHM10" s="34" t="s">
        <v>9729</v>
      </c>
      <c r="NHN10" s="34" t="s">
        <v>9730</v>
      </c>
      <c r="NHO10" s="34" t="s">
        <v>9731</v>
      </c>
      <c r="NHP10" s="34" t="s">
        <v>9732</v>
      </c>
      <c r="NHQ10" s="34" t="s">
        <v>9733</v>
      </c>
      <c r="NHR10" s="34" t="s">
        <v>9734</v>
      </c>
      <c r="NHS10" s="34" t="s">
        <v>9735</v>
      </c>
      <c r="NHT10" s="34" t="s">
        <v>9736</v>
      </c>
      <c r="NHU10" s="34" t="s">
        <v>9737</v>
      </c>
      <c r="NHV10" s="34" t="s">
        <v>9738</v>
      </c>
      <c r="NHW10" s="34" t="s">
        <v>9739</v>
      </c>
      <c r="NHX10" s="34" t="s">
        <v>9740</v>
      </c>
      <c r="NHY10" s="34" t="s">
        <v>9741</v>
      </c>
      <c r="NHZ10" s="34" t="s">
        <v>9742</v>
      </c>
      <c r="NIA10" s="34" t="s">
        <v>9743</v>
      </c>
      <c r="NIB10" s="34" t="s">
        <v>9744</v>
      </c>
      <c r="NIC10" s="34" t="s">
        <v>9745</v>
      </c>
      <c r="NID10" s="34" t="s">
        <v>9746</v>
      </c>
      <c r="NIE10" s="34" t="s">
        <v>9747</v>
      </c>
      <c r="NIF10" s="34" t="s">
        <v>9748</v>
      </c>
      <c r="NIG10" s="34" t="s">
        <v>9749</v>
      </c>
      <c r="NIH10" s="34" t="s">
        <v>9750</v>
      </c>
      <c r="NII10" s="34" t="s">
        <v>9751</v>
      </c>
      <c r="NIJ10" s="34" t="s">
        <v>9752</v>
      </c>
      <c r="NIK10" s="34" t="s">
        <v>9753</v>
      </c>
      <c r="NIL10" s="34" t="s">
        <v>9754</v>
      </c>
      <c r="NIM10" s="34" t="s">
        <v>9755</v>
      </c>
      <c r="NIN10" s="34" t="s">
        <v>9756</v>
      </c>
      <c r="NIO10" s="34" t="s">
        <v>9757</v>
      </c>
      <c r="NIP10" s="34" t="s">
        <v>9758</v>
      </c>
      <c r="NIQ10" s="34" t="s">
        <v>9759</v>
      </c>
      <c r="NIR10" s="34" t="s">
        <v>9760</v>
      </c>
      <c r="NIS10" s="34" t="s">
        <v>9761</v>
      </c>
      <c r="NIT10" s="34" t="s">
        <v>9762</v>
      </c>
      <c r="NIU10" s="34" t="s">
        <v>9763</v>
      </c>
      <c r="NIV10" s="34" t="s">
        <v>9764</v>
      </c>
      <c r="NIW10" s="34" t="s">
        <v>9765</v>
      </c>
      <c r="NIX10" s="34" t="s">
        <v>9766</v>
      </c>
      <c r="NIY10" s="34" t="s">
        <v>9767</v>
      </c>
      <c r="NIZ10" s="34" t="s">
        <v>9768</v>
      </c>
      <c r="NJA10" s="34" t="s">
        <v>9769</v>
      </c>
      <c r="NJB10" s="34" t="s">
        <v>9770</v>
      </c>
      <c r="NJC10" s="34" t="s">
        <v>9771</v>
      </c>
      <c r="NJD10" s="34" t="s">
        <v>9772</v>
      </c>
      <c r="NJE10" s="34" t="s">
        <v>9773</v>
      </c>
      <c r="NJF10" s="34" t="s">
        <v>9774</v>
      </c>
      <c r="NJG10" s="34" t="s">
        <v>9775</v>
      </c>
      <c r="NJH10" s="34" t="s">
        <v>9776</v>
      </c>
      <c r="NJI10" s="34" t="s">
        <v>9777</v>
      </c>
      <c r="NJJ10" s="34" t="s">
        <v>9778</v>
      </c>
      <c r="NJK10" s="34" t="s">
        <v>9779</v>
      </c>
      <c r="NJL10" s="34" t="s">
        <v>9780</v>
      </c>
      <c r="NJM10" s="34" t="s">
        <v>9781</v>
      </c>
      <c r="NJN10" s="34" t="s">
        <v>9782</v>
      </c>
      <c r="NJO10" s="34" t="s">
        <v>9783</v>
      </c>
      <c r="NJP10" s="34" t="s">
        <v>9784</v>
      </c>
      <c r="NJQ10" s="34" t="s">
        <v>9785</v>
      </c>
      <c r="NJR10" s="34" t="s">
        <v>9786</v>
      </c>
      <c r="NJS10" s="34" t="s">
        <v>9787</v>
      </c>
      <c r="NJT10" s="34" t="s">
        <v>9788</v>
      </c>
      <c r="NJU10" s="34" t="s">
        <v>9789</v>
      </c>
      <c r="NJV10" s="34" t="s">
        <v>9790</v>
      </c>
      <c r="NJW10" s="34" t="s">
        <v>9791</v>
      </c>
      <c r="NJX10" s="34" t="s">
        <v>9792</v>
      </c>
      <c r="NJY10" s="34" t="s">
        <v>9793</v>
      </c>
      <c r="NJZ10" s="34" t="s">
        <v>9794</v>
      </c>
      <c r="NKA10" s="34" t="s">
        <v>9795</v>
      </c>
      <c r="NKB10" s="34" t="s">
        <v>9796</v>
      </c>
      <c r="NKC10" s="34" t="s">
        <v>9797</v>
      </c>
      <c r="NKD10" s="34" t="s">
        <v>9798</v>
      </c>
      <c r="NKE10" s="34" t="s">
        <v>9799</v>
      </c>
      <c r="NKF10" s="34" t="s">
        <v>9800</v>
      </c>
      <c r="NKG10" s="34" t="s">
        <v>9801</v>
      </c>
      <c r="NKH10" s="34" t="s">
        <v>9802</v>
      </c>
      <c r="NKI10" s="34" t="s">
        <v>9803</v>
      </c>
      <c r="NKJ10" s="34" t="s">
        <v>9804</v>
      </c>
      <c r="NKK10" s="34" t="s">
        <v>9805</v>
      </c>
      <c r="NKL10" s="34" t="s">
        <v>9806</v>
      </c>
      <c r="NKM10" s="34" t="s">
        <v>9807</v>
      </c>
      <c r="NKN10" s="34" t="s">
        <v>9808</v>
      </c>
      <c r="NKO10" s="34" t="s">
        <v>9809</v>
      </c>
      <c r="NKP10" s="34" t="s">
        <v>9810</v>
      </c>
      <c r="NKQ10" s="34" t="s">
        <v>9811</v>
      </c>
      <c r="NKR10" s="34" t="s">
        <v>9812</v>
      </c>
      <c r="NKS10" s="34" t="s">
        <v>9813</v>
      </c>
      <c r="NKT10" s="34" t="s">
        <v>9814</v>
      </c>
      <c r="NKU10" s="34" t="s">
        <v>9815</v>
      </c>
      <c r="NKV10" s="34" t="s">
        <v>9816</v>
      </c>
      <c r="NKW10" s="34" t="s">
        <v>9817</v>
      </c>
      <c r="NKX10" s="34" t="s">
        <v>9818</v>
      </c>
      <c r="NKY10" s="34" t="s">
        <v>9819</v>
      </c>
      <c r="NKZ10" s="34" t="s">
        <v>9820</v>
      </c>
      <c r="NLA10" s="34" t="s">
        <v>9821</v>
      </c>
      <c r="NLB10" s="34" t="s">
        <v>9822</v>
      </c>
      <c r="NLC10" s="34" t="s">
        <v>9823</v>
      </c>
      <c r="NLD10" s="34" t="s">
        <v>9824</v>
      </c>
      <c r="NLE10" s="34" t="s">
        <v>9825</v>
      </c>
      <c r="NLF10" s="34" t="s">
        <v>9826</v>
      </c>
      <c r="NLG10" s="34" t="s">
        <v>9827</v>
      </c>
      <c r="NLH10" s="34" t="s">
        <v>9828</v>
      </c>
      <c r="NLI10" s="34" t="s">
        <v>9829</v>
      </c>
      <c r="NLJ10" s="34" t="s">
        <v>9830</v>
      </c>
      <c r="NLK10" s="34" t="s">
        <v>9831</v>
      </c>
      <c r="NLL10" s="34" t="s">
        <v>9832</v>
      </c>
      <c r="NLM10" s="34" t="s">
        <v>9833</v>
      </c>
      <c r="NLN10" s="34" t="s">
        <v>9834</v>
      </c>
      <c r="NLO10" s="34" t="s">
        <v>9835</v>
      </c>
      <c r="NLP10" s="34" t="s">
        <v>9836</v>
      </c>
      <c r="NLQ10" s="34" t="s">
        <v>9837</v>
      </c>
      <c r="NLR10" s="34" t="s">
        <v>9838</v>
      </c>
      <c r="NLS10" s="34" t="s">
        <v>9839</v>
      </c>
      <c r="NLT10" s="34" t="s">
        <v>9840</v>
      </c>
      <c r="NLU10" s="34" t="s">
        <v>9841</v>
      </c>
      <c r="NLV10" s="34" t="s">
        <v>9842</v>
      </c>
      <c r="NLW10" s="34" t="s">
        <v>9843</v>
      </c>
      <c r="NLX10" s="34" t="s">
        <v>9844</v>
      </c>
      <c r="NLY10" s="34" t="s">
        <v>9845</v>
      </c>
      <c r="NLZ10" s="34" t="s">
        <v>9846</v>
      </c>
      <c r="NMA10" s="34" t="s">
        <v>9847</v>
      </c>
      <c r="NMB10" s="34" t="s">
        <v>9848</v>
      </c>
      <c r="NMC10" s="34" t="s">
        <v>9849</v>
      </c>
      <c r="NMD10" s="34" t="s">
        <v>9850</v>
      </c>
      <c r="NME10" s="34" t="s">
        <v>9851</v>
      </c>
      <c r="NMF10" s="34" t="s">
        <v>9852</v>
      </c>
      <c r="NMG10" s="34" t="s">
        <v>9853</v>
      </c>
      <c r="NMH10" s="34" t="s">
        <v>9854</v>
      </c>
      <c r="NMI10" s="34" t="s">
        <v>9855</v>
      </c>
      <c r="NMJ10" s="34" t="s">
        <v>9856</v>
      </c>
      <c r="NMK10" s="34" t="s">
        <v>9857</v>
      </c>
      <c r="NML10" s="34" t="s">
        <v>9858</v>
      </c>
      <c r="NMM10" s="34" t="s">
        <v>9859</v>
      </c>
      <c r="NMN10" s="34" t="s">
        <v>9860</v>
      </c>
      <c r="NMO10" s="34" t="s">
        <v>9861</v>
      </c>
      <c r="NMP10" s="34" t="s">
        <v>9862</v>
      </c>
      <c r="NMQ10" s="34" t="s">
        <v>9863</v>
      </c>
      <c r="NMR10" s="34" t="s">
        <v>9864</v>
      </c>
      <c r="NMS10" s="34" t="s">
        <v>9865</v>
      </c>
      <c r="NMT10" s="34" t="s">
        <v>9866</v>
      </c>
      <c r="NMU10" s="34" t="s">
        <v>9867</v>
      </c>
      <c r="NMV10" s="34" t="s">
        <v>9868</v>
      </c>
      <c r="NMW10" s="34" t="s">
        <v>9869</v>
      </c>
      <c r="NMX10" s="34" t="s">
        <v>9870</v>
      </c>
      <c r="NMY10" s="34" t="s">
        <v>9871</v>
      </c>
      <c r="NMZ10" s="34" t="s">
        <v>9872</v>
      </c>
      <c r="NNA10" s="34" t="s">
        <v>9873</v>
      </c>
      <c r="NNB10" s="34" t="s">
        <v>9874</v>
      </c>
      <c r="NNC10" s="34" t="s">
        <v>9875</v>
      </c>
      <c r="NND10" s="34" t="s">
        <v>9876</v>
      </c>
      <c r="NNE10" s="34" t="s">
        <v>9877</v>
      </c>
      <c r="NNF10" s="34" t="s">
        <v>9878</v>
      </c>
      <c r="NNG10" s="34" t="s">
        <v>9879</v>
      </c>
      <c r="NNH10" s="34" t="s">
        <v>9880</v>
      </c>
      <c r="NNI10" s="34" t="s">
        <v>9881</v>
      </c>
      <c r="NNJ10" s="34" t="s">
        <v>9882</v>
      </c>
      <c r="NNK10" s="34" t="s">
        <v>9883</v>
      </c>
      <c r="NNL10" s="34" t="s">
        <v>9884</v>
      </c>
      <c r="NNM10" s="34" t="s">
        <v>9885</v>
      </c>
      <c r="NNN10" s="34" t="s">
        <v>9886</v>
      </c>
      <c r="NNO10" s="34" t="s">
        <v>9887</v>
      </c>
      <c r="NNP10" s="34" t="s">
        <v>9888</v>
      </c>
      <c r="NNQ10" s="34" t="s">
        <v>9889</v>
      </c>
      <c r="NNR10" s="34" t="s">
        <v>9890</v>
      </c>
      <c r="NNS10" s="34" t="s">
        <v>9891</v>
      </c>
      <c r="NNT10" s="34" t="s">
        <v>9892</v>
      </c>
      <c r="NNU10" s="34" t="s">
        <v>9893</v>
      </c>
      <c r="NNV10" s="34" t="s">
        <v>9894</v>
      </c>
      <c r="NNW10" s="34" t="s">
        <v>9895</v>
      </c>
      <c r="NNX10" s="34" t="s">
        <v>9896</v>
      </c>
      <c r="NNY10" s="34" t="s">
        <v>9897</v>
      </c>
      <c r="NNZ10" s="34" t="s">
        <v>9898</v>
      </c>
      <c r="NOA10" s="34" t="s">
        <v>9899</v>
      </c>
      <c r="NOB10" s="34" t="s">
        <v>9900</v>
      </c>
      <c r="NOC10" s="34" t="s">
        <v>9901</v>
      </c>
      <c r="NOD10" s="34" t="s">
        <v>9902</v>
      </c>
      <c r="NOE10" s="34" t="s">
        <v>9903</v>
      </c>
      <c r="NOF10" s="34" t="s">
        <v>9904</v>
      </c>
      <c r="NOG10" s="34" t="s">
        <v>9905</v>
      </c>
      <c r="NOH10" s="34" t="s">
        <v>9906</v>
      </c>
      <c r="NOI10" s="34" t="s">
        <v>9907</v>
      </c>
      <c r="NOJ10" s="34" t="s">
        <v>9908</v>
      </c>
      <c r="NOK10" s="34" t="s">
        <v>9909</v>
      </c>
      <c r="NOL10" s="34" t="s">
        <v>9910</v>
      </c>
      <c r="NOM10" s="34" t="s">
        <v>9911</v>
      </c>
      <c r="NON10" s="34" t="s">
        <v>9912</v>
      </c>
      <c r="NOO10" s="34" t="s">
        <v>9913</v>
      </c>
      <c r="NOP10" s="34" t="s">
        <v>9914</v>
      </c>
      <c r="NOQ10" s="34" t="s">
        <v>9915</v>
      </c>
      <c r="NOR10" s="34" t="s">
        <v>9916</v>
      </c>
      <c r="NOS10" s="34" t="s">
        <v>9917</v>
      </c>
      <c r="NOT10" s="34" t="s">
        <v>9918</v>
      </c>
      <c r="NOU10" s="34" t="s">
        <v>9919</v>
      </c>
      <c r="NOV10" s="34" t="s">
        <v>9920</v>
      </c>
      <c r="NOW10" s="34" t="s">
        <v>9921</v>
      </c>
      <c r="NOX10" s="34" t="s">
        <v>9922</v>
      </c>
      <c r="NOY10" s="34" t="s">
        <v>9923</v>
      </c>
      <c r="NOZ10" s="34" t="s">
        <v>9924</v>
      </c>
      <c r="NPA10" s="34" t="s">
        <v>9925</v>
      </c>
      <c r="NPB10" s="34" t="s">
        <v>9926</v>
      </c>
      <c r="NPC10" s="34" t="s">
        <v>9927</v>
      </c>
      <c r="NPD10" s="34" t="s">
        <v>9928</v>
      </c>
      <c r="NPE10" s="34" t="s">
        <v>9929</v>
      </c>
      <c r="NPF10" s="34" t="s">
        <v>9930</v>
      </c>
      <c r="NPG10" s="34" t="s">
        <v>9931</v>
      </c>
      <c r="NPH10" s="34" t="s">
        <v>9932</v>
      </c>
      <c r="NPI10" s="34" t="s">
        <v>9933</v>
      </c>
      <c r="NPJ10" s="34" t="s">
        <v>9934</v>
      </c>
      <c r="NPK10" s="34" t="s">
        <v>9935</v>
      </c>
      <c r="NPL10" s="34" t="s">
        <v>9936</v>
      </c>
      <c r="NPM10" s="34" t="s">
        <v>9937</v>
      </c>
      <c r="NPN10" s="34" t="s">
        <v>9938</v>
      </c>
      <c r="NPO10" s="34" t="s">
        <v>9939</v>
      </c>
      <c r="NPP10" s="34" t="s">
        <v>9940</v>
      </c>
      <c r="NPQ10" s="34" t="s">
        <v>9941</v>
      </c>
      <c r="NPR10" s="34" t="s">
        <v>9942</v>
      </c>
      <c r="NPS10" s="34" t="s">
        <v>9943</v>
      </c>
      <c r="NPT10" s="34" t="s">
        <v>9944</v>
      </c>
      <c r="NPU10" s="34" t="s">
        <v>9945</v>
      </c>
      <c r="NPV10" s="34" t="s">
        <v>9946</v>
      </c>
      <c r="NPW10" s="34" t="s">
        <v>9947</v>
      </c>
      <c r="NPX10" s="34" t="s">
        <v>9948</v>
      </c>
      <c r="NPY10" s="34" t="s">
        <v>9949</v>
      </c>
      <c r="NPZ10" s="34" t="s">
        <v>9950</v>
      </c>
      <c r="NQA10" s="34" t="s">
        <v>9951</v>
      </c>
      <c r="NQB10" s="34" t="s">
        <v>9952</v>
      </c>
      <c r="NQC10" s="34" t="s">
        <v>9953</v>
      </c>
      <c r="NQD10" s="34" t="s">
        <v>9954</v>
      </c>
      <c r="NQE10" s="34" t="s">
        <v>9955</v>
      </c>
      <c r="NQF10" s="34" t="s">
        <v>9956</v>
      </c>
      <c r="NQG10" s="34" t="s">
        <v>9957</v>
      </c>
      <c r="NQH10" s="34" t="s">
        <v>9958</v>
      </c>
      <c r="NQI10" s="34" t="s">
        <v>9959</v>
      </c>
      <c r="NQJ10" s="34" t="s">
        <v>9960</v>
      </c>
      <c r="NQK10" s="34" t="s">
        <v>9961</v>
      </c>
      <c r="NQL10" s="34" t="s">
        <v>9962</v>
      </c>
      <c r="NQM10" s="34" t="s">
        <v>9963</v>
      </c>
      <c r="NQN10" s="34" t="s">
        <v>9964</v>
      </c>
      <c r="NQO10" s="34" t="s">
        <v>9965</v>
      </c>
      <c r="NQP10" s="34" t="s">
        <v>9966</v>
      </c>
      <c r="NQQ10" s="34" t="s">
        <v>9967</v>
      </c>
      <c r="NQR10" s="34" t="s">
        <v>9968</v>
      </c>
      <c r="NQS10" s="34" t="s">
        <v>9969</v>
      </c>
      <c r="NQT10" s="34" t="s">
        <v>9970</v>
      </c>
      <c r="NQU10" s="34" t="s">
        <v>9971</v>
      </c>
      <c r="NQV10" s="34" t="s">
        <v>9972</v>
      </c>
      <c r="NQW10" s="34" t="s">
        <v>9973</v>
      </c>
      <c r="NQX10" s="34" t="s">
        <v>9974</v>
      </c>
      <c r="NQY10" s="34" t="s">
        <v>9975</v>
      </c>
      <c r="NQZ10" s="34" t="s">
        <v>9976</v>
      </c>
      <c r="NRA10" s="34" t="s">
        <v>9977</v>
      </c>
      <c r="NRB10" s="34" t="s">
        <v>9978</v>
      </c>
      <c r="NRC10" s="34" t="s">
        <v>9979</v>
      </c>
      <c r="NRD10" s="34" t="s">
        <v>9980</v>
      </c>
      <c r="NRE10" s="34" t="s">
        <v>9981</v>
      </c>
      <c r="NRF10" s="34" t="s">
        <v>9982</v>
      </c>
      <c r="NRG10" s="34" t="s">
        <v>9983</v>
      </c>
      <c r="NRH10" s="34" t="s">
        <v>9984</v>
      </c>
      <c r="NRI10" s="34" t="s">
        <v>9985</v>
      </c>
      <c r="NRJ10" s="34" t="s">
        <v>9986</v>
      </c>
      <c r="NRK10" s="34" t="s">
        <v>9987</v>
      </c>
      <c r="NRL10" s="34" t="s">
        <v>9988</v>
      </c>
      <c r="NRM10" s="34" t="s">
        <v>9989</v>
      </c>
      <c r="NRN10" s="34" t="s">
        <v>9990</v>
      </c>
      <c r="NRO10" s="34" t="s">
        <v>9991</v>
      </c>
      <c r="NRP10" s="34" t="s">
        <v>9992</v>
      </c>
      <c r="NRQ10" s="34" t="s">
        <v>9993</v>
      </c>
      <c r="NRR10" s="34" t="s">
        <v>9994</v>
      </c>
      <c r="NRS10" s="34" t="s">
        <v>9995</v>
      </c>
      <c r="NRT10" s="34" t="s">
        <v>9996</v>
      </c>
      <c r="NRU10" s="34" t="s">
        <v>9997</v>
      </c>
      <c r="NRV10" s="34" t="s">
        <v>9998</v>
      </c>
      <c r="NRW10" s="34" t="s">
        <v>9999</v>
      </c>
      <c r="NRX10" s="34" t="s">
        <v>10000</v>
      </c>
      <c r="NRY10" s="34" t="s">
        <v>10001</v>
      </c>
      <c r="NRZ10" s="34" t="s">
        <v>10002</v>
      </c>
      <c r="NSA10" s="34" t="s">
        <v>10003</v>
      </c>
      <c r="NSB10" s="34" t="s">
        <v>10004</v>
      </c>
      <c r="NSC10" s="34" t="s">
        <v>10005</v>
      </c>
      <c r="NSD10" s="34" t="s">
        <v>10006</v>
      </c>
      <c r="NSE10" s="34" t="s">
        <v>10007</v>
      </c>
      <c r="NSF10" s="34" t="s">
        <v>10008</v>
      </c>
      <c r="NSG10" s="34" t="s">
        <v>10009</v>
      </c>
      <c r="NSH10" s="34" t="s">
        <v>10010</v>
      </c>
      <c r="NSI10" s="34" t="s">
        <v>10011</v>
      </c>
      <c r="NSJ10" s="34" t="s">
        <v>10012</v>
      </c>
      <c r="NSK10" s="34" t="s">
        <v>10013</v>
      </c>
      <c r="NSL10" s="34" t="s">
        <v>10014</v>
      </c>
      <c r="NSM10" s="34" t="s">
        <v>10015</v>
      </c>
      <c r="NSN10" s="34" t="s">
        <v>10016</v>
      </c>
      <c r="NSO10" s="34" t="s">
        <v>10017</v>
      </c>
      <c r="NSP10" s="34" t="s">
        <v>10018</v>
      </c>
      <c r="NSQ10" s="34" t="s">
        <v>10019</v>
      </c>
      <c r="NSR10" s="34" t="s">
        <v>10020</v>
      </c>
      <c r="NSS10" s="34" t="s">
        <v>10021</v>
      </c>
      <c r="NST10" s="34" t="s">
        <v>10022</v>
      </c>
      <c r="NSU10" s="34" t="s">
        <v>10023</v>
      </c>
      <c r="NSV10" s="34" t="s">
        <v>10024</v>
      </c>
      <c r="NSW10" s="34" t="s">
        <v>10025</v>
      </c>
      <c r="NSX10" s="34" t="s">
        <v>10026</v>
      </c>
      <c r="NSY10" s="34" t="s">
        <v>10027</v>
      </c>
      <c r="NSZ10" s="34" t="s">
        <v>10028</v>
      </c>
      <c r="NTA10" s="34" t="s">
        <v>10029</v>
      </c>
      <c r="NTB10" s="34" t="s">
        <v>10030</v>
      </c>
      <c r="NTC10" s="34" t="s">
        <v>10031</v>
      </c>
      <c r="NTD10" s="34" t="s">
        <v>10032</v>
      </c>
      <c r="NTE10" s="34" t="s">
        <v>10033</v>
      </c>
      <c r="NTF10" s="34" t="s">
        <v>10034</v>
      </c>
      <c r="NTG10" s="34" t="s">
        <v>10035</v>
      </c>
      <c r="NTH10" s="34" t="s">
        <v>10036</v>
      </c>
      <c r="NTI10" s="34" t="s">
        <v>10037</v>
      </c>
      <c r="NTJ10" s="34" t="s">
        <v>10038</v>
      </c>
      <c r="NTK10" s="34" t="s">
        <v>10039</v>
      </c>
      <c r="NTL10" s="34" t="s">
        <v>10040</v>
      </c>
      <c r="NTM10" s="34" t="s">
        <v>10041</v>
      </c>
      <c r="NTN10" s="34" t="s">
        <v>10042</v>
      </c>
      <c r="NTO10" s="34" t="s">
        <v>10043</v>
      </c>
      <c r="NTP10" s="34" t="s">
        <v>10044</v>
      </c>
      <c r="NTQ10" s="34" t="s">
        <v>10045</v>
      </c>
      <c r="NTR10" s="34" t="s">
        <v>10046</v>
      </c>
      <c r="NTS10" s="34" t="s">
        <v>10047</v>
      </c>
      <c r="NTT10" s="34" t="s">
        <v>10048</v>
      </c>
      <c r="NTU10" s="34" t="s">
        <v>10049</v>
      </c>
      <c r="NTV10" s="34" t="s">
        <v>10050</v>
      </c>
      <c r="NTW10" s="34" t="s">
        <v>10051</v>
      </c>
      <c r="NTX10" s="34" t="s">
        <v>10052</v>
      </c>
      <c r="NTY10" s="34" t="s">
        <v>10053</v>
      </c>
      <c r="NTZ10" s="34" t="s">
        <v>10054</v>
      </c>
      <c r="NUA10" s="34" t="s">
        <v>10055</v>
      </c>
      <c r="NUB10" s="34" t="s">
        <v>10056</v>
      </c>
      <c r="NUC10" s="34" t="s">
        <v>10057</v>
      </c>
      <c r="NUD10" s="34" t="s">
        <v>10058</v>
      </c>
      <c r="NUE10" s="34" t="s">
        <v>10059</v>
      </c>
      <c r="NUF10" s="34" t="s">
        <v>10060</v>
      </c>
      <c r="NUG10" s="34" t="s">
        <v>10061</v>
      </c>
      <c r="NUH10" s="34" t="s">
        <v>10062</v>
      </c>
      <c r="NUI10" s="34" t="s">
        <v>10063</v>
      </c>
      <c r="NUJ10" s="34" t="s">
        <v>10064</v>
      </c>
      <c r="NUK10" s="34" t="s">
        <v>10065</v>
      </c>
      <c r="NUL10" s="34" t="s">
        <v>10066</v>
      </c>
      <c r="NUM10" s="34" t="s">
        <v>10067</v>
      </c>
      <c r="NUN10" s="34" t="s">
        <v>10068</v>
      </c>
      <c r="NUO10" s="34" t="s">
        <v>10069</v>
      </c>
      <c r="NUP10" s="34" t="s">
        <v>10070</v>
      </c>
      <c r="NUQ10" s="34" t="s">
        <v>10071</v>
      </c>
      <c r="NUR10" s="34" t="s">
        <v>10072</v>
      </c>
      <c r="NUS10" s="34" t="s">
        <v>10073</v>
      </c>
      <c r="NUT10" s="34" t="s">
        <v>10074</v>
      </c>
      <c r="NUU10" s="34" t="s">
        <v>10075</v>
      </c>
      <c r="NUV10" s="34" t="s">
        <v>10076</v>
      </c>
      <c r="NUW10" s="34" t="s">
        <v>10077</v>
      </c>
      <c r="NUX10" s="34" t="s">
        <v>10078</v>
      </c>
      <c r="NUY10" s="34" t="s">
        <v>10079</v>
      </c>
      <c r="NUZ10" s="34" t="s">
        <v>10080</v>
      </c>
      <c r="NVA10" s="34" t="s">
        <v>10081</v>
      </c>
      <c r="NVB10" s="34" t="s">
        <v>10082</v>
      </c>
      <c r="NVC10" s="34" t="s">
        <v>10083</v>
      </c>
      <c r="NVD10" s="34" t="s">
        <v>10084</v>
      </c>
      <c r="NVE10" s="34" t="s">
        <v>10085</v>
      </c>
      <c r="NVF10" s="34" t="s">
        <v>10086</v>
      </c>
      <c r="NVG10" s="34" t="s">
        <v>10087</v>
      </c>
      <c r="NVH10" s="34" t="s">
        <v>10088</v>
      </c>
      <c r="NVI10" s="34" t="s">
        <v>10089</v>
      </c>
      <c r="NVJ10" s="34" t="s">
        <v>10090</v>
      </c>
      <c r="NVK10" s="34" t="s">
        <v>10091</v>
      </c>
      <c r="NVL10" s="34" t="s">
        <v>10092</v>
      </c>
      <c r="NVM10" s="34" t="s">
        <v>10093</v>
      </c>
      <c r="NVN10" s="34" t="s">
        <v>10094</v>
      </c>
      <c r="NVO10" s="34" t="s">
        <v>10095</v>
      </c>
      <c r="NVP10" s="34" t="s">
        <v>10096</v>
      </c>
      <c r="NVQ10" s="34" t="s">
        <v>10097</v>
      </c>
      <c r="NVR10" s="34" t="s">
        <v>10098</v>
      </c>
      <c r="NVS10" s="34" t="s">
        <v>10099</v>
      </c>
      <c r="NVT10" s="34" t="s">
        <v>10100</v>
      </c>
      <c r="NVU10" s="34" t="s">
        <v>10101</v>
      </c>
      <c r="NVV10" s="34" t="s">
        <v>10102</v>
      </c>
      <c r="NVW10" s="34" t="s">
        <v>10103</v>
      </c>
      <c r="NVX10" s="34" t="s">
        <v>10104</v>
      </c>
      <c r="NVY10" s="34" t="s">
        <v>10105</v>
      </c>
      <c r="NVZ10" s="34" t="s">
        <v>10106</v>
      </c>
      <c r="NWA10" s="34" t="s">
        <v>10107</v>
      </c>
      <c r="NWB10" s="34" t="s">
        <v>10108</v>
      </c>
      <c r="NWC10" s="34" t="s">
        <v>10109</v>
      </c>
      <c r="NWD10" s="34" t="s">
        <v>10110</v>
      </c>
      <c r="NWE10" s="34" t="s">
        <v>10111</v>
      </c>
      <c r="NWF10" s="34" t="s">
        <v>10112</v>
      </c>
      <c r="NWG10" s="34" t="s">
        <v>10113</v>
      </c>
      <c r="NWH10" s="34" t="s">
        <v>10114</v>
      </c>
      <c r="NWI10" s="34" t="s">
        <v>10115</v>
      </c>
      <c r="NWJ10" s="34" t="s">
        <v>10116</v>
      </c>
      <c r="NWK10" s="34" t="s">
        <v>10117</v>
      </c>
      <c r="NWL10" s="34" t="s">
        <v>10118</v>
      </c>
      <c r="NWM10" s="34" t="s">
        <v>10119</v>
      </c>
      <c r="NWN10" s="34" t="s">
        <v>10120</v>
      </c>
      <c r="NWO10" s="34" t="s">
        <v>10121</v>
      </c>
      <c r="NWP10" s="34" t="s">
        <v>10122</v>
      </c>
      <c r="NWQ10" s="34" t="s">
        <v>10123</v>
      </c>
      <c r="NWR10" s="34" t="s">
        <v>10124</v>
      </c>
      <c r="NWS10" s="34" t="s">
        <v>10125</v>
      </c>
      <c r="NWT10" s="34" t="s">
        <v>10126</v>
      </c>
      <c r="NWU10" s="34" t="s">
        <v>10127</v>
      </c>
      <c r="NWV10" s="34" t="s">
        <v>10128</v>
      </c>
      <c r="NWW10" s="34" t="s">
        <v>10129</v>
      </c>
      <c r="NWX10" s="34" t="s">
        <v>10130</v>
      </c>
      <c r="NWY10" s="34" t="s">
        <v>10131</v>
      </c>
      <c r="NWZ10" s="34" t="s">
        <v>10132</v>
      </c>
      <c r="NXA10" s="34" t="s">
        <v>10133</v>
      </c>
      <c r="NXB10" s="34" t="s">
        <v>10134</v>
      </c>
      <c r="NXC10" s="34" t="s">
        <v>10135</v>
      </c>
      <c r="NXD10" s="34" t="s">
        <v>10136</v>
      </c>
      <c r="NXE10" s="34" t="s">
        <v>10137</v>
      </c>
      <c r="NXF10" s="34" t="s">
        <v>10138</v>
      </c>
      <c r="NXG10" s="34" t="s">
        <v>10139</v>
      </c>
      <c r="NXH10" s="34" t="s">
        <v>10140</v>
      </c>
      <c r="NXI10" s="34" t="s">
        <v>10141</v>
      </c>
      <c r="NXJ10" s="34" t="s">
        <v>10142</v>
      </c>
      <c r="NXK10" s="34" t="s">
        <v>10143</v>
      </c>
      <c r="NXL10" s="34" t="s">
        <v>10144</v>
      </c>
      <c r="NXM10" s="34" t="s">
        <v>10145</v>
      </c>
      <c r="NXN10" s="34" t="s">
        <v>10146</v>
      </c>
      <c r="NXO10" s="34" t="s">
        <v>10147</v>
      </c>
      <c r="NXP10" s="34" t="s">
        <v>10148</v>
      </c>
      <c r="NXQ10" s="34" t="s">
        <v>10149</v>
      </c>
      <c r="NXR10" s="34" t="s">
        <v>10150</v>
      </c>
      <c r="NXS10" s="34" t="s">
        <v>10151</v>
      </c>
      <c r="NXT10" s="34" t="s">
        <v>10152</v>
      </c>
      <c r="NXU10" s="34" t="s">
        <v>10153</v>
      </c>
      <c r="NXV10" s="34" t="s">
        <v>10154</v>
      </c>
      <c r="NXW10" s="34" t="s">
        <v>10155</v>
      </c>
      <c r="NXX10" s="34" t="s">
        <v>10156</v>
      </c>
      <c r="NXY10" s="34" t="s">
        <v>10157</v>
      </c>
      <c r="NXZ10" s="34" t="s">
        <v>10158</v>
      </c>
      <c r="NYA10" s="34" t="s">
        <v>10159</v>
      </c>
      <c r="NYB10" s="34" t="s">
        <v>10160</v>
      </c>
      <c r="NYC10" s="34" t="s">
        <v>10161</v>
      </c>
      <c r="NYD10" s="34" t="s">
        <v>10162</v>
      </c>
      <c r="NYE10" s="34" t="s">
        <v>10163</v>
      </c>
      <c r="NYF10" s="34" t="s">
        <v>10164</v>
      </c>
      <c r="NYG10" s="34" t="s">
        <v>10165</v>
      </c>
      <c r="NYH10" s="34" t="s">
        <v>10166</v>
      </c>
      <c r="NYI10" s="34" t="s">
        <v>10167</v>
      </c>
      <c r="NYJ10" s="34" t="s">
        <v>10168</v>
      </c>
      <c r="NYK10" s="34" t="s">
        <v>10169</v>
      </c>
      <c r="NYL10" s="34" t="s">
        <v>10170</v>
      </c>
      <c r="NYM10" s="34" t="s">
        <v>10171</v>
      </c>
      <c r="NYN10" s="34" t="s">
        <v>10172</v>
      </c>
      <c r="NYO10" s="34" t="s">
        <v>10173</v>
      </c>
      <c r="NYP10" s="34" t="s">
        <v>10174</v>
      </c>
      <c r="NYQ10" s="34" t="s">
        <v>10175</v>
      </c>
      <c r="NYR10" s="34" t="s">
        <v>10176</v>
      </c>
      <c r="NYS10" s="34" t="s">
        <v>10177</v>
      </c>
      <c r="NYT10" s="34" t="s">
        <v>10178</v>
      </c>
      <c r="NYU10" s="34" t="s">
        <v>10179</v>
      </c>
      <c r="NYV10" s="34" t="s">
        <v>10180</v>
      </c>
      <c r="NYW10" s="34" t="s">
        <v>10181</v>
      </c>
      <c r="NYX10" s="34" t="s">
        <v>10182</v>
      </c>
      <c r="NYY10" s="34" t="s">
        <v>10183</v>
      </c>
      <c r="NYZ10" s="34" t="s">
        <v>10184</v>
      </c>
      <c r="NZA10" s="34" t="s">
        <v>10185</v>
      </c>
      <c r="NZB10" s="34" t="s">
        <v>10186</v>
      </c>
      <c r="NZC10" s="34" t="s">
        <v>10187</v>
      </c>
      <c r="NZD10" s="34" t="s">
        <v>10188</v>
      </c>
      <c r="NZE10" s="34" t="s">
        <v>10189</v>
      </c>
      <c r="NZF10" s="34" t="s">
        <v>10190</v>
      </c>
      <c r="NZG10" s="34" t="s">
        <v>10191</v>
      </c>
      <c r="NZH10" s="34" t="s">
        <v>10192</v>
      </c>
      <c r="NZI10" s="34" t="s">
        <v>10193</v>
      </c>
      <c r="NZJ10" s="34" t="s">
        <v>10194</v>
      </c>
      <c r="NZK10" s="34" t="s">
        <v>10195</v>
      </c>
      <c r="NZL10" s="34" t="s">
        <v>10196</v>
      </c>
      <c r="NZM10" s="34" t="s">
        <v>10197</v>
      </c>
      <c r="NZN10" s="34" t="s">
        <v>10198</v>
      </c>
      <c r="NZO10" s="34" t="s">
        <v>10199</v>
      </c>
      <c r="NZP10" s="34" t="s">
        <v>10200</v>
      </c>
      <c r="NZQ10" s="34" t="s">
        <v>10201</v>
      </c>
      <c r="NZR10" s="34" t="s">
        <v>10202</v>
      </c>
      <c r="NZS10" s="34" t="s">
        <v>10203</v>
      </c>
      <c r="NZT10" s="34" t="s">
        <v>10204</v>
      </c>
      <c r="NZU10" s="34" t="s">
        <v>10205</v>
      </c>
      <c r="NZV10" s="34" t="s">
        <v>10206</v>
      </c>
      <c r="NZW10" s="34" t="s">
        <v>10207</v>
      </c>
      <c r="NZX10" s="34" t="s">
        <v>10208</v>
      </c>
      <c r="NZY10" s="34" t="s">
        <v>10209</v>
      </c>
      <c r="NZZ10" s="34" t="s">
        <v>10210</v>
      </c>
      <c r="OAA10" s="34" t="s">
        <v>10211</v>
      </c>
      <c r="OAB10" s="34" t="s">
        <v>10212</v>
      </c>
      <c r="OAC10" s="34" t="s">
        <v>10213</v>
      </c>
      <c r="OAD10" s="34" t="s">
        <v>10214</v>
      </c>
      <c r="OAE10" s="34" t="s">
        <v>10215</v>
      </c>
      <c r="OAF10" s="34" t="s">
        <v>10216</v>
      </c>
      <c r="OAG10" s="34" t="s">
        <v>10217</v>
      </c>
      <c r="OAH10" s="34" t="s">
        <v>10218</v>
      </c>
      <c r="OAI10" s="34" t="s">
        <v>10219</v>
      </c>
      <c r="OAJ10" s="34" t="s">
        <v>10220</v>
      </c>
      <c r="OAK10" s="34" t="s">
        <v>10221</v>
      </c>
      <c r="OAL10" s="34" t="s">
        <v>10222</v>
      </c>
      <c r="OAM10" s="34" t="s">
        <v>10223</v>
      </c>
      <c r="OAN10" s="34" t="s">
        <v>10224</v>
      </c>
      <c r="OAO10" s="34" t="s">
        <v>10225</v>
      </c>
      <c r="OAP10" s="34" t="s">
        <v>10226</v>
      </c>
      <c r="OAQ10" s="34" t="s">
        <v>10227</v>
      </c>
      <c r="OAR10" s="34" t="s">
        <v>10228</v>
      </c>
      <c r="OAS10" s="34" t="s">
        <v>10229</v>
      </c>
      <c r="OAT10" s="34" t="s">
        <v>10230</v>
      </c>
      <c r="OAU10" s="34" t="s">
        <v>10231</v>
      </c>
      <c r="OAV10" s="34" t="s">
        <v>10232</v>
      </c>
      <c r="OAW10" s="34" t="s">
        <v>10233</v>
      </c>
      <c r="OAX10" s="34" t="s">
        <v>10234</v>
      </c>
      <c r="OAY10" s="34" t="s">
        <v>10235</v>
      </c>
      <c r="OAZ10" s="34" t="s">
        <v>10236</v>
      </c>
      <c r="OBA10" s="34" t="s">
        <v>10237</v>
      </c>
      <c r="OBB10" s="34" t="s">
        <v>10238</v>
      </c>
      <c r="OBC10" s="34" t="s">
        <v>10239</v>
      </c>
      <c r="OBD10" s="34" t="s">
        <v>10240</v>
      </c>
      <c r="OBE10" s="34" t="s">
        <v>10241</v>
      </c>
      <c r="OBF10" s="34" t="s">
        <v>10242</v>
      </c>
      <c r="OBG10" s="34" t="s">
        <v>10243</v>
      </c>
      <c r="OBH10" s="34" t="s">
        <v>10244</v>
      </c>
      <c r="OBI10" s="34" t="s">
        <v>10245</v>
      </c>
      <c r="OBJ10" s="34" t="s">
        <v>10246</v>
      </c>
      <c r="OBK10" s="34" t="s">
        <v>10247</v>
      </c>
      <c r="OBL10" s="34" t="s">
        <v>10248</v>
      </c>
      <c r="OBM10" s="34" t="s">
        <v>10249</v>
      </c>
      <c r="OBN10" s="34" t="s">
        <v>10250</v>
      </c>
      <c r="OBO10" s="34" t="s">
        <v>10251</v>
      </c>
      <c r="OBP10" s="34" t="s">
        <v>10252</v>
      </c>
      <c r="OBQ10" s="34" t="s">
        <v>10253</v>
      </c>
      <c r="OBR10" s="34" t="s">
        <v>10254</v>
      </c>
      <c r="OBS10" s="34" t="s">
        <v>10255</v>
      </c>
      <c r="OBT10" s="34" t="s">
        <v>10256</v>
      </c>
      <c r="OBU10" s="34" t="s">
        <v>10257</v>
      </c>
      <c r="OBV10" s="34" t="s">
        <v>10258</v>
      </c>
      <c r="OBW10" s="34" t="s">
        <v>10259</v>
      </c>
      <c r="OBX10" s="34" t="s">
        <v>10260</v>
      </c>
      <c r="OBY10" s="34" t="s">
        <v>10261</v>
      </c>
      <c r="OBZ10" s="34" t="s">
        <v>10262</v>
      </c>
      <c r="OCA10" s="34" t="s">
        <v>10263</v>
      </c>
      <c r="OCB10" s="34" t="s">
        <v>10264</v>
      </c>
      <c r="OCC10" s="34" t="s">
        <v>10265</v>
      </c>
      <c r="OCD10" s="34" t="s">
        <v>10266</v>
      </c>
      <c r="OCE10" s="34" t="s">
        <v>10267</v>
      </c>
      <c r="OCF10" s="34" t="s">
        <v>10268</v>
      </c>
      <c r="OCG10" s="34" t="s">
        <v>10269</v>
      </c>
      <c r="OCH10" s="34" t="s">
        <v>10270</v>
      </c>
      <c r="OCI10" s="34" t="s">
        <v>10271</v>
      </c>
      <c r="OCJ10" s="34" t="s">
        <v>10272</v>
      </c>
      <c r="OCK10" s="34" t="s">
        <v>10273</v>
      </c>
      <c r="OCL10" s="34" t="s">
        <v>10274</v>
      </c>
      <c r="OCM10" s="34" t="s">
        <v>10275</v>
      </c>
      <c r="OCN10" s="34" t="s">
        <v>10276</v>
      </c>
      <c r="OCO10" s="34" t="s">
        <v>10277</v>
      </c>
      <c r="OCP10" s="34" t="s">
        <v>10278</v>
      </c>
      <c r="OCQ10" s="34" t="s">
        <v>10279</v>
      </c>
      <c r="OCR10" s="34" t="s">
        <v>10280</v>
      </c>
      <c r="OCS10" s="34" t="s">
        <v>10281</v>
      </c>
      <c r="OCT10" s="34" t="s">
        <v>10282</v>
      </c>
      <c r="OCU10" s="34" t="s">
        <v>10283</v>
      </c>
      <c r="OCV10" s="34" t="s">
        <v>10284</v>
      </c>
      <c r="OCW10" s="34" t="s">
        <v>10285</v>
      </c>
      <c r="OCX10" s="34" t="s">
        <v>10286</v>
      </c>
      <c r="OCY10" s="34" t="s">
        <v>10287</v>
      </c>
      <c r="OCZ10" s="34" t="s">
        <v>10288</v>
      </c>
      <c r="ODA10" s="34" t="s">
        <v>10289</v>
      </c>
      <c r="ODB10" s="34" t="s">
        <v>10290</v>
      </c>
      <c r="ODC10" s="34" t="s">
        <v>10291</v>
      </c>
      <c r="ODD10" s="34" t="s">
        <v>10292</v>
      </c>
      <c r="ODE10" s="34" t="s">
        <v>10293</v>
      </c>
      <c r="ODF10" s="34" t="s">
        <v>10294</v>
      </c>
      <c r="ODG10" s="34" t="s">
        <v>10295</v>
      </c>
      <c r="ODH10" s="34" t="s">
        <v>10296</v>
      </c>
      <c r="ODI10" s="34" t="s">
        <v>10297</v>
      </c>
      <c r="ODJ10" s="34" t="s">
        <v>10298</v>
      </c>
      <c r="ODK10" s="34" t="s">
        <v>10299</v>
      </c>
      <c r="ODL10" s="34" t="s">
        <v>10300</v>
      </c>
      <c r="ODM10" s="34" t="s">
        <v>10301</v>
      </c>
      <c r="ODN10" s="34" t="s">
        <v>10302</v>
      </c>
      <c r="ODO10" s="34" t="s">
        <v>10303</v>
      </c>
      <c r="ODP10" s="34" t="s">
        <v>10304</v>
      </c>
      <c r="ODQ10" s="34" t="s">
        <v>10305</v>
      </c>
      <c r="ODR10" s="34" t="s">
        <v>10306</v>
      </c>
      <c r="ODS10" s="34" t="s">
        <v>10307</v>
      </c>
      <c r="ODT10" s="34" t="s">
        <v>10308</v>
      </c>
      <c r="ODU10" s="34" t="s">
        <v>10309</v>
      </c>
      <c r="ODV10" s="34" t="s">
        <v>10310</v>
      </c>
      <c r="ODW10" s="34" t="s">
        <v>10311</v>
      </c>
      <c r="ODX10" s="34" t="s">
        <v>10312</v>
      </c>
      <c r="ODY10" s="34" t="s">
        <v>10313</v>
      </c>
      <c r="ODZ10" s="34" t="s">
        <v>10314</v>
      </c>
      <c r="OEA10" s="34" t="s">
        <v>10315</v>
      </c>
      <c r="OEB10" s="34" t="s">
        <v>10316</v>
      </c>
      <c r="OEC10" s="34" t="s">
        <v>10317</v>
      </c>
      <c r="OED10" s="34" t="s">
        <v>10318</v>
      </c>
      <c r="OEE10" s="34" t="s">
        <v>10319</v>
      </c>
      <c r="OEF10" s="34" t="s">
        <v>10320</v>
      </c>
      <c r="OEG10" s="34" t="s">
        <v>10321</v>
      </c>
      <c r="OEH10" s="34" t="s">
        <v>10322</v>
      </c>
      <c r="OEI10" s="34" t="s">
        <v>10323</v>
      </c>
      <c r="OEJ10" s="34" t="s">
        <v>10324</v>
      </c>
      <c r="OEK10" s="34" t="s">
        <v>10325</v>
      </c>
      <c r="OEL10" s="34" t="s">
        <v>10326</v>
      </c>
      <c r="OEM10" s="34" t="s">
        <v>10327</v>
      </c>
      <c r="OEN10" s="34" t="s">
        <v>10328</v>
      </c>
      <c r="OEO10" s="34" t="s">
        <v>10329</v>
      </c>
      <c r="OEP10" s="34" t="s">
        <v>10330</v>
      </c>
      <c r="OEQ10" s="34" t="s">
        <v>10331</v>
      </c>
      <c r="OER10" s="34" t="s">
        <v>10332</v>
      </c>
      <c r="OES10" s="34" t="s">
        <v>10333</v>
      </c>
      <c r="OET10" s="34" t="s">
        <v>10334</v>
      </c>
      <c r="OEU10" s="34" t="s">
        <v>10335</v>
      </c>
      <c r="OEV10" s="34" t="s">
        <v>10336</v>
      </c>
      <c r="OEW10" s="34" t="s">
        <v>10337</v>
      </c>
      <c r="OEX10" s="34" t="s">
        <v>10338</v>
      </c>
      <c r="OEY10" s="34" t="s">
        <v>10339</v>
      </c>
      <c r="OEZ10" s="34" t="s">
        <v>10340</v>
      </c>
      <c r="OFA10" s="34" t="s">
        <v>10341</v>
      </c>
      <c r="OFB10" s="34" t="s">
        <v>10342</v>
      </c>
      <c r="OFC10" s="34" t="s">
        <v>10343</v>
      </c>
      <c r="OFD10" s="34" t="s">
        <v>10344</v>
      </c>
      <c r="OFE10" s="34" t="s">
        <v>10345</v>
      </c>
      <c r="OFF10" s="34" t="s">
        <v>10346</v>
      </c>
      <c r="OFG10" s="34" t="s">
        <v>10347</v>
      </c>
      <c r="OFH10" s="34" t="s">
        <v>10348</v>
      </c>
      <c r="OFI10" s="34" t="s">
        <v>10349</v>
      </c>
      <c r="OFJ10" s="34" t="s">
        <v>10350</v>
      </c>
      <c r="OFK10" s="34" t="s">
        <v>10351</v>
      </c>
      <c r="OFL10" s="34" t="s">
        <v>10352</v>
      </c>
      <c r="OFM10" s="34" t="s">
        <v>10353</v>
      </c>
      <c r="OFN10" s="34" t="s">
        <v>10354</v>
      </c>
      <c r="OFO10" s="34" t="s">
        <v>10355</v>
      </c>
      <c r="OFP10" s="34" t="s">
        <v>10356</v>
      </c>
      <c r="OFQ10" s="34" t="s">
        <v>10357</v>
      </c>
      <c r="OFR10" s="34" t="s">
        <v>10358</v>
      </c>
      <c r="OFS10" s="34" t="s">
        <v>10359</v>
      </c>
      <c r="OFT10" s="34" t="s">
        <v>10360</v>
      </c>
      <c r="OFU10" s="34" t="s">
        <v>10361</v>
      </c>
      <c r="OFV10" s="34" t="s">
        <v>10362</v>
      </c>
      <c r="OFW10" s="34" t="s">
        <v>10363</v>
      </c>
      <c r="OFX10" s="34" t="s">
        <v>10364</v>
      </c>
      <c r="OFY10" s="34" t="s">
        <v>10365</v>
      </c>
      <c r="OFZ10" s="34" t="s">
        <v>10366</v>
      </c>
      <c r="OGA10" s="34" t="s">
        <v>10367</v>
      </c>
      <c r="OGB10" s="34" t="s">
        <v>10368</v>
      </c>
      <c r="OGC10" s="34" t="s">
        <v>10369</v>
      </c>
      <c r="OGD10" s="34" t="s">
        <v>10370</v>
      </c>
      <c r="OGE10" s="34" t="s">
        <v>10371</v>
      </c>
      <c r="OGF10" s="34" t="s">
        <v>10372</v>
      </c>
      <c r="OGG10" s="34" t="s">
        <v>10373</v>
      </c>
      <c r="OGH10" s="34" t="s">
        <v>10374</v>
      </c>
      <c r="OGI10" s="34" t="s">
        <v>10375</v>
      </c>
      <c r="OGJ10" s="34" t="s">
        <v>10376</v>
      </c>
      <c r="OGK10" s="34" t="s">
        <v>10377</v>
      </c>
      <c r="OGL10" s="34" t="s">
        <v>10378</v>
      </c>
      <c r="OGM10" s="34" t="s">
        <v>10379</v>
      </c>
      <c r="OGN10" s="34" t="s">
        <v>10380</v>
      </c>
      <c r="OGO10" s="34" t="s">
        <v>10381</v>
      </c>
      <c r="OGP10" s="34" t="s">
        <v>10382</v>
      </c>
      <c r="OGQ10" s="34" t="s">
        <v>10383</v>
      </c>
      <c r="OGR10" s="34" t="s">
        <v>10384</v>
      </c>
      <c r="OGS10" s="34" t="s">
        <v>10385</v>
      </c>
      <c r="OGT10" s="34" t="s">
        <v>10386</v>
      </c>
      <c r="OGU10" s="34" t="s">
        <v>10387</v>
      </c>
      <c r="OGV10" s="34" t="s">
        <v>10388</v>
      </c>
      <c r="OGW10" s="34" t="s">
        <v>10389</v>
      </c>
      <c r="OGX10" s="34" t="s">
        <v>10390</v>
      </c>
      <c r="OGY10" s="34" t="s">
        <v>10391</v>
      </c>
      <c r="OGZ10" s="34" t="s">
        <v>10392</v>
      </c>
      <c r="OHA10" s="34" t="s">
        <v>10393</v>
      </c>
      <c r="OHB10" s="34" t="s">
        <v>10394</v>
      </c>
      <c r="OHC10" s="34" t="s">
        <v>10395</v>
      </c>
      <c r="OHD10" s="34" t="s">
        <v>10396</v>
      </c>
      <c r="OHE10" s="34" t="s">
        <v>10397</v>
      </c>
      <c r="OHF10" s="34" t="s">
        <v>10398</v>
      </c>
      <c r="OHG10" s="34" t="s">
        <v>10399</v>
      </c>
      <c r="OHH10" s="34" t="s">
        <v>10400</v>
      </c>
      <c r="OHI10" s="34" t="s">
        <v>10401</v>
      </c>
      <c r="OHJ10" s="34" t="s">
        <v>10402</v>
      </c>
      <c r="OHK10" s="34" t="s">
        <v>10403</v>
      </c>
      <c r="OHL10" s="34" t="s">
        <v>10404</v>
      </c>
      <c r="OHM10" s="34" t="s">
        <v>10405</v>
      </c>
      <c r="OHN10" s="34" t="s">
        <v>10406</v>
      </c>
      <c r="OHO10" s="34" t="s">
        <v>10407</v>
      </c>
      <c r="OHP10" s="34" t="s">
        <v>10408</v>
      </c>
      <c r="OHQ10" s="34" t="s">
        <v>10409</v>
      </c>
      <c r="OHR10" s="34" t="s">
        <v>10410</v>
      </c>
      <c r="OHS10" s="34" t="s">
        <v>10411</v>
      </c>
      <c r="OHT10" s="34" t="s">
        <v>10412</v>
      </c>
      <c r="OHU10" s="34" t="s">
        <v>10413</v>
      </c>
      <c r="OHV10" s="34" t="s">
        <v>10414</v>
      </c>
      <c r="OHW10" s="34" t="s">
        <v>10415</v>
      </c>
      <c r="OHX10" s="34" t="s">
        <v>10416</v>
      </c>
      <c r="OHY10" s="34" t="s">
        <v>10417</v>
      </c>
      <c r="OHZ10" s="34" t="s">
        <v>10418</v>
      </c>
      <c r="OIA10" s="34" t="s">
        <v>10419</v>
      </c>
      <c r="OIB10" s="34" t="s">
        <v>10420</v>
      </c>
      <c r="OIC10" s="34" t="s">
        <v>10421</v>
      </c>
      <c r="OID10" s="34" t="s">
        <v>10422</v>
      </c>
      <c r="OIE10" s="34" t="s">
        <v>10423</v>
      </c>
      <c r="OIF10" s="34" t="s">
        <v>10424</v>
      </c>
      <c r="OIG10" s="34" t="s">
        <v>10425</v>
      </c>
      <c r="OIH10" s="34" t="s">
        <v>10426</v>
      </c>
      <c r="OII10" s="34" t="s">
        <v>10427</v>
      </c>
      <c r="OIJ10" s="34" t="s">
        <v>10428</v>
      </c>
      <c r="OIK10" s="34" t="s">
        <v>10429</v>
      </c>
      <c r="OIL10" s="34" t="s">
        <v>10430</v>
      </c>
      <c r="OIM10" s="34" t="s">
        <v>10431</v>
      </c>
      <c r="OIN10" s="34" t="s">
        <v>10432</v>
      </c>
      <c r="OIO10" s="34" t="s">
        <v>10433</v>
      </c>
      <c r="OIP10" s="34" t="s">
        <v>10434</v>
      </c>
      <c r="OIQ10" s="34" t="s">
        <v>10435</v>
      </c>
      <c r="OIR10" s="34" t="s">
        <v>10436</v>
      </c>
      <c r="OIS10" s="34" t="s">
        <v>10437</v>
      </c>
      <c r="OIT10" s="34" t="s">
        <v>10438</v>
      </c>
      <c r="OIU10" s="34" t="s">
        <v>10439</v>
      </c>
      <c r="OIV10" s="34" t="s">
        <v>10440</v>
      </c>
      <c r="OIW10" s="34" t="s">
        <v>10441</v>
      </c>
      <c r="OIX10" s="34" t="s">
        <v>10442</v>
      </c>
      <c r="OIY10" s="34" t="s">
        <v>10443</v>
      </c>
      <c r="OIZ10" s="34" t="s">
        <v>10444</v>
      </c>
      <c r="OJA10" s="34" t="s">
        <v>10445</v>
      </c>
      <c r="OJB10" s="34" t="s">
        <v>10446</v>
      </c>
      <c r="OJC10" s="34" t="s">
        <v>10447</v>
      </c>
      <c r="OJD10" s="34" t="s">
        <v>10448</v>
      </c>
      <c r="OJE10" s="34" t="s">
        <v>10449</v>
      </c>
      <c r="OJF10" s="34" t="s">
        <v>10450</v>
      </c>
      <c r="OJG10" s="34" t="s">
        <v>10451</v>
      </c>
      <c r="OJH10" s="34" t="s">
        <v>10452</v>
      </c>
      <c r="OJI10" s="34" t="s">
        <v>10453</v>
      </c>
      <c r="OJJ10" s="34" t="s">
        <v>10454</v>
      </c>
      <c r="OJK10" s="34" t="s">
        <v>10455</v>
      </c>
      <c r="OJL10" s="34" t="s">
        <v>10456</v>
      </c>
      <c r="OJM10" s="34" t="s">
        <v>10457</v>
      </c>
      <c r="OJN10" s="34" t="s">
        <v>10458</v>
      </c>
      <c r="OJO10" s="34" t="s">
        <v>10459</v>
      </c>
      <c r="OJP10" s="34" t="s">
        <v>10460</v>
      </c>
      <c r="OJQ10" s="34" t="s">
        <v>10461</v>
      </c>
      <c r="OJR10" s="34" t="s">
        <v>10462</v>
      </c>
      <c r="OJS10" s="34" t="s">
        <v>10463</v>
      </c>
      <c r="OJT10" s="34" t="s">
        <v>10464</v>
      </c>
      <c r="OJU10" s="34" t="s">
        <v>10465</v>
      </c>
      <c r="OJV10" s="34" t="s">
        <v>10466</v>
      </c>
      <c r="OJW10" s="34" t="s">
        <v>10467</v>
      </c>
      <c r="OJX10" s="34" t="s">
        <v>10468</v>
      </c>
      <c r="OJY10" s="34" t="s">
        <v>10469</v>
      </c>
      <c r="OJZ10" s="34" t="s">
        <v>10470</v>
      </c>
      <c r="OKA10" s="34" t="s">
        <v>10471</v>
      </c>
      <c r="OKB10" s="34" t="s">
        <v>10472</v>
      </c>
      <c r="OKC10" s="34" t="s">
        <v>10473</v>
      </c>
      <c r="OKD10" s="34" t="s">
        <v>10474</v>
      </c>
      <c r="OKE10" s="34" t="s">
        <v>10475</v>
      </c>
      <c r="OKF10" s="34" t="s">
        <v>10476</v>
      </c>
      <c r="OKG10" s="34" t="s">
        <v>10477</v>
      </c>
      <c r="OKH10" s="34" t="s">
        <v>10478</v>
      </c>
      <c r="OKI10" s="34" t="s">
        <v>10479</v>
      </c>
      <c r="OKJ10" s="34" t="s">
        <v>10480</v>
      </c>
      <c r="OKK10" s="34" t="s">
        <v>10481</v>
      </c>
      <c r="OKL10" s="34" t="s">
        <v>10482</v>
      </c>
      <c r="OKM10" s="34" t="s">
        <v>10483</v>
      </c>
      <c r="OKN10" s="34" t="s">
        <v>10484</v>
      </c>
      <c r="OKO10" s="34" t="s">
        <v>10485</v>
      </c>
      <c r="OKP10" s="34" t="s">
        <v>10486</v>
      </c>
      <c r="OKQ10" s="34" t="s">
        <v>10487</v>
      </c>
      <c r="OKR10" s="34" t="s">
        <v>10488</v>
      </c>
      <c r="OKS10" s="34" t="s">
        <v>10489</v>
      </c>
      <c r="OKT10" s="34" t="s">
        <v>10490</v>
      </c>
      <c r="OKU10" s="34" t="s">
        <v>10491</v>
      </c>
      <c r="OKV10" s="34" t="s">
        <v>10492</v>
      </c>
      <c r="OKW10" s="34" t="s">
        <v>10493</v>
      </c>
      <c r="OKX10" s="34" t="s">
        <v>10494</v>
      </c>
      <c r="OKY10" s="34" t="s">
        <v>10495</v>
      </c>
      <c r="OKZ10" s="34" t="s">
        <v>10496</v>
      </c>
      <c r="OLA10" s="34" t="s">
        <v>10497</v>
      </c>
      <c r="OLB10" s="34" t="s">
        <v>10498</v>
      </c>
      <c r="OLC10" s="34" t="s">
        <v>10499</v>
      </c>
      <c r="OLD10" s="34" t="s">
        <v>10500</v>
      </c>
      <c r="OLE10" s="34" t="s">
        <v>10501</v>
      </c>
      <c r="OLF10" s="34" t="s">
        <v>10502</v>
      </c>
      <c r="OLG10" s="34" t="s">
        <v>10503</v>
      </c>
      <c r="OLH10" s="34" t="s">
        <v>10504</v>
      </c>
      <c r="OLI10" s="34" t="s">
        <v>10505</v>
      </c>
      <c r="OLJ10" s="34" t="s">
        <v>10506</v>
      </c>
      <c r="OLK10" s="34" t="s">
        <v>10507</v>
      </c>
      <c r="OLL10" s="34" t="s">
        <v>10508</v>
      </c>
      <c r="OLM10" s="34" t="s">
        <v>10509</v>
      </c>
      <c r="OLN10" s="34" t="s">
        <v>10510</v>
      </c>
      <c r="OLO10" s="34" t="s">
        <v>10511</v>
      </c>
      <c r="OLP10" s="34" t="s">
        <v>10512</v>
      </c>
      <c r="OLQ10" s="34" t="s">
        <v>10513</v>
      </c>
      <c r="OLR10" s="34" t="s">
        <v>10514</v>
      </c>
      <c r="OLS10" s="34" t="s">
        <v>10515</v>
      </c>
      <c r="OLT10" s="34" t="s">
        <v>10516</v>
      </c>
      <c r="OLU10" s="34" t="s">
        <v>10517</v>
      </c>
      <c r="OLV10" s="34" t="s">
        <v>10518</v>
      </c>
      <c r="OLW10" s="34" t="s">
        <v>10519</v>
      </c>
      <c r="OLX10" s="34" t="s">
        <v>10520</v>
      </c>
      <c r="OLY10" s="34" t="s">
        <v>10521</v>
      </c>
      <c r="OLZ10" s="34" t="s">
        <v>10522</v>
      </c>
      <c r="OMA10" s="34" t="s">
        <v>10523</v>
      </c>
      <c r="OMB10" s="34" t="s">
        <v>10524</v>
      </c>
      <c r="OMC10" s="34" t="s">
        <v>10525</v>
      </c>
      <c r="OMD10" s="34" t="s">
        <v>10526</v>
      </c>
      <c r="OME10" s="34" t="s">
        <v>10527</v>
      </c>
      <c r="OMF10" s="34" t="s">
        <v>10528</v>
      </c>
      <c r="OMG10" s="34" t="s">
        <v>10529</v>
      </c>
      <c r="OMH10" s="34" t="s">
        <v>10530</v>
      </c>
      <c r="OMI10" s="34" t="s">
        <v>10531</v>
      </c>
      <c r="OMJ10" s="34" t="s">
        <v>10532</v>
      </c>
      <c r="OMK10" s="34" t="s">
        <v>10533</v>
      </c>
      <c r="OML10" s="34" t="s">
        <v>10534</v>
      </c>
      <c r="OMM10" s="34" t="s">
        <v>10535</v>
      </c>
      <c r="OMN10" s="34" t="s">
        <v>10536</v>
      </c>
      <c r="OMO10" s="34" t="s">
        <v>10537</v>
      </c>
      <c r="OMP10" s="34" t="s">
        <v>10538</v>
      </c>
      <c r="OMQ10" s="34" t="s">
        <v>10539</v>
      </c>
      <c r="OMR10" s="34" t="s">
        <v>10540</v>
      </c>
      <c r="OMS10" s="34" t="s">
        <v>10541</v>
      </c>
      <c r="OMT10" s="34" t="s">
        <v>10542</v>
      </c>
      <c r="OMU10" s="34" t="s">
        <v>10543</v>
      </c>
      <c r="OMV10" s="34" t="s">
        <v>10544</v>
      </c>
      <c r="OMW10" s="34" t="s">
        <v>10545</v>
      </c>
      <c r="OMX10" s="34" t="s">
        <v>10546</v>
      </c>
      <c r="OMY10" s="34" t="s">
        <v>10547</v>
      </c>
      <c r="OMZ10" s="34" t="s">
        <v>10548</v>
      </c>
      <c r="ONA10" s="34" t="s">
        <v>10549</v>
      </c>
      <c r="ONB10" s="34" t="s">
        <v>10550</v>
      </c>
      <c r="ONC10" s="34" t="s">
        <v>10551</v>
      </c>
      <c r="OND10" s="34" t="s">
        <v>10552</v>
      </c>
      <c r="ONE10" s="34" t="s">
        <v>10553</v>
      </c>
      <c r="ONF10" s="34" t="s">
        <v>10554</v>
      </c>
      <c r="ONG10" s="34" t="s">
        <v>10555</v>
      </c>
      <c r="ONH10" s="34" t="s">
        <v>10556</v>
      </c>
      <c r="ONI10" s="34" t="s">
        <v>10557</v>
      </c>
      <c r="ONJ10" s="34" t="s">
        <v>10558</v>
      </c>
      <c r="ONK10" s="34" t="s">
        <v>10559</v>
      </c>
      <c r="ONL10" s="34" t="s">
        <v>10560</v>
      </c>
      <c r="ONM10" s="34" t="s">
        <v>10561</v>
      </c>
      <c r="ONN10" s="34" t="s">
        <v>10562</v>
      </c>
      <c r="ONO10" s="34" t="s">
        <v>10563</v>
      </c>
      <c r="ONP10" s="34" t="s">
        <v>10564</v>
      </c>
      <c r="ONQ10" s="34" t="s">
        <v>10565</v>
      </c>
      <c r="ONR10" s="34" t="s">
        <v>10566</v>
      </c>
      <c r="ONS10" s="34" t="s">
        <v>10567</v>
      </c>
      <c r="ONT10" s="34" t="s">
        <v>10568</v>
      </c>
      <c r="ONU10" s="34" t="s">
        <v>10569</v>
      </c>
      <c r="ONV10" s="34" t="s">
        <v>10570</v>
      </c>
      <c r="ONW10" s="34" t="s">
        <v>10571</v>
      </c>
      <c r="ONX10" s="34" t="s">
        <v>10572</v>
      </c>
      <c r="ONY10" s="34" t="s">
        <v>10573</v>
      </c>
      <c r="ONZ10" s="34" t="s">
        <v>10574</v>
      </c>
      <c r="OOA10" s="34" t="s">
        <v>10575</v>
      </c>
      <c r="OOB10" s="34" t="s">
        <v>10576</v>
      </c>
      <c r="OOC10" s="34" t="s">
        <v>10577</v>
      </c>
      <c r="OOD10" s="34" t="s">
        <v>10578</v>
      </c>
      <c r="OOE10" s="34" t="s">
        <v>10579</v>
      </c>
      <c r="OOF10" s="34" t="s">
        <v>10580</v>
      </c>
      <c r="OOG10" s="34" t="s">
        <v>10581</v>
      </c>
      <c r="OOH10" s="34" t="s">
        <v>10582</v>
      </c>
      <c r="OOI10" s="34" t="s">
        <v>10583</v>
      </c>
      <c r="OOJ10" s="34" t="s">
        <v>10584</v>
      </c>
      <c r="OOK10" s="34" t="s">
        <v>10585</v>
      </c>
      <c r="OOL10" s="34" t="s">
        <v>10586</v>
      </c>
      <c r="OOM10" s="34" t="s">
        <v>10587</v>
      </c>
      <c r="OON10" s="34" t="s">
        <v>10588</v>
      </c>
      <c r="OOO10" s="34" t="s">
        <v>10589</v>
      </c>
      <c r="OOP10" s="34" t="s">
        <v>10590</v>
      </c>
      <c r="OOQ10" s="34" t="s">
        <v>10591</v>
      </c>
      <c r="OOR10" s="34" t="s">
        <v>10592</v>
      </c>
      <c r="OOS10" s="34" t="s">
        <v>10593</v>
      </c>
      <c r="OOT10" s="34" t="s">
        <v>10594</v>
      </c>
      <c r="OOU10" s="34" t="s">
        <v>10595</v>
      </c>
      <c r="OOV10" s="34" t="s">
        <v>10596</v>
      </c>
      <c r="OOW10" s="34" t="s">
        <v>10597</v>
      </c>
      <c r="OOX10" s="34" t="s">
        <v>10598</v>
      </c>
      <c r="OOY10" s="34" t="s">
        <v>10599</v>
      </c>
      <c r="OOZ10" s="34" t="s">
        <v>10600</v>
      </c>
      <c r="OPA10" s="34" t="s">
        <v>10601</v>
      </c>
      <c r="OPB10" s="34" t="s">
        <v>10602</v>
      </c>
      <c r="OPC10" s="34" t="s">
        <v>10603</v>
      </c>
      <c r="OPD10" s="34" t="s">
        <v>10604</v>
      </c>
      <c r="OPE10" s="34" t="s">
        <v>10605</v>
      </c>
      <c r="OPF10" s="34" t="s">
        <v>10606</v>
      </c>
      <c r="OPG10" s="34" t="s">
        <v>10607</v>
      </c>
      <c r="OPH10" s="34" t="s">
        <v>10608</v>
      </c>
      <c r="OPI10" s="34" t="s">
        <v>10609</v>
      </c>
      <c r="OPJ10" s="34" t="s">
        <v>10610</v>
      </c>
      <c r="OPK10" s="34" t="s">
        <v>10611</v>
      </c>
      <c r="OPL10" s="34" t="s">
        <v>10612</v>
      </c>
      <c r="OPM10" s="34" t="s">
        <v>10613</v>
      </c>
      <c r="OPN10" s="34" t="s">
        <v>10614</v>
      </c>
      <c r="OPO10" s="34" t="s">
        <v>10615</v>
      </c>
      <c r="OPP10" s="34" t="s">
        <v>10616</v>
      </c>
      <c r="OPQ10" s="34" t="s">
        <v>10617</v>
      </c>
      <c r="OPR10" s="34" t="s">
        <v>10618</v>
      </c>
      <c r="OPS10" s="34" t="s">
        <v>10619</v>
      </c>
      <c r="OPT10" s="34" t="s">
        <v>10620</v>
      </c>
      <c r="OPU10" s="34" t="s">
        <v>10621</v>
      </c>
      <c r="OPV10" s="34" t="s">
        <v>10622</v>
      </c>
      <c r="OPW10" s="34" t="s">
        <v>10623</v>
      </c>
      <c r="OPX10" s="34" t="s">
        <v>10624</v>
      </c>
      <c r="OPY10" s="34" t="s">
        <v>10625</v>
      </c>
      <c r="OPZ10" s="34" t="s">
        <v>10626</v>
      </c>
      <c r="OQA10" s="34" t="s">
        <v>10627</v>
      </c>
      <c r="OQB10" s="34" t="s">
        <v>10628</v>
      </c>
      <c r="OQC10" s="34" t="s">
        <v>10629</v>
      </c>
      <c r="OQD10" s="34" t="s">
        <v>10630</v>
      </c>
      <c r="OQE10" s="34" t="s">
        <v>10631</v>
      </c>
      <c r="OQF10" s="34" t="s">
        <v>10632</v>
      </c>
      <c r="OQG10" s="34" t="s">
        <v>10633</v>
      </c>
      <c r="OQH10" s="34" t="s">
        <v>10634</v>
      </c>
      <c r="OQI10" s="34" t="s">
        <v>10635</v>
      </c>
      <c r="OQJ10" s="34" t="s">
        <v>10636</v>
      </c>
      <c r="OQK10" s="34" t="s">
        <v>10637</v>
      </c>
      <c r="OQL10" s="34" t="s">
        <v>10638</v>
      </c>
      <c r="OQM10" s="34" t="s">
        <v>10639</v>
      </c>
      <c r="OQN10" s="34" t="s">
        <v>10640</v>
      </c>
      <c r="OQO10" s="34" t="s">
        <v>10641</v>
      </c>
      <c r="OQP10" s="34" t="s">
        <v>10642</v>
      </c>
      <c r="OQQ10" s="34" t="s">
        <v>10643</v>
      </c>
      <c r="OQR10" s="34" t="s">
        <v>10644</v>
      </c>
      <c r="OQS10" s="34" t="s">
        <v>10645</v>
      </c>
      <c r="OQT10" s="34" t="s">
        <v>10646</v>
      </c>
      <c r="OQU10" s="34" t="s">
        <v>10647</v>
      </c>
      <c r="OQV10" s="34" t="s">
        <v>10648</v>
      </c>
      <c r="OQW10" s="34" t="s">
        <v>10649</v>
      </c>
      <c r="OQX10" s="34" t="s">
        <v>10650</v>
      </c>
      <c r="OQY10" s="34" t="s">
        <v>10651</v>
      </c>
      <c r="OQZ10" s="34" t="s">
        <v>10652</v>
      </c>
      <c r="ORA10" s="34" t="s">
        <v>10653</v>
      </c>
      <c r="ORB10" s="34" t="s">
        <v>10654</v>
      </c>
      <c r="ORC10" s="34" t="s">
        <v>10655</v>
      </c>
      <c r="ORD10" s="34" t="s">
        <v>10656</v>
      </c>
      <c r="ORE10" s="34" t="s">
        <v>10657</v>
      </c>
      <c r="ORF10" s="34" t="s">
        <v>10658</v>
      </c>
      <c r="ORG10" s="34" t="s">
        <v>10659</v>
      </c>
      <c r="ORH10" s="34" t="s">
        <v>10660</v>
      </c>
      <c r="ORI10" s="34" t="s">
        <v>10661</v>
      </c>
      <c r="ORJ10" s="34" t="s">
        <v>10662</v>
      </c>
      <c r="ORK10" s="34" t="s">
        <v>10663</v>
      </c>
      <c r="ORL10" s="34" t="s">
        <v>10664</v>
      </c>
      <c r="ORM10" s="34" t="s">
        <v>10665</v>
      </c>
      <c r="ORN10" s="34" t="s">
        <v>10666</v>
      </c>
      <c r="ORO10" s="34" t="s">
        <v>10667</v>
      </c>
      <c r="ORP10" s="34" t="s">
        <v>10668</v>
      </c>
      <c r="ORQ10" s="34" t="s">
        <v>10669</v>
      </c>
      <c r="ORR10" s="34" t="s">
        <v>10670</v>
      </c>
      <c r="ORS10" s="34" t="s">
        <v>10671</v>
      </c>
      <c r="ORT10" s="34" t="s">
        <v>10672</v>
      </c>
      <c r="ORU10" s="34" t="s">
        <v>10673</v>
      </c>
      <c r="ORV10" s="34" t="s">
        <v>10674</v>
      </c>
      <c r="ORW10" s="34" t="s">
        <v>10675</v>
      </c>
      <c r="ORX10" s="34" t="s">
        <v>10676</v>
      </c>
      <c r="ORY10" s="34" t="s">
        <v>10677</v>
      </c>
      <c r="ORZ10" s="34" t="s">
        <v>10678</v>
      </c>
      <c r="OSA10" s="34" t="s">
        <v>10679</v>
      </c>
      <c r="OSB10" s="34" t="s">
        <v>10680</v>
      </c>
      <c r="OSC10" s="34" t="s">
        <v>10681</v>
      </c>
      <c r="OSD10" s="34" t="s">
        <v>10682</v>
      </c>
      <c r="OSE10" s="34" t="s">
        <v>10683</v>
      </c>
      <c r="OSF10" s="34" t="s">
        <v>10684</v>
      </c>
      <c r="OSG10" s="34" t="s">
        <v>10685</v>
      </c>
      <c r="OSH10" s="34" t="s">
        <v>10686</v>
      </c>
      <c r="OSI10" s="34" t="s">
        <v>10687</v>
      </c>
      <c r="OSJ10" s="34" t="s">
        <v>10688</v>
      </c>
      <c r="OSK10" s="34" t="s">
        <v>10689</v>
      </c>
      <c r="OSL10" s="34" t="s">
        <v>10690</v>
      </c>
      <c r="OSM10" s="34" t="s">
        <v>10691</v>
      </c>
      <c r="OSN10" s="34" t="s">
        <v>10692</v>
      </c>
      <c r="OSO10" s="34" t="s">
        <v>10693</v>
      </c>
      <c r="OSP10" s="34" t="s">
        <v>10694</v>
      </c>
      <c r="OSQ10" s="34" t="s">
        <v>10695</v>
      </c>
      <c r="OSR10" s="34" t="s">
        <v>10696</v>
      </c>
      <c r="OSS10" s="34" t="s">
        <v>10697</v>
      </c>
      <c r="OST10" s="34" t="s">
        <v>10698</v>
      </c>
      <c r="OSU10" s="34" t="s">
        <v>10699</v>
      </c>
      <c r="OSV10" s="34" t="s">
        <v>10700</v>
      </c>
      <c r="OSW10" s="34" t="s">
        <v>10701</v>
      </c>
      <c r="OSX10" s="34" t="s">
        <v>10702</v>
      </c>
      <c r="OSY10" s="34" t="s">
        <v>10703</v>
      </c>
      <c r="OSZ10" s="34" t="s">
        <v>10704</v>
      </c>
      <c r="OTA10" s="34" t="s">
        <v>10705</v>
      </c>
      <c r="OTB10" s="34" t="s">
        <v>10706</v>
      </c>
      <c r="OTC10" s="34" t="s">
        <v>10707</v>
      </c>
      <c r="OTD10" s="34" t="s">
        <v>10708</v>
      </c>
      <c r="OTE10" s="34" t="s">
        <v>10709</v>
      </c>
      <c r="OTF10" s="34" t="s">
        <v>10710</v>
      </c>
      <c r="OTG10" s="34" t="s">
        <v>10711</v>
      </c>
      <c r="OTH10" s="34" t="s">
        <v>10712</v>
      </c>
      <c r="OTI10" s="34" t="s">
        <v>10713</v>
      </c>
      <c r="OTJ10" s="34" t="s">
        <v>10714</v>
      </c>
      <c r="OTK10" s="34" t="s">
        <v>10715</v>
      </c>
      <c r="OTL10" s="34" t="s">
        <v>10716</v>
      </c>
      <c r="OTM10" s="34" t="s">
        <v>10717</v>
      </c>
      <c r="OTN10" s="34" t="s">
        <v>10718</v>
      </c>
      <c r="OTO10" s="34" t="s">
        <v>10719</v>
      </c>
      <c r="OTP10" s="34" t="s">
        <v>10720</v>
      </c>
      <c r="OTQ10" s="34" t="s">
        <v>10721</v>
      </c>
      <c r="OTR10" s="34" t="s">
        <v>10722</v>
      </c>
      <c r="OTS10" s="34" t="s">
        <v>10723</v>
      </c>
      <c r="OTT10" s="34" t="s">
        <v>10724</v>
      </c>
      <c r="OTU10" s="34" t="s">
        <v>10725</v>
      </c>
      <c r="OTV10" s="34" t="s">
        <v>10726</v>
      </c>
      <c r="OTW10" s="34" t="s">
        <v>10727</v>
      </c>
      <c r="OTX10" s="34" t="s">
        <v>10728</v>
      </c>
      <c r="OTY10" s="34" t="s">
        <v>10729</v>
      </c>
      <c r="OTZ10" s="34" t="s">
        <v>10730</v>
      </c>
      <c r="OUA10" s="34" t="s">
        <v>10731</v>
      </c>
      <c r="OUB10" s="34" t="s">
        <v>10732</v>
      </c>
      <c r="OUC10" s="34" t="s">
        <v>10733</v>
      </c>
      <c r="OUD10" s="34" t="s">
        <v>10734</v>
      </c>
      <c r="OUE10" s="34" t="s">
        <v>10735</v>
      </c>
      <c r="OUF10" s="34" t="s">
        <v>10736</v>
      </c>
      <c r="OUG10" s="34" t="s">
        <v>10737</v>
      </c>
      <c r="OUH10" s="34" t="s">
        <v>10738</v>
      </c>
      <c r="OUI10" s="34" t="s">
        <v>10739</v>
      </c>
      <c r="OUJ10" s="34" t="s">
        <v>10740</v>
      </c>
      <c r="OUK10" s="34" t="s">
        <v>10741</v>
      </c>
      <c r="OUL10" s="34" t="s">
        <v>10742</v>
      </c>
      <c r="OUM10" s="34" t="s">
        <v>10743</v>
      </c>
      <c r="OUN10" s="34" t="s">
        <v>10744</v>
      </c>
      <c r="OUO10" s="34" t="s">
        <v>10745</v>
      </c>
      <c r="OUP10" s="34" t="s">
        <v>10746</v>
      </c>
      <c r="OUQ10" s="34" t="s">
        <v>10747</v>
      </c>
      <c r="OUR10" s="34" t="s">
        <v>10748</v>
      </c>
      <c r="OUS10" s="34" t="s">
        <v>10749</v>
      </c>
      <c r="OUT10" s="34" t="s">
        <v>10750</v>
      </c>
      <c r="OUU10" s="34" t="s">
        <v>10751</v>
      </c>
      <c r="OUV10" s="34" t="s">
        <v>10752</v>
      </c>
      <c r="OUW10" s="34" t="s">
        <v>10753</v>
      </c>
      <c r="OUX10" s="34" t="s">
        <v>10754</v>
      </c>
      <c r="OUY10" s="34" t="s">
        <v>10755</v>
      </c>
      <c r="OUZ10" s="34" t="s">
        <v>10756</v>
      </c>
      <c r="OVA10" s="34" t="s">
        <v>10757</v>
      </c>
      <c r="OVB10" s="34" t="s">
        <v>10758</v>
      </c>
      <c r="OVC10" s="34" t="s">
        <v>10759</v>
      </c>
      <c r="OVD10" s="34" t="s">
        <v>10760</v>
      </c>
      <c r="OVE10" s="34" t="s">
        <v>10761</v>
      </c>
      <c r="OVF10" s="34" t="s">
        <v>10762</v>
      </c>
      <c r="OVG10" s="34" t="s">
        <v>10763</v>
      </c>
      <c r="OVH10" s="34" t="s">
        <v>10764</v>
      </c>
      <c r="OVI10" s="34" t="s">
        <v>10765</v>
      </c>
      <c r="OVJ10" s="34" t="s">
        <v>10766</v>
      </c>
      <c r="OVK10" s="34" t="s">
        <v>10767</v>
      </c>
      <c r="OVL10" s="34" t="s">
        <v>10768</v>
      </c>
      <c r="OVM10" s="34" t="s">
        <v>10769</v>
      </c>
      <c r="OVN10" s="34" t="s">
        <v>10770</v>
      </c>
      <c r="OVO10" s="34" t="s">
        <v>10771</v>
      </c>
      <c r="OVP10" s="34" t="s">
        <v>10772</v>
      </c>
      <c r="OVQ10" s="34" t="s">
        <v>10773</v>
      </c>
      <c r="OVR10" s="34" t="s">
        <v>10774</v>
      </c>
      <c r="OVS10" s="34" t="s">
        <v>10775</v>
      </c>
      <c r="OVT10" s="34" t="s">
        <v>10776</v>
      </c>
      <c r="OVU10" s="34" t="s">
        <v>10777</v>
      </c>
      <c r="OVV10" s="34" t="s">
        <v>10778</v>
      </c>
      <c r="OVW10" s="34" t="s">
        <v>10779</v>
      </c>
      <c r="OVX10" s="34" t="s">
        <v>10780</v>
      </c>
      <c r="OVY10" s="34" t="s">
        <v>10781</v>
      </c>
      <c r="OVZ10" s="34" t="s">
        <v>10782</v>
      </c>
      <c r="OWA10" s="34" t="s">
        <v>10783</v>
      </c>
      <c r="OWB10" s="34" t="s">
        <v>10784</v>
      </c>
      <c r="OWC10" s="34" t="s">
        <v>10785</v>
      </c>
      <c r="OWD10" s="34" t="s">
        <v>10786</v>
      </c>
      <c r="OWE10" s="34" t="s">
        <v>10787</v>
      </c>
      <c r="OWF10" s="34" t="s">
        <v>10788</v>
      </c>
      <c r="OWG10" s="34" t="s">
        <v>10789</v>
      </c>
      <c r="OWH10" s="34" t="s">
        <v>10790</v>
      </c>
      <c r="OWI10" s="34" t="s">
        <v>10791</v>
      </c>
      <c r="OWJ10" s="34" t="s">
        <v>10792</v>
      </c>
      <c r="OWK10" s="34" t="s">
        <v>10793</v>
      </c>
      <c r="OWL10" s="34" t="s">
        <v>10794</v>
      </c>
      <c r="OWM10" s="34" t="s">
        <v>10795</v>
      </c>
      <c r="OWN10" s="34" t="s">
        <v>10796</v>
      </c>
      <c r="OWO10" s="34" t="s">
        <v>10797</v>
      </c>
      <c r="OWP10" s="34" t="s">
        <v>10798</v>
      </c>
      <c r="OWQ10" s="34" t="s">
        <v>10799</v>
      </c>
      <c r="OWR10" s="34" t="s">
        <v>10800</v>
      </c>
      <c r="OWS10" s="34" t="s">
        <v>10801</v>
      </c>
      <c r="OWT10" s="34" t="s">
        <v>10802</v>
      </c>
      <c r="OWU10" s="34" t="s">
        <v>10803</v>
      </c>
      <c r="OWV10" s="34" t="s">
        <v>10804</v>
      </c>
      <c r="OWW10" s="34" t="s">
        <v>10805</v>
      </c>
      <c r="OWX10" s="34" t="s">
        <v>10806</v>
      </c>
      <c r="OWY10" s="34" t="s">
        <v>10807</v>
      </c>
      <c r="OWZ10" s="34" t="s">
        <v>10808</v>
      </c>
      <c r="OXA10" s="34" t="s">
        <v>10809</v>
      </c>
      <c r="OXB10" s="34" t="s">
        <v>10810</v>
      </c>
      <c r="OXC10" s="34" t="s">
        <v>10811</v>
      </c>
      <c r="OXD10" s="34" t="s">
        <v>10812</v>
      </c>
      <c r="OXE10" s="34" t="s">
        <v>10813</v>
      </c>
      <c r="OXF10" s="34" t="s">
        <v>10814</v>
      </c>
      <c r="OXG10" s="34" t="s">
        <v>10815</v>
      </c>
      <c r="OXH10" s="34" t="s">
        <v>10816</v>
      </c>
      <c r="OXI10" s="34" t="s">
        <v>10817</v>
      </c>
      <c r="OXJ10" s="34" t="s">
        <v>10818</v>
      </c>
      <c r="OXK10" s="34" t="s">
        <v>10819</v>
      </c>
      <c r="OXL10" s="34" t="s">
        <v>10820</v>
      </c>
      <c r="OXM10" s="34" t="s">
        <v>10821</v>
      </c>
      <c r="OXN10" s="34" t="s">
        <v>10822</v>
      </c>
      <c r="OXO10" s="34" t="s">
        <v>10823</v>
      </c>
      <c r="OXP10" s="34" t="s">
        <v>10824</v>
      </c>
      <c r="OXQ10" s="34" t="s">
        <v>10825</v>
      </c>
      <c r="OXR10" s="34" t="s">
        <v>10826</v>
      </c>
      <c r="OXS10" s="34" t="s">
        <v>10827</v>
      </c>
      <c r="OXT10" s="34" t="s">
        <v>10828</v>
      </c>
      <c r="OXU10" s="34" t="s">
        <v>10829</v>
      </c>
      <c r="OXV10" s="34" t="s">
        <v>10830</v>
      </c>
      <c r="OXW10" s="34" t="s">
        <v>10831</v>
      </c>
      <c r="OXX10" s="34" t="s">
        <v>10832</v>
      </c>
      <c r="OXY10" s="34" t="s">
        <v>10833</v>
      </c>
      <c r="OXZ10" s="34" t="s">
        <v>10834</v>
      </c>
      <c r="OYA10" s="34" t="s">
        <v>10835</v>
      </c>
      <c r="OYB10" s="34" t="s">
        <v>10836</v>
      </c>
      <c r="OYC10" s="34" t="s">
        <v>10837</v>
      </c>
      <c r="OYD10" s="34" t="s">
        <v>10838</v>
      </c>
      <c r="OYE10" s="34" t="s">
        <v>10839</v>
      </c>
      <c r="OYF10" s="34" t="s">
        <v>10840</v>
      </c>
      <c r="OYG10" s="34" t="s">
        <v>10841</v>
      </c>
      <c r="OYH10" s="34" t="s">
        <v>10842</v>
      </c>
      <c r="OYI10" s="34" t="s">
        <v>10843</v>
      </c>
      <c r="OYJ10" s="34" t="s">
        <v>10844</v>
      </c>
      <c r="OYK10" s="34" t="s">
        <v>10845</v>
      </c>
      <c r="OYL10" s="34" t="s">
        <v>10846</v>
      </c>
      <c r="OYM10" s="34" t="s">
        <v>10847</v>
      </c>
      <c r="OYN10" s="34" t="s">
        <v>10848</v>
      </c>
      <c r="OYO10" s="34" t="s">
        <v>10849</v>
      </c>
      <c r="OYP10" s="34" t="s">
        <v>10850</v>
      </c>
      <c r="OYQ10" s="34" t="s">
        <v>10851</v>
      </c>
      <c r="OYR10" s="34" t="s">
        <v>10852</v>
      </c>
      <c r="OYS10" s="34" t="s">
        <v>10853</v>
      </c>
      <c r="OYT10" s="34" t="s">
        <v>10854</v>
      </c>
      <c r="OYU10" s="34" t="s">
        <v>10855</v>
      </c>
      <c r="OYV10" s="34" t="s">
        <v>10856</v>
      </c>
      <c r="OYW10" s="34" t="s">
        <v>10857</v>
      </c>
      <c r="OYX10" s="34" t="s">
        <v>10858</v>
      </c>
      <c r="OYY10" s="34" t="s">
        <v>10859</v>
      </c>
      <c r="OYZ10" s="34" t="s">
        <v>10860</v>
      </c>
      <c r="OZA10" s="34" t="s">
        <v>10861</v>
      </c>
      <c r="OZB10" s="34" t="s">
        <v>10862</v>
      </c>
      <c r="OZC10" s="34" t="s">
        <v>10863</v>
      </c>
      <c r="OZD10" s="34" t="s">
        <v>10864</v>
      </c>
      <c r="OZE10" s="34" t="s">
        <v>10865</v>
      </c>
      <c r="OZF10" s="34" t="s">
        <v>10866</v>
      </c>
      <c r="OZG10" s="34" t="s">
        <v>10867</v>
      </c>
      <c r="OZH10" s="34" t="s">
        <v>10868</v>
      </c>
      <c r="OZI10" s="34" t="s">
        <v>10869</v>
      </c>
      <c r="OZJ10" s="34" t="s">
        <v>10870</v>
      </c>
      <c r="OZK10" s="34" t="s">
        <v>10871</v>
      </c>
      <c r="OZL10" s="34" t="s">
        <v>10872</v>
      </c>
      <c r="OZM10" s="34" t="s">
        <v>10873</v>
      </c>
      <c r="OZN10" s="34" t="s">
        <v>10874</v>
      </c>
      <c r="OZO10" s="34" t="s">
        <v>10875</v>
      </c>
      <c r="OZP10" s="34" t="s">
        <v>10876</v>
      </c>
      <c r="OZQ10" s="34" t="s">
        <v>10877</v>
      </c>
      <c r="OZR10" s="34" t="s">
        <v>10878</v>
      </c>
      <c r="OZS10" s="34" t="s">
        <v>10879</v>
      </c>
      <c r="OZT10" s="34" t="s">
        <v>10880</v>
      </c>
      <c r="OZU10" s="34" t="s">
        <v>10881</v>
      </c>
      <c r="OZV10" s="34" t="s">
        <v>10882</v>
      </c>
      <c r="OZW10" s="34" t="s">
        <v>10883</v>
      </c>
      <c r="OZX10" s="34" t="s">
        <v>10884</v>
      </c>
      <c r="OZY10" s="34" t="s">
        <v>10885</v>
      </c>
      <c r="OZZ10" s="34" t="s">
        <v>10886</v>
      </c>
      <c r="PAA10" s="34" t="s">
        <v>10887</v>
      </c>
      <c r="PAB10" s="34" t="s">
        <v>10888</v>
      </c>
      <c r="PAC10" s="34" t="s">
        <v>10889</v>
      </c>
      <c r="PAD10" s="34" t="s">
        <v>10890</v>
      </c>
      <c r="PAE10" s="34" t="s">
        <v>10891</v>
      </c>
      <c r="PAF10" s="34" t="s">
        <v>10892</v>
      </c>
      <c r="PAG10" s="34" t="s">
        <v>10893</v>
      </c>
      <c r="PAH10" s="34" t="s">
        <v>10894</v>
      </c>
      <c r="PAI10" s="34" t="s">
        <v>10895</v>
      </c>
      <c r="PAJ10" s="34" t="s">
        <v>10896</v>
      </c>
      <c r="PAK10" s="34" t="s">
        <v>10897</v>
      </c>
      <c r="PAL10" s="34" t="s">
        <v>10898</v>
      </c>
      <c r="PAM10" s="34" t="s">
        <v>10899</v>
      </c>
      <c r="PAN10" s="34" t="s">
        <v>10900</v>
      </c>
      <c r="PAO10" s="34" t="s">
        <v>10901</v>
      </c>
      <c r="PAP10" s="34" t="s">
        <v>10902</v>
      </c>
      <c r="PAQ10" s="34" t="s">
        <v>10903</v>
      </c>
      <c r="PAR10" s="34" t="s">
        <v>10904</v>
      </c>
      <c r="PAS10" s="34" t="s">
        <v>10905</v>
      </c>
      <c r="PAT10" s="34" t="s">
        <v>10906</v>
      </c>
      <c r="PAU10" s="34" t="s">
        <v>10907</v>
      </c>
      <c r="PAV10" s="34" t="s">
        <v>10908</v>
      </c>
      <c r="PAW10" s="34" t="s">
        <v>10909</v>
      </c>
      <c r="PAX10" s="34" t="s">
        <v>10910</v>
      </c>
      <c r="PAY10" s="34" t="s">
        <v>10911</v>
      </c>
      <c r="PAZ10" s="34" t="s">
        <v>10912</v>
      </c>
      <c r="PBA10" s="34" t="s">
        <v>10913</v>
      </c>
      <c r="PBB10" s="34" t="s">
        <v>10914</v>
      </c>
      <c r="PBC10" s="34" t="s">
        <v>10915</v>
      </c>
      <c r="PBD10" s="34" t="s">
        <v>10916</v>
      </c>
      <c r="PBE10" s="34" t="s">
        <v>10917</v>
      </c>
      <c r="PBF10" s="34" t="s">
        <v>10918</v>
      </c>
      <c r="PBG10" s="34" t="s">
        <v>10919</v>
      </c>
      <c r="PBH10" s="34" t="s">
        <v>10920</v>
      </c>
      <c r="PBI10" s="34" t="s">
        <v>10921</v>
      </c>
      <c r="PBJ10" s="34" t="s">
        <v>10922</v>
      </c>
      <c r="PBK10" s="34" t="s">
        <v>10923</v>
      </c>
      <c r="PBL10" s="34" t="s">
        <v>10924</v>
      </c>
      <c r="PBM10" s="34" t="s">
        <v>10925</v>
      </c>
      <c r="PBN10" s="34" t="s">
        <v>10926</v>
      </c>
      <c r="PBO10" s="34" t="s">
        <v>10927</v>
      </c>
      <c r="PBP10" s="34" t="s">
        <v>10928</v>
      </c>
      <c r="PBQ10" s="34" t="s">
        <v>10929</v>
      </c>
      <c r="PBR10" s="34" t="s">
        <v>10930</v>
      </c>
      <c r="PBS10" s="34" t="s">
        <v>10931</v>
      </c>
      <c r="PBT10" s="34" t="s">
        <v>10932</v>
      </c>
      <c r="PBU10" s="34" t="s">
        <v>10933</v>
      </c>
      <c r="PBV10" s="34" t="s">
        <v>10934</v>
      </c>
      <c r="PBW10" s="34" t="s">
        <v>10935</v>
      </c>
      <c r="PBX10" s="34" t="s">
        <v>10936</v>
      </c>
      <c r="PBY10" s="34" t="s">
        <v>10937</v>
      </c>
      <c r="PBZ10" s="34" t="s">
        <v>10938</v>
      </c>
      <c r="PCA10" s="34" t="s">
        <v>10939</v>
      </c>
      <c r="PCB10" s="34" t="s">
        <v>10940</v>
      </c>
      <c r="PCC10" s="34" t="s">
        <v>10941</v>
      </c>
      <c r="PCD10" s="34" t="s">
        <v>10942</v>
      </c>
      <c r="PCE10" s="34" t="s">
        <v>10943</v>
      </c>
      <c r="PCF10" s="34" t="s">
        <v>10944</v>
      </c>
      <c r="PCG10" s="34" t="s">
        <v>10945</v>
      </c>
      <c r="PCH10" s="34" t="s">
        <v>10946</v>
      </c>
      <c r="PCI10" s="34" t="s">
        <v>10947</v>
      </c>
      <c r="PCJ10" s="34" t="s">
        <v>10948</v>
      </c>
      <c r="PCK10" s="34" t="s">
        <v>10949</v>
      </c>
      <c r="PCL10" s="34" t="s">
        <v>10950</v>
      </c>
      <c r="PCM10" s="34" t="s">
        <v>10951</v>
      </c>
      <c r="PCN10" s="34" t="s">
        <v>10952</v>
      </c>
      <c r="PCO10" s="34" t="s">
        <v>10953</v>
      </c>
      <c r="PCP10" s="34" t="s">
        <v>10954</v>
      </c>
      <c r="PCQ10" s="34" t="s">
        <v>10955</v>
      </c>
      <c r="PCR10" s="34" t="s">
        <v>10956</v>
      </c>
      <c r="PCS10" s="34" t="s">
        <v>10957</v>
      </c>
      <c r="PCT10" s="34" t="s">
        <v>10958</v>
      </c>
      <c r="PCU10" s="34" t="s">
        <v>10959</v>
      </c>
      <c r="PCV10" s="34" t="s">
        <v>10960</v>
      </c>
      <c r="PCW10" s="34" t="s">
        <v>10961</v>
      </c>
      <c r="PCX10" s="34" t="s">
        <v>10962</v>
      </c>
      <c r="PCY10" s="34" t="s">
        <v>10963</v>
      </c>
      <c r="PCZ10" s="34" t="s">
        <v>10964</v>
      </c>
      <c r="PDA10" s="34" t="s">
        <v>10965</v>
      </c>
      <c r="PDB10" s="34" t="s">
        <v>10966</v>
      </c>
      <c r="PDC10" s="34" t="s">
        <v>10967</v>
      </c>
      <c r="PDD10" s="34" t="s">
        <v>10968</v>
      </c>
      <c r="PDE10" s="34" t="s">
        <v>10969</v>
      </c>
      <c r="PDF10" s="34" t="s">
        <v>10970</v>
      </c>
      <c r="PDG10" s="34" t="s">
        <v>10971</v>
      </c>
      <c r="PDH10" s="34" t="s">
        <v>10972</v>
      </c>
      <c r="PDI10" s="34" t="s">
        <v>10973</v>
      </c>
      <c r="PDJ10" s="34" t="s">
        <v>10974</v>
      </c>
      <c r="PDK10" s="34" t="s">
        <v>10975</v>
      </c>
      <c r="PDL10" s="34" t="s">
        <v>10976</v>
      </c>
      <c r="PDM10" s="34" t="s">
        <v>10977</v>
      </c>
      <c r="PDN10" s="34" t="s">
        <v>10978</v>
      </c>
      <c r="PDO10" s="34" t="s">
        <v>10979</v>
      </c>
      <c r="PDP10" s="34" t="s">
        <v>10980</v>
      </c>
      <c r="PDQ10" s="34" t="s">
        <v>10981</v>
      </c>
      <c r="PDR10" s="34" t="s">
        <v>10982</v>
      </c>
      <c r="PDS10" s="34" t="s">
        <v>10983</v>
      </c>
      <c r="PDT10" s="34" t="s">
        <v>10984</v>
      </c>
      <c r="PDU10" s="34" t="s">
        <v>10985</v>
      </c>
      <c r="PDV10" s="34" t="s">
        <v>10986</v>
      </c>
      <c r="PDW10" s="34" t="s">
        <v>10987</v>
      </c>
      <c r="PDX10" s="34" t="s">
        <v>10988</v>
      </c>
      <c r="PDY10" s="34" t="s">
        <v>10989</v>
      </c>
      <c r="PDZ10" s="34" t="s">
        <v>10990</v>
      </c>
      <c r="PEA10" s="34" t="s">
        <v>10991</v>
      </c>
      <c r="PEB10" s="34" t="s">
        <v>10992</v>
      </c>
      <c r="PEC10" s="34" t="s">
        <v>10993</v>
      </c>
      <c r="PED10" s="34" t="s">
        <v>10994</v>
      </c>
      <c r="PEE10" s="34" t="s">
        <v>10995</v>
      </c>
      <c r="PEF10" s="34" t="s">
        <v>10996</v>
      </c>
      <c r="PEG10" s="34" t="s">
        <v>10997</v>
      </c>
      <c r="PEH10" s="34" t="s">
        <v>10998</v>
      </c>
      <c r="PEI10" s="34" t="s">
        <v>10999</v>
      </c>
      <c r="PEJ10" s="34" t="s">
        <v>11000</v>
      </c>
      <c r="PEK10" s="34" t="s">
        <v>11001</v>
      </c>
      <c r="PEL10" s="34" t="s">
        <v>11002</v>
      </c>
      <c r="PEM10" s="34" t="s">
        <v>11003</v>
      </c>
      <c r="PEN10" s="34" t="s">
        <v>11004</v>
      </c>
      <c r="PEO10" s="34" t="s">
        <v>11005</v>
      </c>
      <c r="PEP10" s="34" t="s">
        <v>11006</v>
      </c>
      <c r="PEQ10" s="34" t="s">
        <v>11007</v>
      </c>
      <c r="PER10" s="34" t="s">
        <v>11008</v>
      </c>
      <c r="PES10" s="34" t="s">
        <v>11009</v>
      </c>
      <c r="PET10" s="34" t="s">
        <v>11010</v>
      </c>
      <c r="PEU10" s="34" t="s">
        <v>11011</v>
      </c>
      <c r="PEV10" s="34" t="s">
        <v>11012</v>
      </c>
      <c r="PEW10" s="34" t="s">
        <v>11013</v>
      </c>
      <c r="PEX10" s="34" t="s">
        <v>11014</v>
      </c>
      <c r="PEY10" s="34" t="s">
        <v>11015</v>
      </c>
      <c r="PEZ10" s="34" t="s">
        <v>11016</v>
      </c>
      <c r="PFA10" s="34" t="s">
        <v>11017</v>
      </c>
      <c r="PFB10" s="34" t="s">
        <v>11018</v>
      </c>
      <c r="PFC10" s="34" t="s">
        <v>11019</v>
      </c>
      <c r="PFD10" s="34" t="s">
        <v>11020</v>
      </c>
      <c r="PFE10" s="34" t="s">
        <v>11021</v>
      </c>
      <c r="PFF10" s="34" t="s">
        <v>11022</v>
      </c>
      <c r="PFG10" s="34" t="s">
        <v>11023</v>
      </c>
      <c r="PFH10" s="34" t="s">
        <v>11024</v>
      </c>
      <c r="PFI10" s="34" t="s">
        <v>11025</v>
      </c>
      <c r="PFJ10" s="34" t="s">
        <v>11026</v>
      </c>
      <c r="PFK10" s="34" t="s">
        <v>11027</v>
      </c>
      <c r="PFL10" s="34" t="s">
        <v>11028</v>
      </c>
      <c r="PFM10" s="34" t="s">
        <v>11029</v>
      </c>
      <c r="PFN10" s="34" t="s">
        <v>11030</v>
      </c>
      <c r="PFO10" s="34" t="s">
        <v>11031</v>
      </c>
      <c r="PFP10" s="34" t="s">
        <v>11032</v>
      </c>
      <c r="PFQ10" s="34" t="s">
        <v>11033</v>
      </c>
      <c r="PFR10" s="34" t="s">
        <v>11034</v>
      </c>
      <c r="PFS10" s="34" t="s">
        <v>11035</v>
      </c>
      <c r="PFT10" s="34" t="s">
        <v>11036</v>
      </c>
      <c r="PFU10" s="34" t="s">
        <v>11037</v>
      </c>
      <c r="PFV10" s="34" t="s">
        <v>11038</v>
      </c>
      <c r="PFW10" s="34" t="s">
        <v>11039</v>
      </c>
      <c r="PFX10" s="34" t="s">
        <v>11040</v>
      </c>
      <c r="PFY10" s="34" t="s">
        <v>11041</v>
      </c>
      <c r="PFZ10" s="34" t="s">
        <v>11042</v>
      </c>
      <c r="PGA10" s="34" t="s">
        <v>11043</v>
      </c>
      <c r="PGB10" s="34" t="s">
        <v>11044</v>
      </c>
      <c r="PGC10" s="34" t="s">
        <v>11045</v>
      </c>
      <c r="PGD10" s="34" t="s">
        <v>11046</v>
      </c>
      <c r="PGE10" s="34" t="s">
        <v>11047</v>
      </c>
      <c r="PGF10" s="34" t="s">
        <v>11048</v>
      </c>
      <c r="PGG10" s="34" t="s">
        <v>11049</v>
      </c>
      <c r="PGH10" s="34" t="s">
        <v>11050</v>
      </c>
      <c r="PGI10" s="34" t="s">
        <v>11051</v>
      </c>
      <c r="PGJ10" s="34" t="s">
        <v>11052</v>
      </c>
      <c r="PGK10" s="34" t="s">
        <v>11053</v>
      </c>
      <c r="PGL10" s="34" t="s">
        <v>11054</v>
      </c>
      <c r="PGM10" s="34" t="s">
        <v>11055</v>
      </c>
      <c r="PGN10" s="34" t="s">
        <v>11056</v>
      </c>
      <c r="PGO10" s="34" t="s">
        <v>11057</v>
      </c>
      <c r="PGP10" s="34" t="s">
        <v>11058</v>
      </c>
      <c r="PGQ10" s="34" t="s">
        <v>11059</v>
      </c>
      <c r="PGR10" s="34" t="s">
        <v>11060</v>
      </c>
      <c r="PGS10" s="34" t="s">
        <v>11061</v>
      </c>
      <c r="PGT10" s="34" t="s">
        <v>11062</v>
      </c>
      <c r="PGU10" s="34" t="s">
        <v>11063</v>
      </c>
      <c r="PGV10" s="34" t="s">
        <v>11064</v>
      </c>
      <c r="PGW10" s="34" t="s">
        <v>11065</v>
      </c>
      <c r="PGX10" s="34" t="s">
        <v>11066</v>
      </c>
      <c r="PGY10" s="34" t="s">
        <v>11067</v>
      </c>
      <c r="PGZ10" s="34" t="s">
        <v>11068</v>
      </c>
      <c r="PHA10" s="34" t="s">
        <v>11069</v>
      </c>
      <c r="PHB10" s="34" t="s">
        <v>11070</v>
      </c>
      <c r="PHC10" s="34" t="s">
        <v>11071</v>
      </c>
      <c r="PHD10" s="34" t="s">
        <v>11072</v>
      </c>
      <c r="PHE10" s="34" t="s">
        <v>11073</v>
      </c>
      <c r="PHF10" s="34" t="s">
        <v>11074</v>
      </c>
      <c r="PHG10" s="34" t="s">
        <v>11075</v>
      </c>
      <c r="PHH10" s="34" t="s">
        <v>11076</v>
      </c>
      <c r="PHI10" s="34" t="s">
        <v>11077</v>
      </c>
      <c r="PHJ10" s="34" t="s">
        <v>11078</v>
      </c>
      <c r="PHK10" s="34" t="s">
        <v>11079</v>
      </c>
      <c r="PHL10" s="34" t="s">
        <v>11080</v>
      </c>
      <c r="PHM10" s="34" t="s">
        <v>11081</v>
      </c>
      <c r="PHN10" s="34" t="s">
        <v>11082</v>
      </c>
      <c r="PHO10" s="34" t="s">
        <v>11083</v>
      </c>
      <c r="PHP10" s="34" t="s">
        <v>11084</v>
      </c>
      <c r="PHQ10" s="34" t="s">
        <v>11085</v>
      </c>
      <c r="PHR10" s="34" t="s">
        <v>11086</v>
      </c>
      <c r="PHS10" s="34" t="s">
        <v>11087</v>
      </c>
      <c r="PHT10" s="34" t="s">
        <v>11088</v>
      </c>
      <c r="PHU10" s="34" t="s">
        <v>11089</v>
      </c>
      <c r="PHV10" s="34" t="s">
        <v>11090</v>
      </c>
      <c r="PHW10" s="34" t="s">
        <v>11091</v>
      </c>
      <c r="PHX10" s="34" t="s">
        <v>11092</v>
      </c>
      <c r="PHY10" s="34" t="s">
        <v>11093</v>
      </c>
      <c r="PHZ10" s="34" t="s">
        <v>11094</v>
      </c>
      <c r="PIA10" s="34" t="s">
        <v>11095</v>
      </c>
      <c r="PIB10" s="34" t="s">
        <v>11096</v>
      </c>
      <c r="PIC10" s="34" t="s">
        <v>11097</v>
      </c>
      <c r="PID10" s="34" t="s">
        <v>11098</v>
      </c>
      <c r="PIE10" s="34" t="s">
        <v>11099</v>
      </c>
      <c r="PIF10" s="34" t="s">
        <v>11100</v>
      </c>
      <c r="PIG10" s="34" t="s">
        <v>11101</v>
      </c>
      <c r="PIH10" s="34" t="s">
        <v>11102</v>
      </c>
      <c r="PII10" s="34" t="s">
        <v>11103</v>
      </c>
      <c r="PIJ10" s="34" t="s">
        <v>11104</v>
      </c>
      <c r="PIK10" s="34" t="s">
        <v>11105</v>
      </c>
      <c r="PIL10" s="34" t="s">
        <v>11106</v>
      </c>
      <c r="PIM10" s="34" t="s">
        <v>11107</v>
      </c>
      <c r="PIN10" s="34" t="s">
        <v>11108</v>
      </c>
      <c r="PIO10" s="34" t="s">
        <v>11109</v>
      </c>
      <c r="PIP10" s="34" t="s">
        <v>11110</v>
      </c>
      <c r="PIQ10" s="34" t="s">
        <v>11111</v>
      </c>
      <c r="PIR10" s="34" t="s">
        <v>11112</v>
      </c>
      <c r="PIS10" s="34" t="s">
        <v>11113</v>
      </c>
      <c r="PIT10" s="34" t="s">
        <v>11114</v>
      </c>
      <c r="PIU10" s="34" t="s">
        <v>11115</v>
      </c>
      <c r="PIV10" s="34" t="s">
        <v>11116</v>
      </c>
      <c r="PIW10" s="34" t="s">
        <v>11117</v>
      </c>
      <c r="PIX10" s="34" t="s">
        <v>11118</v>
      </c>
      <c r="PIY10" s="34" t="s">
        <v>11119</v>
      </c>
      <c r="PIZ10" s="34" t="s">
        <v>11120</v>
      </c>
      <c r="PJA10" s="34" t="s">
        <v>11121</v>
      </c>
      <c r="PJB10" s="34" t="s">
        <v>11122</v>
      </c>
      <c r="PJC10" s="34" t="s">
        <v>11123</v>
      </c>
      <c r="PJD10" s="34" t="s">
        <v>11124</v>
      </c>
      <c r="PJE10" s="34" t="s">
        <v>11125</v>
      </c>
      <c r="PJF10" s="34" t="s">
        <v>11126</v>
      </c>
      <c r="PJG10" s="34" t="s">
        <v>11127</v>
      </c>
      <c r="PJH10" s="34" t="s">
        <v>11128</v>
      </c>
      <c r="PJI10" s="34" t="s">
        <v>11129</v>
      </c>
      <c r="PJJ10" s="34" t="s">
        <v>11130</v>
      </c>
      <c r="PJK10" s="34" t="s">
        <v>11131</v>
      </c>
      <c r="PJL10" s="34" t="s">
        <v>11132</v>
      </c>
      <c r="PJM10" s="34" t="s">
        <v>11133</v>
      </c>
      <c r="PJN10" s="34" t="s">
        <v>11134</v>
      </c>
      <c r="PJO10" s="34" t="s">
        <v>11135</v>
      </c>
      <c r="PJP10" s="34" t="s">
        <v>11136</v>
      </c>
      <c r="PJQ10" s="34" t="s">
        <v>11137</v>
      </c>
      <c r="PJR10" s="34" t="s">
        <v>11138</v>
      </c>
      <c r="PJS10" s="34" t="s">
        <v>11139</v>
      </c>
      <c r="PJT10" s="34" t="s">
        <v>11140</v>
      </c>
      <c r="PJU10" s="34" t="s">
        <v>11141</v>
      </c>
      <c r="PJV10" s="34" t="s">
        <v>11142</v>
      </c>
      <c r="PJW10" s="34" t="s">
        <v>11143</v>
      </c>
      <c r="PJX10" s="34" t="s">
        <v>11144</v>
      </c>
      <c r="PJY10" s="34" t="s">
        <v>11145</v>
      </c>
      <c r="PJZ10" s="34" t="s">
        <v>11146</v>
      </c>
      <c r="PKA10" s="34" t="s">
        <v>11147</v>
      </c>
      <c r="PKB10" s="34" t="s">
        <v>11148</v>
      </c>
      <c r="PKC10" s="34" t="s">
        <v>11149</v>
      </c>
      <c r="PKD10" s="34" t="s">
        <v>11150</v>
      </c>
      <c r="PKE10" s="34" t="s">
        <v>11151</v>
      </c>
      <c r="PKF10" s="34" t="s">
        <v>11152</v>
      </c>
      <c r="PKG10" s="34" t="s">
        <v>11153</v>
      </c>
      <c r="PKH10" s="34" t="s">
        <v>11154</v>
      </c>
      <c r="PKI10" s="34" t="s">
        <v>11155</v>
      </c>
      <c r="PKJ10" s="34" t="s">
        <v>11156</v>
      </c>
      <c r="PKK10" s="34" t="s">
        <v>11157</v>
      </c>
      <c r="PKL10" s="34" t="s">
        <v>11158</v>
      </c>
      <c r="PKM10" s="34" t="s">
        <v>11159</v>
      </c>
      <c r="PKN10" s="34" t="s">
        <v>11160</v>
      </c>
      <c r="PKO10" s="34" t="s">
        <v>11161</v>
      </c>
      <c r="PKP10" s="34" t="s">
        <v>11162</v>
      </c>
      <c r="PKQ10" s="34" t="s">
        <v>11163</v>
      </c>
      <c r="PKR10" s="34" t="s">
        <v>11164</v>
      </c>
      <c r="PKS10" s="34" t="s">
        <v>11165</v>
      </c>
      <c r="PKT10" s="34" t="s">
        <v>11166</v>
      </c>
      <c r="PKU10" s="34" t="s">
        <v>11167</v>
      </c>
      <c r="PKV10" s="34" t="s">
        <v>11168</v>
      </c>
      <c r="PKW10" s="34" t="s">
        <v>11169</v>
      </c>
      <c r="PKX10" s="34" t="s">
        <v>11170</v>
      </c>
      <c r="PKY10" s="34" t="s">
        <v>11171</v>
      </c>
      <c r="PKZ10" s="34" t="s">
        <v>11172</v>
      </c>
      <c r="PLA10" s="34" t="s">
        <v>11173</v>
      </c>
      <c r="PLB10" s="34" t="s">
        <v>11174</v>
      </c>
      <c r="PLC10" s="34" t="s">
        <v>11175</v>
      </c>
      <c r="PLD10" s="34" t="s">
        <v>11176</v>
      </c>
      <c r="PLE10" s="34" t="s">
        <v>11177</v>
      </c>
      <c r="PLF10" s="34" t="s">
        <v>11178</v>
      </c>
      <c r="PLG10" s="34" t="s">
        <v>11179</v>
      </c>
      <c r="PLH10" s="34" t="s">
        <v>11180</v>
      </c>
      <c r="PLI10" s="34" t="s">
        <v>11181</v>
      </c>
      <c r="PLJ10" s="34" t="s">
        <v>11182</v>
      </c>
      <c r="PLK10" s="34" t="s">
        <v>11183</v>
      </c>
      <c r="PLL10" s="34" t="s">
        <v>11184</v>
      </c>
      <c r="PLM10" s="34" t="s">
        <v>11185</v>
      </c>
      <c r="PLN10" s="34" t="s">
        <v>11186</v>
      </c>
      <c r="PLO10" s="34" t="s">
        <v>11187</v>
      </c>
      <c r="PLP10" s="34" t="s">
        <v>11188</v>
      </c>
      <c r="PLQ10" s="34" t="s">
        <v>11189</v>
      </c>
      <c r="PLR10" s="34" t="s">
        <v>11190</v>
      </c>
      <c r="PLS10" s="34" t="s">
        <v>11191</v>
      </c>
      <c r="PLT10" s="34" t="s">
        <v>11192</v>
      </c>
      <c r="PLU10" s="34" t="s">
        <v>11193</v>
      </c>
      <c r="PLV10" s="34" t="s">
        <v>11194</v>
      </c>
      <c r="PLW10" s="34" t="s">
        <v>11195</v>
      </c>
      <c r="PLX10" s="34" t="s">
        <v>11196</v>
      </c>
      <c r="PLY10" s="34" t="s">
        <v>11197</v>
      </c>
      <c r="PLZ10" s="34" t="s">
        <v>11198</v>
      </c>
      <c r="PMA10" s="34" t="s">
        <v>11199</v>
      </c>
      <c r="PMB10" s="34" t="s">
        <v>11200</v>
      </c>
      <c r="PMC10" s="34" t="s">
        <v>11201</v>
      </c>
      <c r="PMD10" s="34" t="s">
        <v>11202</v>
      </c>
      <c r="PME10" s="34" t="s">
        <v>11203</v>
      </c>
      <c r="PMF10" s="34" t="s">
        <v>11204</v>
      </c>
      <c r="PMG10" s="34" t="s">
        <v>11205</v>
      </c>
      <c r="PMH10" s="34" t="s">
        <v>11206</v>
      </c>
      <c r="PMI10" s="34" t="s">
        <v>11207</v>
      </c>
      <c r="PMJ10" s="34" t="s">
        <v>11208</v>
      </c>
      <c r="PMK10" s="34" t="s">
        <v>11209</v>
      </c>
      <c r="PML10" s="34" t="s">
        <v>11210</v>
      </c>
      <c r="PMM10" s="34" t="s">
        <v>11211</v>
      </c>
      <c r="PMN10" s="34" t="s">
        <v>11212</v>
      </c>
      <c r="PMO10" s="34" t="s">
        <v>11213</v>
      </c>
      <c r="PMP10" s="34" t="s">
        <v>11214</v>
      </c>
      <c r="PMQ10" s="34" t="s">
        <v>11215</v>
      </c>
      <c r="PMR10" s="34" t="s">
        <v>11216</v>
      </c>
      <c r="PMS10" s="34" t="s">
        <v>11217</v>
      </c>
      <c r="PMT10" s="34" t="s">
        <v>11218</v>
      </c>
      <c r="PMU10" s="34" t="s">
        <v>11219</v>
      </c>
      <c r="PMV10" s="34" t="s">
        <v>11220</v>
      </c>
      <c r="PMW10" s="34" t="s">
        <v>11221</v>
      </c>
      <c r="PMX10" s="34" t="s">
        <v>11222</v>
      </c>
      <c r="PMY10" s="34" t="s">
        <v>11223</v>
      </c>
      <c r="PMZ10" s="34" t="s">
        <v>11224</v>
      </c>
      <c r="PNA10" s="34" t="s">
        <v>11225</v>
      </c>
      <c r="PNB10" s="34" t="s">
        <v>11226</v>
      </c>
      <c r="PNC10" s="34" t="s">
        <v>11227</v>
      </c>
      <c r="PND10" s="34" t="s">
        <v>11228</v>
      </c>
      <c r="PNE10" s="34" t="s">
        <v>11229</v>
      </c>
      <c r="PNF10" s="34" t="s">
        <v>11230</v>
      </c>
      <c r="PNG10" s="34" t="s">
        <v>11231</v>
      </c>
      <c r="PNH10" s="34" t="s">
        <v>11232</v>
      </c>
      <c r="PNI10" s="34" t="s">
        <v>11233</v>
      </c>
      <c r="PNJ10" s="34" t="s">
        <v>11234</v>
      </c>
      <c r="PNK10" s="34" t="s">
        <v>11235</v>
      </c>
      <c r="PNL10" s="34" t="s">
        <v>11236</v>
      </c>
      <c r="PNM10" s="34" t="s">
        <v>11237</v>
      </c>
      <c r="PNN10" s="34" t="s">
        <v>11238</v>
      </c>
      <c r="PNO10" s="34" t="s">
        <v>11239</v>
      </c>
      <c r="PNP10" s="34" t="s">
        <v>11240</v>
      </c>
      <c r="PNQ10" s="34" t="s">
        <v>11241</v>
      </c>
      <c r="PNR10" s="34" t="s">
        <v>11242</v>
      </c>
      <c r="PNS10" s="34" t="s">
        <v>11243</v>
      </c>
      <c r="PNT10" s="34" t="s">
        <v>11244</v>
      </c>
      <c r="PNU10" s="34" t="s">
        <v>11245</v>
      </c>
      <c r="PNV10" s="34" t="s">
        <v>11246</v>
      </c>
      <c r="PNW10" s="34" t="s">
        <v>11247</v>
      </c>
      <c r="PNX10" s="34" t="s">
        <v>11248</v>
      </c>
      <c r="PNY10" s="34" t="s">
        <v>11249</v>
      </c>
      <c r="PNZ10" s="34" t="s">
        <v>11250</v>
      </c>
      <c r="POA10" s="34" t="s">
        <v>11251</v>
      </c>
      <c r="POB10" s="34" t="s">
        <v>11252</v>
      </c>
      <c r="POC10" s="34" t="s">
        <v>11253</v>
      </c>
      <c r="POD10" s="34" t="s">
        <v>11254</v>
      </c>
      <c r="POE10" s="34" t="s">
        <v>11255</v>
      </c>
      <c r="POF10" s="34" t="s">
        <v>11256</v>
      </c>
      <c r="POG10" s="34" t="s">
        <v>11257</v>
      </c>
      <c r="POH10" s="34" t="s">
        <v>11258</v>
      </c>
      <c r="POI10" s="34" t="s">
        <v>11259</v>
      </c>
      <c r="POJ10" s="34" t="s">
        <v>11260</v>
      </c>
      <c r="POK10" s="34" t="s">
        <v>11261</v>
      </c>
      <c r="POL10" s="34" t="s">
        <v>11262</v>
      </c>
      <c r="POM10" s="34" t="s">
        <v>11263</v>
      </c>
      <c r="PON10" s="34" t="s">
        <v>11264</v>
      </c>
      <c r="POO10" s="34" t="s">
        <v>11265</v>
      </c>
      <c r="POP10" s="34" t="s">
        <v>11266</v>
      </c>
      <c r="POQ10" s="34" t="s">
        <v>11267</v>
      </c>
      <c r="POR10" s="34" t="s">
        <v>11268</v>
      </c>
      <c r="POS10" s="34" t="s">
        <v>11269</v>
      </c>
      <c r="POT10" s="34" t="s">
        <v>11270</v>
      </c>
      <c r="POU10" s="34" t="s">
        <v>11271</v>
      </c>
      <c r="POV10" s="34" t="s">
        <v>11272</v>
      </c>
      <c r="POW10" s="34" t="s">
        <v>11273</v>
      </c>
      <c r="POX10" s="34" t="s">
        <v>11274</v>
      </c>
      <c r="POY10" s="34" t="s">
        <v>11275</v>
      </c>
      <c r="POZ10" s="34" t="s">
        <v>11276</v>
      </c>
      <c r="PPA10" s="34" t="s">
        <v>11277</v>
      </c>
      <c r="PPB10" s="34" t="s">
        <v>11278</v>
      </c>
      <c r="PPC10" s="34" t="s">
        <v>11279</v>
      </c>
      <c r="PPD10" s="34" t="s">
        <v>11280</v>
      </c>
      <c r="PPE10" s="34" t="s">
        <v>11281</v>
      </c>
      <c r="PPF10" s="34" t="s">
        <v>11282</v>
      </c>
      <c r="PPG10" s="34" t="s">
        <v>11283</v>
      </c>
      <c r="PPH10" s="34" t="s">
        <v>11284</v>
      </c>
      <c r="PPI10" s="34" t="s">
        <v>11285</v>
      </c>
      <c r="PPJ10" s="34" t="s">
        <v>11286</v>
      </c>
      <c r="PPK10" s="34" t="s">
        <v>11287</v>
      </c>
      <c r="PPL10" s="34" t="s">
        <v>11288</v>
      </c>
      <c r="PPM10" s="34" t="s">
        <v>11289</v>
      </c>
      <c r="PPN10" s="34" t="s">
        <v>11290</v>
      </c>
      <c r="PPO10" s="34" t="s">
        <v>11291</v>
      </c>
      <c r="PPP10" s="34" t="s">
        <v>11292</v>
      </c>
      <c r="PPQ10" s="34" t="s">
        <v>11293</v>
      </c>
      <c r="PPR10" s="34" t="s">
        <v>11294</v>
      </c>
      <c r="PPS10" s="34" t="s">
        <v>11295</v>
      </c>
      <c r="PPT10" s="34" t="s">
        <v>11296</v>
      </c>
      <c r="PPU10" s="34" t="s">
        <v>11297</v>
      </c>
      <c r="PPV10" s="34" t="s">
        <v>11298</v>
      </c>
      <c r="PPW10" s="34" t="s">
        <v>11299</v>
      </c>
      <c r="PPX10" s="34" t="s">
        <v>11300</v>
      </c>
      <c r="PPY10" s="34" t="s">
        <v>11301</v>
      </c>
      <c r="PPZ10" s="34" t="s">
        <v>11302</v>
      </c>
      <c r="PQA10" s="34" t="s">
        <v>11303</v>
      </c>
      <c r="PQB10" s="34" t="s">
        <v>11304</v>
      </c>
      <c r="PQC10" s="34" t="s">
        <v>11305</v>
      </c>
      <c r="PQD10" s="34" t="s">
        <v>11306</v>
      </c>
      <c r="PQE10" s="34" t="s">
        <v>11307</v>
      </c>
      <c r="PQF10" s="34" t="s">
        <v>11308</v>
      </c>
      <c r="PQG10" s="34" t="s">
        <v>11309</v>
      </c>
      <c r="PQH10" s="34" t="s">
        <v>11310</v>
      </c>
      <c r="PQI10" s="34" t="s">
        <v>11311</v>
      </c>
      <c r="PQJ10" s="34" t="s">
        <v>11312</v>
      </c>
      <c r="PQK10" s="34" t="s">
        <v>11313</v>
      </c>
      <c r="PQL10" s="34" t="s">
        <v>11314</v>
      </c>
      <c r="PQM10" s="34" t="s">
        <v>11315</v>
      </c>
      <c r="PQN10" s="34" t="s">
        <v>11316</v>
      </c>
      <c r="PQO10" s="34" t="s">
        <v>11317</v>
      </c>
      <c r="PQP10" s="34" t="s">
        <v>11318</v>
      </c>
      <c r="PQQ10" s="34" t="s">
        <v>11319</v>
      </c>
      <c r="PQR10" s="34" t="s">
        <v>11320</v>
      </c>
      <c r="PQS10" s="34" t="s">
        <v>11321</v>
      </c>
      <c r="PQT10" s="34" t="s">
        <v>11322</v>
      </c>
      <c r="PQU10" s="34" t="s">
        <v>11323</v>
      </c>
      <c r="PQV10" s="34" t="s">
        <v>11324</v>
      </c>
      <c r="PQW10" s="34" t="s">
        <v>11325</v>
      </c>
      <c r="PQX10" s="34" t="s">
        <v>11326</v>
      </c>
      <c r="PQY10" s="34" t="s">
        <v>11327</v>
      </c>
      <c r="PQZ10" s="34" t="s">
        <v>11328</v>
      </c>
      <c r="PRA10" s="34" t="s">
        <v>11329</v>
      </c>
      <c r="PRB10" s="34" t="s">
        <v>11330</v>
      </c>
      <c r="PRC10" s="34" t="s">
        <v>11331</v>
      </c>
      <c r="PRD10" s="34" t="s">
        <v>11332</v>
      </c>
      <c r="PRE10" s="34" t="s">
        <v>11333</v>
      </c>
      <c r="PRF10" s="34" t="s">
        <v>11334</v>
      </c>
      <c r="PRG10" s="34" t="s">
        <v>11335</v>
      </c>
      <c r="PRH10" s="34" t="s">
        <v>11336</v>
      </c>
      <c r="PRI10" s="34" t="s">
        <v>11337</v>
      </c>
      <c r="PRJ10" s="34" t="s">
        <v>11338</v>
      </c>
      <c r="PRK10" s="34" t="s">
        <v>11339</v>
      </c>
      <c r="PRL10" s="34" t="s">
        <v>11340</v>
      </c>
      <c r="PRM10" s="34" t="s">
        <v>11341</v>
      </c>
      <c r="PRN10" s="34" t="s">
        <v>11342</v>
      </c>
      <c r="PRO10" s="34" t="s">
        <v>11343</v>
      </c>
      <c r="PRP10" s="34" t="s">
        <v>11344</v>
      </c>
      <c r="PRQ10" s="34" t="s">
        <v>11345</v>
      </c>
      <c r="PRR10" s="34" t="s">
        <v>11346</v>
      </c>
      <c r="PRS10" s="34" t="s">
        <v>11347</v>
      </c>
      <c r="PRT10" s="34" t="s">
        <v>11348</v>
      </c>
      <c r="PRU10" s="34" t="s">
        <v>11349</v>
      </c>
      <c r="PRV10" s="34" t="s">
        <v>11350</v>
      </c>
      <c r="PRW10" s="34" t="s">
        <v>11351</v>
      </c>
      <c r="PRX10" s="34" t="s">
        <v>11352</v>
      </c>
      <c r="PRY10" s="34" t="s">
        <v>11353</v>
      </c>
      <c r="PRZ10" s="34" t="s">
        <v>11354</v>
      </c>
      <c r="PSA10" s="34" t="s">
        <v>11355</v>
      </c>
      <c r="PSB10" s="34" t="s">
        <v>11356</v>
      </c>
      <c r="PSC10" s="34" t="s">
        <v>11357</v>
      </c>
      <c r="PSD10" s="34" t="s">
        <v>11358</v>
      </c>
      <c r="PSE10" s="34" t="s">
        <v>11359</v>
      </c>
      <c r="PSF10" s="34" t="s">
        <v>11360</v>
      </c>
      <c r="PSG10" s="34" t="s">
        <v>11361</v>
      </c>
      <c r="PSH10" s="34" t="s">
        <v>11362</v>
      </c>
      <c r="PSI10" s="34" t="s">
        <v>11363</v>
      </c>
      <c r="PSJ10" s="34" t="s">
        <v>11364</v>
      </c>
      <c r="PSK10" s="34" t="s">
        <v>11365</v>
      </c>
      <c r="PSL10" s="34" t="s">
        <v>11366</v>
      </c>
      <c r="PSM10" s="34" t="s">
        <v>11367</v>
      </c>
      <c r="PSN10" s="34" t="s">
        <v>11368</v>
      </c>
      <c r="PSO10" s="34" t="s">
        <v>11369</v>
      </c>
      <c r="PSP10" s="34" t="s">
        <v>11370</v>
      </c>
      <c r="PSQ10" s="34" t="s">
        <v>11371</v>
      </c>
      <c r="PSR10" s="34" t="s">
        <v>11372</v>
      </c>
      <c r="PSS10" s="34" t="s">
        <v>11373</v>
      </c>
      <c r="PST10" s="34" t="s">
        <v>11374</v>
      </c>
      <c r="PSU10" s="34" t="s">
        <v>11375</v>
      </c>
      <c r="PSV10" s="34" t="s">
        <v>11376</v>
      </c>
      <c r="PSW10" s="34" t="s">
        <v>11377</v>
      </c>
      <c r="PSX10" s="34" t="s">
        <v>11378</v>
      </c>
      <c r="PSY10" s="34" t="s">
        <v>11379</v>
      </c>
      <c r="PSZ10" s="34" t="s">
        <v>11380</v>
      </c>
      <c r="PTA10" s="34" t="s">
        <v>11381</v>
      </c>
      <c r="PTB10" s="34" t="s">
        <v>11382</v>
      </c>
      <c r="PTC10" s="34" t="s">
        <v>11383</v>
      </c>
      <c r="PTD10" s="34" t="s">
        <v>11384</v>
      </c>
      <c r="PTE10" s="34" t="s">
        <v>11385</v>
      </c>
      <c r="PTF10" s="34" t="s">
        <v>11386</v>
      </c>
      <c r="PTG10" s="34" t="s">
        <v>11387</v>
      </c>
      <c r="PTH10" s="34" t="s">
        <v>11388</v>
      </c>
      <c r="PTI10" s="34" t="s">
        <v>11389</v>
      </c>
      <c r="PTJ10" s="34" t="s">
        <v>11390</v>
      </c>
      <c r="PTK10" s="34" t="s">
        <v>11391</v>
      </c>
      <c r="PTL10" s="34" t="s">
        <v>11392</v>
      </c>
      <c r="PTM10" s="34" t="s">
        <v>11393</v>
      </c>
      <c r="PTN10" s="34" t="s">
        <v>11394</v>
      </c>
      <c r="PTO10" s="34" t="s">
        <v>11395</v>
      </c>
      <c r="PTP10" s="34" t="s">
        <v>11396</v>
      </c>
      <c r="PTQ10" s="34" t="s">
        <v>11397</v>
      </c>
      <c r="PTR10" s="34" t="s">
        <v>11398</v>
      </c>
      <c r="PTS10" s="34" t="s">
        <v>11399</v>
      </c>
      <c r="PTT10" s="34" t="s">
        <v>11400</v>
      </c>
      <c r="PTU10" s="34" t="s">
        <v>11401</v>
      </c>
      <c r="PTV10" s="34" t="s">
        <v>11402</v>
      </c>
      <c r="PTW10" s="34" t="s">
        <v>11403</v>
      </c>
      <c r="PTX10" s="34" t="s">
        <v>11404</v>
      </c>
      <c r="PTY10" s="34" t="s">
        <v>11405</v>
      </c>
      <c r="PTZ10" s="34" t="s">
        <v>11406</v>
      </c>
      <c r="PUA10" s="34" t="s">
        <v>11407</v>
      </c>
      <c r="PUB10" s="34" t="s">
        <v>11408</v>
      </c>
      <c r="PUC10" s="34" t="s">
        <v>11409</v>
      </c>
      <c r="PUD10" s="34" t="s">
        <v>11410</v>
      </c>
      <c r="PUE10" s="34" t="s">
        <v>11411</v>
      </c>
      <c r="PUF10" s="34" t="s">
        <v>11412</v>
      </c>
      <c r="PUG10" s="34" t="s">
        <v>11413</v>
      </c>
      <c r="PUH10" s="34" t="s">
        <v>11414</v>
      </c>
      <c r="PUI10" s="34" t="s">
        <v>11415</v>
      </c>
      <c r="PUJ10" s="34" t="s">
        <v>11416</v>
      </c>
      <c r="PUK10" s="34" t="s">
        <v>11417</v>
      </c>
      <c r="PUL10" s="34" t="s">
        <v>11418</v>
      </c>
      <c r="PUM10" s="34" t="s">
        <v>11419</v>
      </c>
      <c r="PUN10" s="34" t="s">
        <v>11420</v>
      </c>
      <c r="PUO10" s="34" t="s">
        <v>11421</v>
      </c>
      <c r="PUP10" s="34" t="s">
        <v>11422</v>
      </c>
      <c r="PUQ10" s="34" t="s">
        <v>11423</v>
      </c>
      <c r="PUR10" s="34" t="s">
        <v>11424</v>
      </c>
      <c r="PUS10" s="34" t="s">
        <v>11425</v>
      </c>
      <c r="PUT10" s="34" t="s">
        <v>11426</v>
      </c>
      <c r="PUU10" s="34" t="s">
        <v>11427</v>
      </c>
      <c r="PUV10" s="34" t="s">
        <v>11428</v>
      </c>
      <c r="PUW10" s="34" t="s">
        <v>11429</v>
      </c>
      <c r="PUX10" s="34" t="s">
        <v>11430</v>
      </c>
      <c r="PUY10" s="34" t="s">
        <v>11431</v>
      </c>
      <c r="PUZ10" s="34" t="s">
        <v>11432</v>
      </c>
      <c r="PVA10" s="34" t="s">
        <v>11433</v>
      </c>
      <c r="PVB10" s="34" t="s">
        <v>11434</v>
      </c>
      <c r="PVC10" s="34" t="s">
        <v>11435</v>
      </c>
      <c r="PVD10" s="34" t="s">
        <v>11436</v>
      </c>
      <c r="PVE10" s="34" t="s">
        <v>11437</v>
      </c>
      <c r="PVF10" s="34" t="s">
        <v>11438</v>
      </c>
      <c r="PVG10" s="34" t="s">
        <v>11439</v>
      </c>
      <c r="PVH10" s="34" t="s">
        <v>11440</v>
      </c>
      <c r="PVI10" s="34" t="s">
        <v>11441</v>
      </c>
      <c r="PVJ10" s="34" t="s">
        <v>11442</v>
      </c>
      <c r="PVK10" s="34" t="s">
        <v>11443</v>
      </c>
      <c r="PVL10" s="34" t="s">
        <v>11444</v>
      </c>
      <c r="PVM10" s="34" t="s">
        <v>11445</v>
      </c>
      <c r="PVN10" s="34" t="s">
        <v>11446</v>
      </c>
      <c r="PVO10" s="34" t="s">
        <v>11447</v>
      </c>
      <c r="PVP10" s="34" t="s">
        <v>11448</v>
      </c>
      <c r="PVQ10" s="34" t="s">
        <v>11449</v>
      </c>
      <c r="PVR10" s="34" t="s">
        <v>11450</v>
      </c>
      <c r="PVS10" s="34" t="s">
        <v>11451</v>
      </c>
      <c r="PVT10" s="34" t="s">
        <v>11452</v>
      </c>
      <c r="PVU10" s="34" t="s">
        <v>11453</v>
      </c>
      <c r="PVV10" s="34" t="s">
        <v>11454</v>
      </c>
      <c r="PVW10" s="34" t="s">
        <v>11455</v>
      </c>
      <c r="PVX10" s="34" t="s">
        <v>11456</v>
      </c>
      <c r="PVY10" s="34" t="s">
        <v>11457</v>
      </c>
      <c r="PVZ10" s="34" t="s">
        <v>11458</v>
      </c>
      <c r="PWA10" s="34" t="s">
        <v>11459</v>
      </c>
      <c r="PWB10" s="34" t="s">
        <v>11460</v>
      </c>
      <c r="PWC10" s="34" t="s">
        <v>11461</v>
      </c>
      <c r="PWD10" s="34" t="s">
        <v>11462</v>
      </c>
      <c r="PWE10" s="34" t="s">
        <v>11463</v>
      </c>
      <c r="PWF10" s="34" t="s">
        <v>11464</v>
      </c>
      <c r="PWG10" s="34" t="s">
        <v>11465</v>
      </c>
      <c r="PWH10" s="34" t="s">
        <v>11466</v>
      </c>
      <c r="PWI10" s="34" t="s">
        <v>11467</v>
      </c>
      <c r="PWJ10" s="34" t="s">
        <v>11468</v>
      </c>
      <c r="PWK10" s="34" t="s">
        <v>11469</v>
      </c>
      <c r="PWL10" s="34" t="s">
        <v>11470</v>
      </c>
      <c r="PWM10" s="34" t="s">
        <v>11471</v>
      </c>
      <c r="PWN10" s="34" t="s">
        <v>11472</v>
      </c>
      <c r="PWO10" s="34" t="s">
        <v>11473</v>
      </c>
      <c r="PWP10" s="34" t="s">
        <v>11474</v>
      </c>
      <c r="PWQ10" s="34" t="s">
        <v>11475</v>
      </c>
      <c r="PWR10" s="34" t="s">
        <v>11476</v>
      </c>
      <c r="PWS10" s="34" t="s">
        <v>11477</v>
      </c>
      <c r="PWT10" s="34" t="s">
        <v>11478</v>
      </c>
      <c r="PWU10" s="34" t="s">
        <v>11479</v>
      </c>
      <c r="PWV10" s="34" t="s">
        <v>11480</v>
      </c>
      <c r="PWW10" s="34" t="s">
        <v>11481</v>
      </c>
      <c r="PWX10" s="34" t="s">
        <v>11482</v>
      </c>
      <c r="PWY10" s="34" t="s">
        <v>11483</v>
      </c>
      <c r="PWZ10" s="34" t="s">
        <v>11484</v>
      </c>
      <c r="PXA10" s="34" t="s">
        <v>11485</v>
      </c>
      <c r="PXB10" s="34" t="s">
        <v>11486</v>
      </c>
      <c r="PXC10" s="34" t="s">
        <v>11487</v>
      </c>
      <c r="PXD10" s="34" t="s">
        <v>11488</v>
      </c>
      <c r="PXE10" s="34" t="s">
        <v>11489</v>
      </c>
      <c r="PXF10" s="34" t="s">
        <v>11490</v>
      </c>
      <c r="PXG10" s="34" t="s">
        <v>11491</v>
      </c>
      <c r="PXH10" s="34" t="s">
        <v>11492</v>
      </c>
      <c r="PXI10" s="34" t="s">
        <v>11493</v>
      </c>
      <c r="PXJ10" s="34" t="s">
        <v>11494</v>
      </c>
      <c r="PXK10" s="34" t="s">
        <v>11495</v>
      </c>
      <c r="PXL10" s="34" t="s">
        <v>11496</v>
      </c>
      <c r="PXM10" s="34" t="s">
        <v>11497</v>
      </c>
      <c r="PXN10" s="34" t="s">
        <v>11498</v>
      </c>
      <c r="PXO10" s="34" t="s">
        <v>11499</v>
      </c>
      <c r="PXP10" s="34" t="s">
        <v>11500</v>
      </c>
      <c r="PXQ10" s="34" t="s">
        <v>11501</v>
      </c>
      <c r="PXR10" s="34" t="s">
        <v>11502</v>
      </c>
      <c r="PXS10" s="34" t="s">
        <v>11503</v>
      </c>
      <c r="PXT10" s="34" t="s">
        <v>11504</v>
      </c>
      <c r="PXU10" s="34" t="s">
        <v>11505</v>
      </c>
      <c r="PXV10" s="34" t="s">
        <v>11506</v>
      </c>
      <c r="PXW10" s="34" t="s">
        <v>11507</v>
      </c>
      <c r="PXX10" s="34" t="s">
        <v>11508</v>
      </c>
      <c r="PXY10" s="34" t="s">
        <v>11509</v>
      </c>
      <c r="PXZ10" s="34" t="s">
        <v>11510</v>
      </c>
      <c r="PYA10" s="34" t="s">
        <v>11511</v>
      </c>
      <c r="PYB10" s="34" t="s">
        <v>11512</v>
      </c>
      <c r="PYC10" s="34" t="s">
        <v>11513</v>
      </c>
      <c r="PYD10" s="34" t="s">
        <v>11514</v>
      </c>
      <c r="PYE10" s="34" t="s">
        <v>11515</v>
      </c>
      <c r="PYF10" s="34" t="s">
        <v>11516</v>
      </c>
      <c r="PYG10" s="34" t="s">
        <v>11517</v>
      </c>
      <c r="PYH10" s="34" t="s">
        <v>11518</v>
      </c>
      <c r="PYI10" s="34" t="s">
        <v>11519</v>
      </c>
      <c r="PYJ10" s="34" t="s">
        <v>11520</v>
      </c>
      <c r="PYK10" s="34" t="s">
        <v>11521</v>
      </c>
      <c r="PYL10" s="34" t="s">
        <v>11522</v>
      </c>
      <c r="PYM10" s="34" t="s">
        <v>11523</v>
      </c>
      <c r="PYN10" s="34" t="s">
        <v>11524</v>
      </c>
      <c r="PYO10" s="34" t="s">
        <v>11525</v>
      </c>
      <c r="PYP10" s="34" t="s">
        <v>11526</v>
      </c>
      <c r="PYQ10" s="34" t="s">
        <v>11527</v>
      </c>
      <c r="PYR10" s="34" t="s">
        <v>11528</v>
      </c>
      <c r="PYS10" s="34" t="s">
        <v>11529</v>
      </c>
      <c r="PYT10" s="34" t="s">
        <v>11530</v>
      </c>
      <c r="PYU10" s="34" t="s">
        <v>11531</v>
      </c>
      <c r="PYV10" s="34" t="s">
        <v>11532</v>
      </c>
      <c r="PYW10" s="34" t="s">
        <v>11533</v>
      </c>
      <c r="PYX10" s="34" t="s">
        <v>11534</v>
      </c>
      <c r="PYY10" s="34" t="s">
        <v>11535</v>
      </c>
      <c r="PYZ10" s="34" t="s">
        <v>11536</v>
      </c>
      <c r="PZA10" s="34" t="s">
        <v>11537</v>
      </c>
      <c r="PZB10" s="34" t="s">
        <v>11538</v>
      </c>
      <c r="PZC10" s="34" t="s">
        <v>11539</v>
      </c>
      <c r="PZD10" s="34" t="s">
        <v>11540</v>
      </c>
      <c r="PZE10" s="34" t="s">
        <v>11541</v>
      </c>
      <c r="PZF10" s="34" t="s">
        <v>11542</v>
      </c>
      <c r="PZG10" s="34" t="s">
        <v>11543</v>
      </c>
      <c r="PZH10" s="34" t="s">
        <v>11544</v>
      </c>
      <c r="PZI10" s="34" t="s">
        <v>11545</v>
      </c>
      <c r="PZJ10" s="34" t="s">
        <v>11546</v>
      </c>
      <c r="PZK10" s="34" t="s">
        <v>11547</v>
      </c>
      <c r="PZL10" s="34" t="s">
        <v>11548</v>
      </c>
      <c r="PZM10" s="34" t="s">
        <v>11549</v>
      </c>
      <c r="PZN10" s="34" t="s">
        <v>11550</v>
      </c>
      <c r="PZO10" s="34" t="s">
        <v>11551</v>
      </c>
      <c r="PZP10" s="34" t="s">
        <v>11552</v>
      </c>
      <c r="PZQ10" s="34" t="s">
        <v>11553</v>
      </c>
      <c r="PZR10" s="34" t="s">
        <v>11554</v>
      </c>
      <c r="PZS10" s="34" t="s">
        <v>11555</v>
      </c>
      <c r="PZT10" s="34" t="s">
        <v>11556</v>
      </c>
      <c r="PZU10" s="34" t="s">
        <v>11557</v>
      </c>
      <c r="PZV10" s="34" t="s">
        <v>11558</v>
      </c>
      <c r="PZW10" s="34" t="s">
        <v>11559</v>
      </c>
      <c r="PZX10" s="34" t="s">
        <v>11560</v>
      </c>
      <c r="PZY10" s="34" t="s">
        <v>11561</v>
      </c>
      <c r="PZZ10" s="34" t="s">
        <v>11562</v>
      </c>
      <c r="QAA10" s="34" t="s">
        <v>11563</v>
      </c>
      <c r="QAB10" s="34" t="s">
        <v>11564</v>
      </c>
      <c r="QAC10" s="34" t="s">
        <v>11565</v>
      </c>
      <c r="QAD10" s="34" t="s">
        <v>11566</v>
      </c>
      <c r="QAE10" s="34" t="s">
        <v>11567</v>
      </c>
      <c r="QAF10" s="34" t="s">
        <v>11568</v>
      </c>
      <c r="QAG10" s="34" t="s">
        <v>11569</v>
      </c>
      <c r="QAH10" s="34" t="s">
        <v>11570</v>
      </c>
      <c r="QAI10" s="34" t="s">
        <v>11571</v>
      </c>
      <c r="QAJ10" s="34" t="s">
        <v>11572</v>
      </c>
      <c r="QAK10" s="34" t="s">
        <v>11573</v>
      </c>
      <c r="QAL10" s="34" t="s">
        <v>11574</v>
      </c>
      <c r="QAM10" s="34" t="s">
        <v>11575</v>
      </c>
      <c r="QAN10" s="34" t="s">
        <v>11576</v>
      </c>
      <c r="QAO10" s="34" t="s">
        <v>11577</v>
      </c>
      <c r="QAP10" s="34" t="s">
        <v>11578</v>
      </c>
      <c r="QAQ10" s="34" t="s">
        <v>11579</v>
      </c>
      <c r="QAR10" s="34" t="s">
        <v>11580</v>
      </c>
      <c r="QAS10" s="34" t="s">
        <v>11581</v>
      </c>
      <c r="QAT10" s="34" t="s">
        <v>11582</v>
      </c>
      <c r="QAU10" s="34" t="s">
        <v>11583</v>
      </c>
      <c r="QAV10" s="34" t="s">
        <v>11584</v>
      </c>
      <c r="QAW10" s="34" t="s">
        <v>11585</v>
      </c>
      <c r="QAX10" s="34" t="s">
        <v>11586</v>
      </c>
      <c r="QAY10" s="34" t="s">
        <v>11587</v>
      </c>
      <c r="QAZ10" s="34" t="s">
        <v>11588</v>
      </c>
      <c r="QBA10" s="34" t="s">
        <v>11589</v>
      </c>
      <c r="QBB10" s="34" t="s">
        <v>11590</v>
      </c>
      <c r="QBC10" s="34" t="s">
        <v>11591</v>
      </c>
      <c r="QBD10" s="34" t="s">
        <v>11592</v>
      </c>
      <c r="QBE10" s="34" t="s">
        <v>11593</v>
      </c>
      <c r="QBF10" s="34" t="s">
        <v>11594</v>
      </c>
      <c r="QBG10" s="34" t="s">
        <v>11595</v>
      </c>
      <c r="QBH10" s="34" t="s">
        <v>11596</v>
      </c>
      <c r="QBI10" s="34" t="s">
        <v>11597</v>
      </c>
      <c r="QBJ10" s="34" t="s">
        <v>11598</v>
      </c>
      <c r="QBK10" s="34" t="s">
        <v>11599</v>
      </c>
      <c r="QBL10" s="34" t="s">
        <v>11600</v>
      </c>
      <c r="QBM10" s="34" t="s">
        <v>11601</v>
      </c>
      <c r="QBN10" s="34" t="s">
        <v>11602</v>
      </c>
      <c r="QBO10" s="34" t="s">
        <v>11603</v>
      </c>
      <c r="QBP10" s="34" t="s">
        <v>11604</v>
      </c>
      <c r="QBQ10" s="34" t="s">
        <v>11605</v>
      </c>
      <c r="QBR10" s="34" t="s">
        <v>11606</v>
      </c>
      <c r="QBS10" s="34" t="s">
        <v>11607</v>
      </c>
      <c r="QBT10" s="34" t="s">
        <v>11608</v>
      </c>
      <c r="QBU10" s="34" t="s">
        <v>11609</v>
      </c>
      <c r="QBV10" s="34" t="s">
        <v>11610</v>
      </c>
      <c r="QBW10" s="34" t="s">
        <v>11611</v>
      </c>
      <c r="QBX10" s="34" t="s">
        <v>11612</v>
      </c>
      <c r="QBY10" s="34" t="s">
        <v>11613</v>
      </c>
      <c r="QBZ10" s="34" t="s">
        <v>11614</v>
      </c>
      <c r="QCA10" s="34" t="s">
        <v>11615</v>
      </c>
      <c r="QCB10" s="34" t="s">
        <v>11616</v>
      </c>
      <c r="QCC10" s="34" t="s">
        <v>11617</v>
      </c>
      <c r="QCD10" s="34" t="s">
        <v>11618</v>
      </c>
      <c r="QCE10" s="34" t="s">
        <v>11619</v>
      </c>
      <c r="QCF10" s="34" t="s">
        <v>11620</v>
      </c>
      <c r="QCG10" s="34" t="s">
        <v>11621</v>
      </c>
      <c r="QCH10" s="34" t="s">
        <v>11622</v>
      </c>
      <c r="QCI10" s="34" t="s">
        <v>11623</v>
      </c>
      <c r="QCJ10" s="34" t="s">
        <v>11624</v>
      </c>
      <c r="QCK10" s="34" t="s">
        <v>11625</v>
      </c>
      <c r="QCL10" s="34" t="s">
        <v>11626</v>
      </c>
      <c r="QCM10" s="34" t="s">
        <v>11627</v>
      </c>
      <c r="QCN10" s="34" t="s">
        <v>11628</v>
      </c>
      <c r="QCO10" s="34" t="s">
        <v>11629</v>
      </c>
      <c r="QCP10" s="34" t="s">
        <v>11630</v>
      </c>
      <c r="QCQ10" s="34" t="s">
        <v>11631</v>
      </c>
      <c r="QCR10" s="34" t="s">
        <v>11632</v>
      </c>
      <c r="QCS10" s="34" t="s">
        <v>11633</v>
      </c>
      <c r="QCT10" s="34" t="s">
        <v>11634</v>
      </c>
      <c r="QCU10" s="34" t="s">
        <v>11635</v>
      </c>
      <c r="QCV10" s="34" t="s">
        <v>11636</v>
      </c>
      <c r="QCW10" s="34" t="s">
        <v>11637</v>
      </c>
      <c r="QCX10" s="34" t="s">
        <v>11638</v>
      </c>
      <c r="QCY10" s="34" t="s">
        <v>11639</v>
      </c>
      <c r="QCZ10" s="34" t="s">
        <v>11640</v>
      </c>
      <c r="QDA10" s="34" t="s">
        <v>11641</v>
      </c>
      <c r="QDB10" s="34" t="s">
        <v>11642</v>
      </c>
      <c r="QDC10" s="34" t="s">
        <v>11643</v>
      </c>
      <c r="QDD10" s="34" t="s">
        <v>11644</v>
      </c>
      <c r="QDE10" s="34" t="s">
        <v>11645</v>
      </c>
      <c r="QDF10" s="34" t="s">
        <v>11646</v>
      </c>
      <c r="QDG10" s="34" t="s">
        <v>11647</v>
      </c>
      <c r="QDH10" s="34" t="s">
        <v>11648</v>
      </c>
      <c r="QDI10" s="34" t="s">
        <v>11649</v>
      </c>
      <c r="QDJ10" s="34" t="s">
        <v>11650</v>
      </c>
      <c r="QDK10" s="34" t="s">
        <v>11651</v>
      </c>
      <c r="QDL10" s="34" t="s">
        <v>11652</v>
      </c>
      <c r="QDM10" s="34" t="s">
        <v>11653</v>
      </c>
      <c r="QDN10" s="34" t="s">
        <v>11654</v>
      </c>
      <c r="QDO10" s="34" t="s">
        <v>11655</v>
      </c>
      <c r="QDP10" s="34" t="s">
        <v>11656</v>
      </c>
      <c r="QDQ10" s="34" t="s">
        <v>11657</v>
      </c>
      <c r="QDR10" s="34" t="s">
        <v>11658</v>
      </c>
      <c r="QDS10" s="34" t="s">
        <v>11659</v>
      </c>
      <c r="QDT10" s="34" t="s">
        <v>11660</v>
      </c>
      <c r="QDU10" s="34" t="s">
        <v>11661</v>
      </c>
      <c r="QDV10" s="34" t="s">
        <v>11662</v>
      </c>
      <c r="QDW10" s="34" t="s">
        <v>11663</v>
      </c>
      <c r="QDX10" s="34" t="s">
        <v>11664</v>
      </c>
      <c r="QDY10" s="34" t="s">
        <v>11665</v>
      </c>
      <c r="QDZ10" s="34" t="s">
        <v>11666</v>
      </c>
      <c r="QEA10" s="34" t="s">
        <v>11667</v>
      </c>
      <c r="QEB10" s="34" t="s">
        <v>11668</v>
      </c>
      <c r="QEC10" s="34" t="s">
        <v>11669</v>
      </c>
      <c r="QED10" s="34" t="s">
        <v>11670</v>
      </c>
      <c r="QEE10" s="34" t="s">
        <v>11671</v>
      </c>
      <c r="QEF10" s="34" t="s">
        <v>11672</v>
      </c>
      <c r="QEG10" s="34" t="s">
        <v>11673</v>
      </c>
      <c r="QEH10" s="34" t="s">
        <v>11674</v>
      </c>
      <c r="QEI10" s="34" t="s">
        <v>11675</v>
      </c>
      <c r="QEJ10" s="34" t="s">
        <v>11676</v>
      </c>
      <c r="QEK10" s="34" t="s">
        <v>11677</v>
      </c>
      <c r="QEL10" s="34" t="s">
        <v>11678</v>
      </c>
      <c r="QEM10" s="34" t="s">
        <v>11679</v>
      </c>
      <c r="QEN10" s="34" t="s">
        <v>11680</v>
      </c>
      <c r="QEO10" s="34" t="s">
        <v>11681</v>
      </c>
      <c r="QEP10" s="34" t="s">
        <v>11682</v>
      </c>
      <c r="QEQ10" s="34" t="s">
        <v>11683</v>
      </c>
      <c r="QER10" s="34" t="s">
        <v>11684</v>
      </c>
      <c r="QES10" s="34" t="s">
        <v>11685</v>
      </c>
      <c r="QET10" s="34" t="s">
        <v>11686</v>
      </c>
      <c r="QEU10" s="34" t="s">
        <v>11687</v>
      </c>
      <c r="QEV10" s="34" t="s">
        <v>11688</v>
      </c>
      <c r="QEW10" s="34" t="s">
        <v>11689</v>
      </c>
      <c r="QEX10" s="34" t="s">
        <v>11690</v>
      </c>
      <c r="QEY10" s="34" t="s">
        <v>11691</v>
      </c>
      <c r="QEZ10" s="34" t="s">
        <v>11692</v>
      </c>
      <c r="QFA10" s="34" t="s">
        <v>11693</v>
      </c>
      <c r="QFB10" s="34" t="s">
        <v>11694</v>
      </c>
      <c r="QFC10" s="34" t="s">
        <v>11695</v>
      </c>
      <c r="QFD10" s="34" t="s">
        <v>11696</v>
      </c>
      <c r="QFE10" s="34" t="s">
        <v>11697</v>
      </c>
      <c r="QFF10" s="34" t="s">
        <v>11698</v>
      </c>
      <c r="QFG10" s="34" t="s">
        <v>11699</v>
      </c>
      <c r="QFH10" s="34" t="s">
        <v>11700</v>
      </c>
      <c r="QFI10" s="34" t="s">
        <v>11701</v>
      </c>
      <c r="QFJ10" s="34" t="s">
        <v>11702</v>
      </c>
      <c r="QFK10" s="34" t="s">
        <v>11703</v>
      </c>
      <c r="QFL10" s="34" t="s">
        <v>11704</v>
      </c>
      <c r="QFM10" s="34" t="s">
        <v>11705</v>
      </c>
      <c r="QFN10" s="34" t="s">
        <v>11706</v>
      </c>
      <c r="QFO10" s="34" t="s">
        <v>11707</v>
      </c>
      <c r="QFP10" s="34" t="s">
        <v>11708</v>
      </c>
      <c r="QFQ10" s="34" t="s">
        <v>11709</v>
      </c>
      <c r="QFR10" s="34" t="s">
        <v>11710</v>
      </c>
      <c r="QFS10" s="34" t="s">
        <v>11711</v>
      </c>
      <c r="QFT10" s="34" t="s">
        <v>11712</v>
      </c>
      <c r="QFU10" s="34" t="s">
        <v>11713</v>
      </c>
      <c r="QFV10" s="34" t="s">
        <v>11714</v>
      </c>
      <c r="QFW10" s="34" t="s">
        <v>11715</v>
      </c>
      <c r="QFX10" s="34" t="s">
        <v>11716</v>
      </c>
      <c r="QFY10" s="34" t="s">
        <v>11717</v>
      </c>
      <c r="QFZ10" s="34" t="s">
        <v>11718</v>
      </c>
      <c r="QGA10" s="34" t="s">
        <v>11719</v>
      </c>
      <c r="QGB10" s="34" t="s">
        <v>11720</v>
      </c>
      <c r="QGC10" s="34" t="s">
        <v>11721</v>
      </c>
      <c r="QGD10" s="34" t="s">
        <v>11722</v>
      </c>
      <c r="QGE10" s="34" t="s">
        <v>11723</v>
      </c>
      <c r="QGF10" s="34" t="s">
        <v>11724</v>
      </c>
      <c r="QGG10" s="34" t="s">
        <v>11725</v>
      </c>
      <c r="QGH10" s="34" t="s">
        <v>11726</v>
      </c>
      <c r="QGI10" s="34" t="s">
        <v>11727</v>
      </c>
      <c r="QGJ10" s="34" t="s">
        <v>11728</v>
      </c>
      <c r="QGK10" s="34" t="s">
        <v>11729</v>
      </c>
      <c r="QGL10" s="34" t="s">
        <v>11730</v>
      </c>
      <c r="QGM10" s="34" t="s">
        <v>11731</v>
      </c>
      <c r="QGN10" s="34" t="s">
        <v>11732</v>
      </c>
      <c r="QGO10" s="34" t="s">
        <v>11733</v>
      </c>
      <c r="QGP10" s="34" t="s">
        <v>11734</v>
      </c>
      <c r="QGQ10" s="34" t="s">
        <v>11735</v>
      </c>
      <c r="QGR10" s="34" t="s">
        <v>11736</v>
      </c>
      <c r="QGS10" s="34" t="s">
        <v>11737</v>
      </c>
      <c r="QGT10" s="34" t="s">
        <v>11738</v>
      </c>
      <c r="QGU10" s="34" t="s">
        <v>11739</v>
      </c>
      <c r="QGV10" s="34" t="s">
        <v>11740</v>
      </c>
      <c r="QGW10" s="34" t="s">
        <v>11741</v>
      </c>
      <c r="QGX10" s="34" t="s">
        <v>11742</v>
      </c>
      <c r="QGY10" s="34" t="s">
        <v>11743</v>
      </c>
      <c r="QGZ10" s="34" t="s">
        <v>11744</v>
      </c>
      <c r="QHA10" s="34" t="s">
        <v>11745</v>
      </c>
      <c r="QHB10" s="34" t="s">
        <v>11746</v>
      </c>
      <c r="QHC10" s="34" t="s">
        <v>11747</v>
      </c>
      <c r="QHD10" s="34" t="s">
        <v>11748</v>
      </c>
      <c r="QHE10" s="34" t="s">
        <v>11749</v>
      </c>
      <c r="QHF10" s="34" t="s">
        <v>11750</v>
      </c>
      <c r="QHG10" s="34" t="s">
        <v>11751</v>
      </c>
      <c r="QHH10" s="34" t="s">
        <v>11752</v>
      </c>
      <c r="QHI10" s="34" t="s">
        <v>11753</v>
      </c>
      <c r="QHJ10" s="34" t="s">
        <v>11754</v>
      </c>
      <c r="QHK10" s="34" t="s">
        <v>11755</v>
      </c>
      <c r="QHL10" s="34" t="s">
        <v>11756</v>
      </c>
      <c r="QHM10" s="34" t="s">
        <v>11757</v>
      </c>
      <c r="QHN10" s="34" t="s">
        <v>11758</v>
      </c>
      <c r="QHO10" s="34" t="s">
        <v>11759</v>
      </c>
      <c r="QHP10" s="34" t="s">
        <v>11760</v>
      </c>
      <c r="QHQ10" s="34" t="s">
        <v>11761</v>
      </c>
      <c r="QHR10" s="34" t="s">
        <v>11762</v>
      </c>
      <c r="QHS10" s="34" t="s">
        <v>11763</v>
      </c>
      <c r="QHT10" s="34" t="s">
        <v>11764</v>
      </c>
      <c r="QHU10" s="34" t="s">
        <v>11765</v>
      </c>
      <c r="QHV10" s="34" t="s">
        <v>11766</v>
      </c>
      <c r="QHW10" s="34" t="s">
        <v>11767</v>
      </c>
      <c r="QHX10" s="34" t="s">
        <v>11768</v>
      </c>
      <c r="QHY10" s="34" t="s">
        <v>11769</v>
      </c>
      <c r="QHZ10" s="34" t="s">
        <v>11770</v>
      </c>
      <c r="QIA10" s="34" t="s">
        <v>11771</v>
      </c>
      <c r="QIB10" s="34" t="s">
        <v>11772</v>
      </c>
      <c r="QIC10" s="34" t="s">
        <v>11773</v>
      </c>
      <c r="QID10" s="34" t="s">
        <v>11774</v>
      </c>
      <c r="QIE10" s="34" t="s">
        <v>11775</v>
      </c>
      <c r="QIF10" s="34" t="s">
        <v>11776</v>
      </c>
      <c r="QIG10" s="34" t="s">
        <v>11777</v>
      </c>
      <c r="QIH10" s="34" t="s">
        <v>11778</v>
      </c>
      <c r="QII10" s="34" t="s">
        <v>11779</v>
      </c>
      <c r="QIJ10" s="34" t="s">
        <v>11780</v>
      </c>
      <c r="QIK10" s="34" t="s">
        <v>11781</v>
      </c>
      <c r="QIL10" s="34" t="s">
        <v>11782</v>
      </c>
      <c r="QIM10" s="34" t="s">
        <v>11783</v>
      </c>
      <c r="QIN10" s="34" t="s">
        <v>11784</v>
      </c>
      <c r="QIO10" s="34" t="s">
        <v>11785</v>
      </c>
      <c r="QIP10" s="34" t="s">
        <v>11786</v>
      </c>
      <c r="QIQ10" s="34" t="s">
        <v>11787</v>
      </c>
      <c r="QIR10" s="34" t="s">
        <v>11788</v>
      </c>
      <c r="QIS10" s="34" t="s">
        <v>11789</v>
      </c>
      <c r="QIT10" s="34" t="s">
        <v>11790</v>
      </c>
      <c r="QIU10" s="34" t="s">
        <v>11791</v>
      </c>
      <c r="QIV10" s="34" t="s">
        <v>11792</v>
      </c>
      <c r="QIW10" s="34" t="s">
        <v>11793</v>
      </c>
      <c r="QIX10" s="34" t="s">
        <v>11794</v>
      </c>
      <c r="QIY10" s="34" t="s">
        <v>11795</v>
      </c>
      <c r="QIZ10" s="34" t="s">
        <v>11796</v>
      </c>
      <c r="QJA10" s="34" t="s">
        <v>11797</v>
      </c>
      <c r="QJB10" s="34" t="s">
        <v>11798</v>
      </c>
      <c r="QJC10" s="34" t="s">
        <v>11799</v>
      </c>
      <c r="QJD10" s="34" t="s">
        <v>11800</v>
      </c>
      <c r="QJE10" s="34" t="s">
        <v>11801</v>
      </c>
      <c r="QJF10" s="34" t="s">
        <v>11802</v>
      </c>
      <c r="QJG10" s="34" t="s">
        <v>11803</v>
      </c>
      <c r="QJH10" s="34" t="s">
        <v>11804</v>
      </c>
      <c r="QJI10" s="34" t="s">
        <v>11805</v>
      </c>
      <c r="QJJ10" s="34" t="s">
        <v>11806</v>
      </c>
      <c r="QJK10" s="34" t="s">
        <v>11807</v>
      </c>
      <c r="QJL10" s="34" t="s">
        <v>11808</v>
      </c>
      <c r="QJM10" s="34" t="s">
        <v>11809</v>
      </c>
      <c r="QJN10" s="34" t="s">
        <v>11810</v>
      </c>
      <c r="QJO10" s="34" t="s">
        <v>11811</v>
      </c>
      <c r="QJP10" s="34" t="s">
        <v>11812</v>
      </c>
      <c r="QJQ10" s="34" t="s">
        <v>11813</v>
      </c>
      <c r="QJR10" s="34" t="s">
        <v>11814</v>
      </c>
      <c r="QJS10" s="34" t="s">
        <v>11815</v>
      </c>
      <c r="QJT10" s="34" t="s">
        <v>11816</v>
      </c>
      <c r="QJU10" s="34" t="s">
        <v>11817</v>
      </c>
      <c r="QJV10" s="34" t="s">
        <v>11818</v>
      </c>
      <c r="QJW10" s="34" t="s">
        <v>11819</v>
      </c>
      <c r="QJX10" s="34" t="s">
        <v>11820</v>
      </c>
      <c r="QJY10" s="34" t="s">
        <v>11821</v>
      </c>
      <c r="QJZ10" s="34" t="s">
        <v>11822</v>
      </c>
      <c r="QKA10" s="34" t="s">
        <v>11823</v>
      </c>
      <c r="QKB10" s="34" t="s">
        <v>11824</v>
      </c>
      <c r="QKC10" s="34" t="s">
        <v>11825</v>
      </c>
      <c r="QKD10" s="34" t="s">
        <v>11826</v>
      </c>
      <c r="QKE10" s="34" t="s">
        <v>11827</v>
      </c>
      <c r="QKF10" s="34" t="s">
        <v>11828</v>
      </c>
      <c r="QKG10" s="34" t="s">
        <v>11829</v>
      </c>
      <c r="QKH10" s="34" t="s">
        <v>11830</v>
      </c>
      <c r="QKI10" s="34" t="s">
        <v>11831</v>
      </c>
      <c r="QKJ10" s="34" t="s">
        <v>11832</v>
      </c>
      <c r="QKK10" s="34" t="s">
        <v>11833</v>
      </c>
      <c r="QKL10" s="34" t="s">
        <v>11834</v>
      </c>
      <c r="QKM10" s="34" t="s">
        <v>11835</v>
      </c>
      <c r="QKN10" s="34" t="s">
        <v>11836</v>
      </c>
      <c r="QKO10" s="34" t="s">
        <v>11837</v>
      </c>
      <c r="QKP10" s="34" t="s">
        <v>11838</v>
      </c>
      <c r="QKQ10" s="34" t="s">
        <v>11839</v>
      </c>
      <c r="QKR10" s="34" t="s">
        <v>11840</v>
      </c>
      <c r="QKS10" s="34" t="s">
        <v>11841</v>
      </c>
      <c r="QKT10" s="34" t="s">
        <v>11842</v>
      </c>
      <c r="QKU10" s="34" t="s">
        <v>11843</v>
      </c>
      <c r="QKV10" s="34" t="s">
        <v>11844</v>
      </c>
      <c r="QKW10" s="34" t="s">
        <v>11845</v>
      </c>
      <c r="QKX10" s="34" t="s">
        <v>11846</v>
      </c>
      <c r="QKY10" s="34" t="s">
        <v>11847</v>
      </c>
      <c r="QKZ10" s="34" t="s">
        <v>11848</v>
      </c>
      <c r="QLA10" s="34" t="s">
        <v>11849</v>
      </c>
      <c r="QLB10" s="34" t="s">
        <v>11850</v>
      </c>
      <c r="QLC10" s="34" t="s">
        <v>11851</v>
      </c>
      <c r="QLD10" s="34" t="s">
        <v>11852</v>
      </c>
      <c r="QLE10" s="34" t="s">
        <v>11853</v>
      </c>
      <c r="QLF10" s="34" t="s">
        <v>11854</v>
      </c>
      <c r="QLG10" s="34" t="s">
        <v>11855</v>
      </c>
      <c r="QLH10" s="34" t="s">
        <v>11856</v>
      </c>
      <c r="QLI10" s="34" t="s">
        <v>11857</v>
      </c>
      <c r="QLJ10" s="34" t="s">
        <v>11858</v>
      </c>
      <c r="QLK10" s="34" t="s">
        <v>11859</v>
      </c>
      <c r="QLL10" s="34" t="s">
        <v>11860</v>
      </c>
      <c r="QLM10" s="34" t="s">
        <v>11861</v>
      </c>
      <c r="QLN10" s="34" t="s">
        <v>11862</v>
      </c>
      <c r="QLO10" s="34" t="s">
        <v>11863</v>
      </c>
      <c r="QLP10" s="34" t="s">
        <v>11864</v>
      </c>
      <c r="QLQ10" s="34" t="s">
        <v>11865</v>
      </c>
      <c r="QLR10" s="34" t="s">
        <v>11866</v>
      </c>
      <c r="QLS10" s="34" t="s">
        <v>11867</v>
      </c>
      <c r="QLT10" s="34" t="s">
        <v>11868</v>
      </c>
      <c r="QLU10" s="34" t="s">
        <v>11869</v>
      </c>
      <c r="QLV10" s="34" t="s">
        <v>11870</v>
      </c>
      <c r="QLW10" s="34" t="s">
        <v>11871</v>
      </c>
      <c r="QLX10" s="34" t="s">
        <v>11872</v>
      </c>
      <c r="QLY10" s="34" t="s">
        <v>11873</v>
      </c>
      <c r="QLZ10" s="34" t="s">
        <v>11874</v>
      </c>
      <c r="QMA10" s="34" t="s">
        <v>11875</v>
      </c>
      <c r="QMB10" s="34" t="s">
        <v>11876</v>
      </c>
      <c r="QMC10" s="34" t="s">
        <v>11877</v>
      </c>
      <c r="QMD10" s="34" t="s">
        <v>11878</v>
      </c>
      <c r="QME10" s="34" t="s">
        <v>11879</v>
      </c>
      <c r="QMF10" s="34" t="s">
        <v>11880</v>
      </c>
      <c r="QMG10" s="34" t="s">
        <v>11881</v>
      </c>
      <c r="QMH10" s="34" t="s">
        <v>11882</v>
      </c>
      <c r="QMI10" s="34" t="s">
        <v>11883</v>
      </c>
      <c r="QMJ10" s="34" t="s">
        <v>11884</v>
      </c>
      <c r="QMK10" s="34" t="s">
        <v>11885</v>
      </c>
      <c r="QML10" s="34" t="s">
        <v>11886</v>
      </c>
      <c r="QMM10" s="34" t="s">
        <v>11887</v>
      </c>
      <c r="QMN10" s="34" t="s">
        <v>11888</v>
      </c>
      <c r="QMO10" s="34" t="s">
        <v>11889</v>
      </c>
      <c r="QMP10" s="34" t="s">
        <v>11890</v>
      </c>
      <c r="QMQ10" s="34" t="s">
        <v>11891</v>
      </c>
      <c r="QMR10" s="34" t="s">
        <v>11892</v>
      </c>
      <c r="QMS10" s="34" t="s">
        <v>11893</v>
      </c>
      <c r="QMT10" s="34" t="s">
        <v>11894</v>
      </c>
      <c r="QMU10" s="34" t="s">
        <v>11895</v>
      </c>
      <c r="QMV10" s="34" t="s">
        <v>11896</v>
      </c>
      <c r="QMW10" s="34" t="s">
        <v>11897</v>
      </c>
      <c r="QMX10" s="34" t="s">
        <v>11898</v>
      </c>
      <c r="QMY10" s="34" t="s">
        <v>11899</v>
      </c>
      <c r="QMZ10" s="34" t="s">
        <v>11900</v>
      </c>
      <c r="QNA10" s="34" t="s">
        <v>11901</v>
      </c>
      <c r="QNB10" s="34" t="s">
        <v>11902</v>
      </c>
      <c r="QNC10" s="34" t="s">
        <v>11903</v>
      </c>
      <c r="QND10" s="34" t="s">
        <v>11904</v>
      </c>
      <c r="QNE10" s="34" t="s">
        <v>11905</v>
      </c>
      <c r="QNF10" s="34" t="s">
        <v>11906</v>
      </c>
      <c r="QNG10" s="34" t="s">
        <v>11907</v>
      </c>
      <c r="QNH10" s="34" t="s">
        <v>11908</v>
      </c>
      <c r="QNI10" s="34" t="s">
        <v>11909</v>
      </c>
      <c r="QNJ10" s="34" t="s">
        <v>11910</v>
      </c>
      <c r="QNK10" s="34" t="s">
        <v>11911</v>
      </c>
      <c r="QNL10" s="34" t="s">
        <v>11912</v>
      </c>
      <c r="QNM10" s="34" t="s">
        <v>11913</v>
      </c>
      <c r="QNN10" s="34" t="s">
        <v>11914</v>
      </c>
      <c r="QNO10" s="34" t="s">
        <v>11915</v>
      </c>
      <c r="QNP10" s="34" t="s">
        <v>11916</v>
      </c>
      <c r="QNQ10" s="34" t="s">
        <v>11917</v>
      </c>
      <c r="QNR10" s="34" t="s">
        <v>11918</v>
      </c>
      <c r="QNS10" s="34" t="s">
        <v>11919</v>
      </c>
      <c r="QNT10" s="34" t="s">
        <v>11920</v>
      </c>
      <c r="QNU10" s="34" t="s">
        <v>11921</v>
      </c>
      <c r="QNV10" s="34" t="s">
        <v>11922</v>
      </c>
      <c r="QNW10" s="34" t="s">
        <v>11923</v>
      </c>
      <c r="QNX10" s="34" t="s">
        <v>11924</v>
      </c>
      <c r="QNY10" s="34" t="s">
        <v>11925</v>
      </c>
      <c r="QNZ10" s="34" t="s">
        <v>11926</v>
      </c>
      <c r="QOA10" s="34" t="s">
        <v>11927</v>
      </c>
      <c r="QOB10" s="34" t="s">
        <v>11928</v>
      </c>
      <c r="QOC10" s="34" t="s">
        <v>11929</v>
      </c>
      <c r="QOD10" s="34" t="s">
        <v>11930</v>
      </c>
      <c r="QOE10" s="34" t="s">
        <v>11931</v>
      </c>
      <c r="QOF10" s="34" t="s">
        <v>11932</v>
      </c>
      <c r="QOG10" s="34" t="s">
        <v>11933</v>
      </c>
      <c r="QOH10" s="34" t="s">
        <v>11934</v>
      </c>
      <c r="QOI10" s="34" t="s">
        <v>11935</v>
      </c>
      <c r="QOJ10" s="34" t="s">
        <v>11936</v>
      </c>
      <c r="QOK10" s="34" t="s">
        <v>11937</v>
      </c>
      <c r="QOL10" s="34" t="s">
        <v>11938</v>
      </c>
      <c r="QOM10" s="34" t="s">
        <v>11939</v>
      </c>
      <c r="QON10" s="34" t="s">
        <v>11940</v>
      </c>
      <c r="QOO10" s="34" t="s">
        <v>11941</v>
      </c>
      <c r="QOP10" s="34" t="s">
        <v>11942</v>
      </c>
      <c r="QOQ10" s="34" t="s">
        <v>11943</v>
      </c>
      <c r="QOR10" s="34" t="s">
        <v>11944</v>
      </c>
      <c r="QOS10" s="34" t="s">
        <v>11945</v>
      </c>
      <c r="QOT10" s="34" t="s">
        <v>11946</v>
      </c>
      <c r="QOU10" s="34" t="s">
        <v>11947</v>
      </c>
      <c r="QOV10" s="34" t="s">
        <v>11948</v>
      </c>
      <c r="QOW10" s="34" t="s">
        <v>11949</v>
      </c>
      <c r="QOX10" s="34" t="s">
        <v>11950</v>
      </c>
      <c r="QOY10" s="34" t="s">
        <v>11951</v>
      </c>
      <c r="QOZ10" s="34" t="s">
        <v>11952</v>
      </c>
      <c r="QPA10" s="34" t="s">
        <v>11953</v>
      </c>
      <c r="QPB10" s="34" t="s">
        <v>11954</v>
      </c>
      <c r="QPC10" s="34" t="s">
        <v>11955</v>
      </c>
      <c r="QPD10" s="34" t="s">
        <v>11956</v>
      </c>
      <c r="QPE10" s="34" t="s">
        <v>11957</v>
      </c>
      <c r="QPF10" s="34" t="s">
        <v>11958</v>
      </c>
      <c r="QPG10" s="34" t="s">
        <v>11959</v>
      </c>
      <c r="QPH10" s="34" t="s">
        <v>11960</v>
      </c>
      <c r="QPI10" s="34" t="s">
        <v>11961</v>
      </c>
      <c r="QPJ10" s="34" t="s">
        <v>11962</v>
      </c>
      <c r="QPK10" s="34" t="s">
        <v>11963</v>
      </c>
      <c r="QPL10" s="34" t="s">
        <v>11964</v>
      </c>
      <c r="QPM10" s="34" t="s">
        <v>11965</v>
      </c>
      <c r="QPN10" s="34" t="s">
        <v>11966</v>
      </c>
      <c r="QPO10" s="34" t="s">
        <v>11967</v>
      </c>
      <c r="QPP10" s="34" t="s">
        <v>11968</v>
      </c>
      <c r="QPQ10" s="34" t="s">
        <v>11969</v>
      </c>
      <c r="QPR10" s="34" t="s">
        <v>11970</v>
      </c>
      <c r="QPS10" s="34" t="s">
        <v>11971</v>
      </c>
      <c r="QPT10" s="34" t="s">
        <v>11972</v>
      </c>
      <c r="QPU10" s="34" t="s">
        <v>11973</v>
      </c>
      <c r="QPV10" s="34" t="s">
        <v>11974</v>
      </c>
      <c r="QPW10" s="34" t="s">
        <v>11975</v>
      </c>
      <c r="QPX10" s="34" t="s">
        <v>11976</v>
      </c>
      <c r="QPY10" s="34" t="s">
        <v>11977</v>
      </c>
      <c r="QPZ10" s="34" t="s">
        <v>11978</v>
      </c>
      <c r="QQA10" s="34" t="s">
        <v>11979</v>
      </c>
      <c r="QQB10" s="34" t="s">
        <v>11980</v>
      </c>
      <c r="QQC10" s="34" t="s">
        <v>11981</v>
      </c>
      <c r="QQD10" s="34" t="s">
        <v>11982</v>
      </c>
      <c r="QQE10" s="34" t="s">
        <v>11983</v>
      </c>
      <c r="QQF10" s="34" t="s">
        <v>11984</v>
      </c>
      <c r="QQG10" s="34" t="s">
        <v>11985</v>
      </c>
      <c r="QQH10" s="34" t="s">
        <v>11986</v>
      </c>
      <c r="QQI10" s="34" t="s">
        <v>11987</v>
      </c>
      <c r="QQJ10" s="34" t="s">
        <v>11988</v>
      </c>
      <c r="QQK10" s="34" t="s">
        <v>11989</v>
      </c>
      <c r="QQL10" s="34" t="s">
        <v>11990</v>
      </c>
      <c r="QQM10" s="34" t="s">
        <v>11991</v>
      </c>
      <c r="QQN10" s="34" t="s">
        <v>11992</v>
      </c>
      <c r="QQO10" s="34" t="s">
        <v>11993</v>
      </c>
      <c r="QQP10" s="34" t="s">
        <v>11994</v>
      </c>
      <c r="QQQ10" s="34" t="s">
        <v>11995</v>
      </c>
      <c r="QQR10" s="34" t="s">
        <v>11996</v>
      </c>
      <c r="QQS10" s="34" t="s">
        <v>11997</v>
      </c>
      <c r="QQT10" s="34" t="s">
        <v>11998</v>
      </c>
      <c r="QQU10" s="34" t="s">
        <v>11999</v>
      </c>
      <c r="QQV10" s="34" t="s">
        <v>12000</v>
      </c>
      <c r="QQW10" s="34" t="s">
        <v>12001</v>
      </c>
      <c r="QQX10" s="34" t="s">
        <v>12002</v>
      </c>
      <c r="QQY10" s="34" t="s">
        <v>12003</v>
      </c>
      <c r="QQZ10" s="34" t="s">
        <v>12004</v>
      </c>
      <c r="QRA10" s="34" t="s">
        <v>12005</v>
      </c>
      <c r="QRB10" s="34" t="s">
        <v>12006</v>
      </c>
      <c r="QRC10" s="34" t="s">
        <v>12007</v>
      </c>
      <c r="QRD10" s="34" t="s">
        <v>12008</v>
      </c>
      <c r="QRE10" s="34" t="s">
        <v>12009</v>
      </c>
      <c r="QRF10" s="34" t="s">
        <v>12010</v>
      </c>
      <c r="QRG10" s="34" t="s">
        <v>12011</v>
      </c>
      <c r="QRH10" s="34" t="s">
        <v>12012</v>
      </c>
      <c r="QRI10" s="34" t="s">
        <v>12013</v>
      </c>
      <c r="QRJ10" s="34" t="s">
        <v>12014</v>
      </c>
      <c r="QRK10" s="34" t="s">
        <v>12015</v>
      </c>
      <c r="QRL10" s="34" t="s">
        <v>12016</v>
      </c>
      <c r="QRM10" s="34" t="s">
        <v>12017</v>
      </c>
      <c r="QRN10" s="34" t="s">
        <v>12018</v>
      </c>
      <c r="QRO10" s="34" t="s">
        <v>12019</v>
      </c>
      <c r="QRP10" s="34" t="s">
        <v>12020</v>
      </c>
      <c r="QRQ10" s="34" t="s">
        <v>12021</v>
      </c>
      <c r="QRR10" s="34" t="s">
        <v>12022</v>
      </c>
      <c r="QRS10" s="34" t="s">
        <v>12023</v>
      </c>
      <c r="QRT10" s="34" t="s">
        <v>12024</v>
      </c>
      <c r="QRU10" s="34" t="s">
        <v>12025</v>
      </c>
      <c r="QRV10" s="34" t="s">
        <v>12026</v>
      </c>
      <c r="QRW10" s="34" t="s">
        <v>12027</v>
      </c>
      <c r="QRX10" s="34" t="s">
        <v>12028</v>
      </c>
      <c r="QRY10" s="34" t="s">
        <v>12029</v>
      </c>
      <c r="QRZ10" s="34" t="s">
        <v>12030</v>
      </c>
      <c r="QSA10" s="34" t="s">
        <v>12031</v>
      </c>
      <c r="QSB10" s="34" t="s">
        <v>12032</v>
      </c>
      <c r="QSC10" s="34" t="s">
        <v>12033</v>
      </c>
      <c r="QSD10" s="34" t="s">
        <v>12034</v>
      </c>
      <c r="QSE10" s="34" t="s">
        <v>12035</v>
      </c>
      <c r="QSF10" s="34" t="s">
        <v>12036</v>
      </c>
      <c r="QSG10" s="34" t="s">
        <v>12037</v>
      </c>
      <c r="QSH10" s="34" t="s">
        <v>12038</v>
      </c>
      <c r="QSI10" s="34" t="s">
        <v>12039</v>
      </c>
      <c r="QSJ10" s="34" t="s">
        <v>12040</v>
      </c>
      <c r="QSK10" s="34" t="s">
        <v>12041</v>
      </c>
      <c r="QSL10" s="34" t="s">
        <v>12042</v>
      </c>
      <c r="QSM10" s="34" t="s">
        <v>12043</v>
      </c>
      <c r="QSN10" s="34" t="s">
        <v>12044</v>
      </c>
      <c r="QSO10" s="34" t="s">
        <v>12045</v>
      </c>
      <c r="QSP10" s="34" t="s">
        <v>12046</v>
      </c>
      <c r="QSQ10" s="34" t="s">
        <v>12047</v>
      </c>
      <c r="QSR10" s="34" t="s">
        <v>12048</v>
      </c>
      <c r="QSS10" s="34" t="s">
        <v>12049</v>
      </c>
      <c r="QST10" s="34" t="s">
        <v>12050</v>
      </c>
      <c r="QSU10" s="34" t="s">
        <v>12051</v>
      </c>
      <c r="QSV10" s="34" t="s">
        <v>12052</v>
      </c>
      <c r="QSW10" s="34" t="s">
        <v>12053</v>
      </c>
      <c r="QSX10" s="34" t="s">
        <v>12054</v>
      </c>
      <c r="QSY10" s="34" t="s">
        <v>12055</v>
      </c>
      <c r="QSZ10" s="34" t="s">
        <v>12056</v>
      </c>
      <c r="QTA10" s="34" t="s">
        <v>12057</v>
      </c>
      <c r="QTB10" s="34" t="s">
        <v>12058</v>
      </c>
      <c r="QTC10" s="34" t="s">
        <v>12059</v>
      </c>
      <c r="QTD10" s="34" t="s">
        <v>12060</v>
      </c>
      <c r="QTE10" s="34" t="s">
        <v>12061</v>
      </c>
      <c r="QTF10" s="34" t="s">
        <v>12062</v>
      </c>
      <c r="QTG10" s="34" t="s">
        <v>12063</v>
      </c>
      <c r="QTH10" s="34" t="s">
        <v>12064</v>
      </c>
      <c r="QTI10" s="34" t="s">
        <v>12065</v>
      </c>
      <c r="QTJ10" s="34" t="s">
        <v>12066</v>
      </c>
      <c r="QTK10" s="34" t="s">
        <v>12067</v>
      </c>
      <c r="QTL10" s="34" t="s">
        <v>12068</v>
      </c>
      <c r="QTM10" s="34" t="s">
        <v>12069</v>
      </c>
      <c r="QTN10" s="34" t="s">
        <v>12070</v>
      </c>
      <c r="QTO10" s="34" t="s">
        <v>12071</v>
      </c>
      <c r="QTP10" s="34" t="s">
        <v>12072</v>
      </c>
      <c r="QTQ10" s="34" t="s">
        <v>12073</v>
      </c>
      <c r="QTR10" s="34" t="s">
        <v>12074</v>
      </c>
      <c r="QTS10" s="34" t="s">
        <v>12075</v>
      </c>
      <c r="QTT10" s="34" t="s">
        <v>12076</v>
      </c>
      <c r="QTU10" s="34" t="s">
        <v>12077</v>
      </c>
      <c r="QTV10" s="34" t="s">
        <v>12078</v>
      </c>
      <c r="QTW10" s="34" t="s">
        <v>12079</v>
      </c>
      <c r="QTX10" s="34" t="s">
        <v>12080</v>
      </c>
      <c r="QTY10" s="34" t="s">
        <v>12081</v>
      </c>
      <c r="QTZ10" s="34" t="s">
        <v>12082</v>
      </c>
      <c r="QUA10" s="34" t="s">
        <v>12083</v>
      </c>
      <c r="QUB10" s="34" t="s">
        <v>12084</v>
      </c>
      <c r="QUC10" s="34" t="s">
        <v>12085</v>
      </c>
      <c r="QUD10" s="34" t="s">
        <v>12086</v>
      </c>
      <c r="QUE10" s="34" t="s">
        <v>12087</v>
      </c>
      <c r="QUF10" s="34" t="s">
        <v>12088</v>
      </c>
      <c r="QUG10" s="34" t="s">
        <v>12089</v>
      </c>
      <c r="QUH10" s="34" t="s">
        <v>12090</v>
      </c>
      <c r="QUI10" s="34" t="s">
        <v>12091</v>
      </c>
      <c r="QUJ10" s="34" t="s">
        <v>12092</v>
      </c>
      <c r="QUK10" s="34" t="s">
        <v>12093</v>
      </c>
      <c r="QUL10" s="34" t="s">
        <v>12094</v>
      </c>
      <c r="QUM10" s="34" t="s">
        <v>12095</v>
      </c>
      <c r="QUN10" s="34" t="s">
        <v>12096</v>
      </c>
      <c r="QUO10" s="34" t="s">
        <v>12097</v>
      </c>
      <c r="QUP10" s="34" t="s">
        <v>12098</v>
      </c>
      <c r="QUQ10" s="34" t="s">
        <v>12099</v>
      </c>
      <c r="QUR10" s="34" t="s">
        <v>12100</v>
      </c>
      <c r="QUS10" s="34" t="s">
        <v>12101</v>
      </c>
      <c r="QUT10" s="34" t="s">
        <v>12102</v>
      </c>
      <c r="QUU10" s="34" t="s">
        <v>12103</v>
      </c>
      <c r="QUV10" s="34" t="s">
        <v>12104</v>
      </c>
      <c r="QUW10" s="34" t="s">
        <v>12105</v>
      </c>
      <c r="QUX10" s="34" t="s">
        <v>12106</v>
      </c>
      <c r="QUY10" s="34" t="s">
        <v>12107</v>
      </c>
      <c r="QUZ10" s="34" t="s">
        <v>12108</v>
      </c>
      <c r="QVA10" s="34" t="s">
        <v>12109</v>
      </c>
      <c r="QVB10" s="34" t="s">
        <v>12110</v>
      </c>
      <c r="QVC10" s="34" t="s">
        <v>12111</v>
      </c>
      <c r="QVD10" s="34" t="s">
        <v>12112</v>
      </c>
      <c r="QVE10" s="34" t="s">
        <v>12113</v>
      </c>
      <c r="QVF10" s="34" t="s">
        <v>12114</v>
      </c>
      <c r="QVG10" s="34" t="s">
        <v>12115</v>
      </c>
      <c r="QVH10" s="34" t="s">
        <v>12116</v>
      </c>
      <c r="QVI10" s="34" t="s">
        <v>12117</v>
      </c>
      <c r="QVJ10" s="34" t="s">
        <v>12118</v>
      </c>
      <c r="QVK10" s="34" t="s">
        <v>12119</v>
      </c>
      <c r="QVL10" s="34" t="s">
        <v>12120</v>
      </c>
      <c r="QVM10" s="34" t="s">
        <v>12121</v>
      </c>
      <c r="QVN10" s="34" t="s">
        <v>12122</v>
      </c>
      <c r="QVO10" s="34" t="s">
        <v>12123</v>
      </c>
      <c r="QVP10" s="34" t="s">
        <v>12124</v>
      </c>
      <c r="QVQ10" s="34" t="s">
        <v>12125</v>
      </c>
      <c r="QVR10" s="34" t="s">
        <v>12126</v>
      </c>
      <c r="QVS10" s="34" t="s">
        <v>12127</v>
      </c>
      <c r="QVT10" s="34" t="s">
        <v>12128</v>
      </c>
      <c r="QVU10" s="34" t="s">
        <v>12129</v>
      </c>
      <c r="QVV10" s="34" t="s">
        <v>12130</v>
      </c>
      <c r="QVW10" s="34" t="s">
        <v>12131</v>
      </c>
      <c r="QVX10" s="34" t="s">
        <v>12132</v>
      </c>
      <c r="QVY10" s="34" t="s">
        <v>12133</v>
      </c>
      <c r="QVZ10" s="34" t="s">
        <v>12134</v>
      </c>
      <c r="QWA10" s="34" t="s">
        <v>12135</v>
      </c>
      <c r="QWB10" s="34" t="s">
        <v>12136</v>
      </c>
      <c r="QWC10" s="34" t="s">
        <v>12137</v>
      </c>
      <c r="QWD10" s="34" t="s">
        <v>12138</v>
      </c>
      <c r="QWE10" s="34" t="s">
        <v>12139</v>
      </c>
      <c r="QWF10" s="34" t="s">
        <v>12140</v>
      </c>
      <c r="QWG10" s="34" t="s">
        <v>12141</v>
      </c>
      <c r="QWH10" s="34" t="s">
        <v>12142</v>
      </c>
      <c r="QWI10" s="34" t="s">
        <v>12143</v>
      </c>
      <c r="QWJ10" s="34" t="s">
        <v>12144</v>
      </c>
      <c r="QWK10" s="34" t="s">
        <v>12145</v>
      </c>
      <c r="QWL10" s="34" t="s">
        <v>12146</v>
      </c>
      <c r="QWM10" s="34" t="s">
        <v>12147</v>
      </c>
      <c r="QWN10" s="34" t="s">
        <v>12148</v>
      </c>
      <c r="QWO10" s="34" t="s">
        <v>12149</v>
      </c>
      <c r="QWP10" s="34" t="s">
        <v>12150</v>
      </c>
      <c r="QWQ10" s="34" t="s">
        <v>12151</v>
      </c>
      <c r="QWR10" s="34" t="s">
        <v>12152</v>
      </c>
      <c r="QWS10" s="34" t="s">
        <v>12153</v>
      </c>
      <c r="QWT10" s="34" t="s">
        <v>12154</v>
      </c>
      <c r="QWU10" s="34" t="s">
        <v>12155</v>
      </c>
      <c r="QWV10" s="34" t="s">
        <v>12156</v>
      </c>
      <c r="QWW10" s="34" t="s">
        <v>12157</v>
      </c>
      <c r="QWX10" s="34" t="s">
        <v>12158</v>
      </c>
      <c r="QWY10" s="34" t="s">
        <v>12159</v>
      </c>
      <c r="QWZ10" s="34" t="s">
        <v>12160</v>
      </c>
      <c r="QXA10" s="34" t="s">
        <v>12161</v>
      </c>
      <c r="QXB10" s="34" t="s">
        <v>12162</v>
      </c>
      <c r="QXC10" s="34" t="s">
        <v>12163</v>
      </c>
      <c r="QXD10" s="34" t="s">
        <v>12164</v>
      </c>
      <c r="QXE10" s="34" t="s">
        <v>12165</v>
      </c>
      <c r="QXF10" s="34" t="s">
        <v>12166</v>
      </c>
      <c r="QXG10" s="34" t="s">
        <v>12167</v>
      </c>
      <c r="QXH10" s="34" t="s">
        <v>12168</v>
      </c>
      <c r="QXI10" s="34" t="s">
        <v>12169</v>
      </c>
      <c r="QXJ10" s="34" t="s">
        <v>12170</v>
      </c>
      <c r="QXK10" s="34" t="s">
        <v>12171</v>
      </c>
      <c r="QXL10" s="34" t="s">
        <v>12172</v>
      </c>
      <c r="QXM10" s="34" t="s">
        <v>12173</v>
      </c>
      <c r="QXN10" s="34" t="s">
        <v>12174</v>
      </c>
      <c r="QXO10" s="34" t="s">
        <v>12175</v>
      </c>
      <c r="QXP10" s="34" t="s">
        <v>12176</v>
      </c>
      <c r="QXQ10" s="34" t="s">
        <v>12177</v>
      </c>
      <c r="QXR10" s="34" t="s">
        <v>12178</v>
      </c>
      <c r="QXS10" s="34" t="s">
        <v>12179</v>
      </c>
      <c r="QXT10" s="34" t="s">
        <v>12180</v>
      </c>
      <c r="QXU10" s="34" t="s">
        <v>12181</v>
      </c>
      <c r="QXV10" s="34" t="s">
        <v>12182</v>
      </c>
      <c r="QXW10" s="34" t="s">
        <v>12183</v>
      </c>
      <c r="QXX10" s="34" t="s">
        <v>12184</v>
      </c>
      <c r="QXY10" s="34" t="s">
        <v>12185</v>
      </c>
      <c r="QXZ10" s="34" t="s">
        <v>12186</v>
      </c>
      <c r="QYA10" s="34" t="s">
        <v>12187</v>
      </c>
      <c r="QYB10" s="34" t="s">
        <v>12188</v>
      </c>
      <c r="QYC10" s="34" t="s">
        <v>12189</v>
      </c>
      <c r="QYD10" s="34" t="s">
        <v>12190</v>
      </c>
      <c r="QYE10" s="34" t="s">
        <v>12191</v>
      </c>
      <c r="QYF10" s="34" t="s">
        <v>12192</v>
      </c>
      <c r="QYG10" s="34" t="s">
        <v>12193</v>
      </c>
      <c r="QYH10" s="34" t="s">
        <v>12194</v>
      </c>
      <c r="QYI10" s="34" t="s">
        <v>12195</v>
      </c>
      <c r="QYJ10" s="34" t="s">
        <v>12196</v>
      </c>
      <c r="QYK10" s="34" t="s">
        <v>12197</v>
      </c>
      <c r="QYL10" s="34" t="s">
        <v>12198</v>
      </c>
      <c r="QYM10" s="34" t="s">
        <v>12199</v>
      </c>
      <c r="QYN10" s="34" t="s">
        <v>12200</v>
      </c>
      <c r="QYO10" s="34" t="s">
        <v>12201</v>
      </c>
      <c r="QYP10" s="34" t="s">
        <v>12202</v>
      </c>
      <c r="QYQ10" s="34" t="s">
        <v>12203</v>
      </c>
      <c r="QYR10" s="34" t="s">
        <v>12204</v>
      </c>
      <c r="QYS10" s="34" t="s">
        <v>12205</v>
      </c>
      <c r="QYT10" s="34" t="s">
        <v>12206</v>
      </c>
      <c r="QYU10" s="34" t="s">
        <v>12207</v>
      </c>
      <c r="QYV10" s="34" t="s">
        <v>12208</v>
      </c>
      <c r="QYW10" s="34" t="s">
        <v>12209</v>
      </c>
      <c r="QYX10" s="34" t="s">
        <v>12210</v>
      </c>
      <c r="QYY10" s="34" t="s">
        <v>12211</v>
      </c>
      <c r="QYZ10" s="34" t="s">
        <v>12212</v>
      </c>
      <c r="QZA10" s="34" t="s">
        <v>12213</v>
      </c>
      <c r="QZB10" s="34" t="s">
        <v>12214</v>
      </c>
      <c r="QZC10" s="34" t="s">
        <v>12215</v>
      </c>
      <c r="QZD10" s="34" t="s">
        <v>12216</v>
      </c>
      <c r="QZE10" s="34" t="s">
        <v>12217</v>
      </c>
      <c r="QZF10" s="34" t="s">
        <v>12218</v>
      </c>
      <c r="QZG10" s="34" t="s">
        <v>12219</v>
      </c>
      <c r="QZH10" s="34" t="s">
        <v>12220</v>
      </c>
      <c r="QZI10" s="34" t="s">
        <v>12221</v>
      </c>
      <c r="QZJ10" s="34" t="s">
        <v>12222</v>
      </c>
      <c r="QZK10" s="34" t="s">
        <v>12223</v>
      </c>
      <c r="QZL10" s="34" t="s">
        <v>12224</v>
      </c>
      <c r="QZM10" s="34" t="s">
        <v>12225</v>
      </c>
      <c r="QZN10" s="34" t="s">
        <v>12226</v>
      </c>
      <c r="QZO10" s="34" t="s">
        <v>12227</v>
      </c>
      <c r="QZP10" s="34" t="s">
        <v>12228</v>
      </c>
      <c r="QZQ10" s="34" t="s">
        <v>12229</v>
      </c>
      <c r="QZR10" s="34" t="s">
        <v>12230</v>
      </c>
      <c r="QZS10" s="34" t="s">
        <v>12231</v>
      </c>
      <c r="QZT10" s="34" t="s">
        <v>12232</v>
      </c>
      <c r="QZU10" s="34" t="s">
        <v>12233</v>
      </c>
      <c r="QZV10" s="34" t="s">
        <v>12234</v>
      </c>
      <c r="QZW10" s="34" t="s">
        <v>12235</v>
      </c>
      <c r="QZX10" s="34" t="s">
        <v>12236</v>
      </c>
      <c r="QZY10" s="34" t="s">
        <v>12237</v>
      </c>
      <c r="QZZ10" s="34" t="s">
        <v>12238</v>
      </c>
      <c r="RAA10" s="34" t="s">
        <v>12239</v>
      </c>
      <c r="RAB10" s="34" t="s">
        <v>12240</v>
      </c>
      <c r="RAC10" s="34" t="s">
        <v>12241</v>
      </c>
      <c r="RAD10" s="34" t="s">
        <v>12242</v>
      </c>
      <c r="RAE10" s="34" t="s">
        <v>12243</v>
      </c>
      <c r="RAF10" s="34" t="s">
        <v>12244</v>
      </c>
      <c r="RAG10" s="34" t="s">
        <v>12245</v>
      </c>
      <c r="RAH10" s="34" t="s">
        <v>12246</v>
      </c>
      <c r="RAI10" s="34" t="s">
        <v>12247</v>
      </c>
      <c r="RAJ10" s="34" t="s">
        <v>12248</v>
      </c>
      <c r="RAK10" s="34" t="s">
        <v>12249</v>
      </c>
      <c r="RAL10" s="34" t="s">
        <v>12250</v>
      </c>
      <c r="RAM10" s="34" t="s">
        <v>12251</v>
      </c>
      <c r="RAN10" s="34" t="s">
        <v>12252</v>
      </c>
      <c r="RAO10" s="34" t="s">
        <v>12253</v>
      </c>
      <c r="RAP10" s="34" t="s">
        <v>12254</v>
      </c>
      <c r="RAQ10" s="34" t="s">
        <v>12255</v>
      </c>
      <c r="RAR10" s="34" t="s">
        <v>12256</v>
      </c>
      <c r="RAS10" s="34" t="s">
        <v>12257</v>
      </c>
      <c r="RAT10" s="34" t="s">
        <v>12258</v>
      </c>
      <c r="RAU10" s="34" t="s">
        <v>12259</v>
      </c>
      <c r="RAV10" s="34" t="s">
        <v>12260</v>
      </c>
      <c r="RAW10" s="34" t="s">
        <v>12261</v>
      </c>
      <c r="RAX10" s="34" t="s">
        <v>12262</v>
      </c>
      <c r="RAY10" s="34" t="s">
        <v>12263</v>
      </c>
      <c r="RAZ10" s="34" t="s">
        <v>12264</v>
      </c>
      <c r="RBA10" s="34" t="s">
        <v>12265</v>
      </c>
      <c r="RBB10" s="34" t="s">
        <v>12266</v>
      </c>
      <c r="RBC10" s="34" t="s">
        <v>12267</v>
      </c>
      <c r="RBD10" s="34" t="s">
        <v>12268</v>
      </c>
      <c r="RBE10" s="34" t="s">
        <v>12269</v>
      </c>
      <c r="RBF10" s="34" t="s">
        <v>12270</v>
      </c>
      <c r="RBG10" s="34" t="s">
        <v>12271</v>
      </c>
      <c r="RBH10" s="34" t="s">
        <v>12272</v>
      </c>
      <c r="RBI10" s="34" t="s">
        <v>12273</v>
      </c>
      <c r="RBJ10" s="34" t="s">
        <v>12274</v>
      </c>
      <c r="RBK10" s="34" t="s">
        <v>12275</v>
      </c>
      <c r="RBL10" s="34" t="s">
        <v>12276</v>
      </c>
      <c r="RBM10" s="34" t="s">
        <v>12277</v>
      </c>
      <c r="RBN10" s="34" t="s">
        <v>12278</v>
      </c>
      <c r="RBO10" s="34" t="s">
        <v>12279</v>
      </c>
      <c r="RBP10" s="34" t="s">
        <v>12280</v>
      </c>
      <c r="RBQ10" s="34" t="s">
        <v>12281</v>
      </c>
      <c r="RBR10" s="34" t="s">
        <v>12282</v>
      </c>
      <c r="RBS10" s="34" t="s">
        <v>12283</v>
      </c>
      <c r="RBT10" s="34" t="s">
        <v>12284</v>
      </c>
      <c r="RBU10" s="34" t="s">
        <v>12285</v>
      </c>
      <c r="RBV10" s="34" t="s">
        <v>12286</v>
      </c>
      <c r="RBW10" s="34" t="s">
        <v>12287</v>
      </c>
      <c r="RBX10" s="34" t="s">
        <v>12288</v>
      </c>
      <c r="RBY10" s="34" t="s">
        <v>12289</v>
      </c>
      <c r="RBZ10" s="34" t="s">
        <v>12290</v>
      </c>
      <c r="RCA10" s="34" t="s">
        <v>12291</v>
      </c>
      <c r="RCB10" s="34" t="s">
        <v>12292</v>
      </c>
      <c r="RCC10" s="34" t="s">
        <v>12293</v>
      </c>
      <c r="RCD10" s="34" t="s">
        <v>12294</v>
      </c>
      <c r="RCE10" s="34" t="s">
        <v>12295</v>
      </c>
      <c r="RCF10" s="34" t="s">
        <v>12296</v>
      </c>
      <c r="RCG10" s="34" t="s">
        <v>12297</v>
      </c>
      <c r="RCH10" s="34" t="s">
        <v>12298</v>
      </c>
      <c r="RCI10" s="34" t="s">
        <v>12299</v>
      </c>
      <c r="RCJ10" s="34" t="s">
        <v>12300</v>
      </c>
      <c r="RCK10" s="34" t="s">
        <v>12301</v>
      </c>
      <c r="RCL10" s="34" t="s">
        <v>12302</v>
      </c>
      <c r="RCM10" s="34" t="s">
        <v>12303</v>
      </c>
      <c r="RCN10" s="34" t="s">
        <v>12304</v>
      </c>
      <c r="RCO10" s="34" t="s">
        <v>12305</v>
      </c>
      <c r="RCP10" s="34" t="s">
        <v>12306</v>
      </c>
      <c r="RCQ10" s="34" t="s">
        <v>12307</v>
      </c>
      <c r="RCR10" s="34" t="s">
        <v>12308</v>
      </c>
      <c r="RCS10" s="34" t="s">
        <v>12309</v>
      </c>
      <c r="RCT10" s="34" t="s">
        <v>12310</v>
      </c>
      <c r="RCU10" s="34" t="s">
        <v>12311</v>
      </c>
      <c r="RCV10" s="34" t="s">
        <v>12312</v>
      </c>
      <c r="RCW10" s="34" t="s">
        <v>12313</v>
      </c>
      <c r="RCX10" s="34" t="s">
        <v>12314</v>
      </c>
      <c r="RCY10" s="34" t="s">
        <v>12315</v>
      </c>
      <c r="RCZ10" s="34" t="s">
        <v>12316</v>
      </c>
      <c r="RDA10" s="34" t="s">
        <v>12317</v>
      </c>
      <c r="RDB10" s="34" t="s">
        <v>12318</v>
      </c>
      <c r="RDC10" s="34" t="s">
        <v>12319</v>
      </c>
      <c r="RDD10" s="34" t="s">
        <v>12320</v>
      </c>
      <c r="RDE10" s="34" t="s">
        <v>12321</v>
      </c>
      <c r="RDF10" s="34" t="s">
        <v>12322</v>
      </c>
      <c r="RDG10" s="34" t="s">
        <v>12323</v>
      </c>
      <c r="RDH10" s="34" t="s">
        <v>12324</v>
      </c>
      <c r="RDI10" s="34" t="s">
        <v>12325</v>
      </c>
      <c r="RDJ10" s="34" t="s">
        <v>12326</v>
      </c>
      <c r="RDK10" s="34" t="s">
        <v>12327</v>
      </c>
      <c r="RDL10" s="34" t="s">
        <v>12328</v>
      </c>
      <c r="RDM10" s="34" t="s">
        <v>12329</v>
      </c>
      <c r="RDN10" s="34" t="s">
        <v>12330</v>
      </c>
      <c r="RDO10" s="34" t="s">
        <v>12331</v>
      </c>
      <c r="RDP10" s="34" t="s">
        <v>12332</v>
      </c>
      <c r="RDQ10" s="34" t="s">
        <v>12333</v>
      </c>
      <c r="RDR10" s="34" t="s">
        <v>12334</v>
      </c>
      <c r="RDS10" s="34" t="s">
        <v>12335</v>
      </c>
      <c r="RDT10" s="34" t="s">
        <v>12336</v>
      </c>
      <c r="RDU10" s="34" t="s">
        <v>12337</v>
      </c>
      <c r="RDV10" s="34" t="s">
        <v>12338</v>
      </c>
      <c r="RDW10" s="34" t="s">
        <v>12339</v>
      </c>
      <c r="RDX10" s="34" t="s">
        <v>12340</v>
      </c>
      <c r="RDY10" s="34" t="s">
        <v>12341</v>
      </c>
      <c r="RDZ10" s="34" t="s">
        <v>12342</v>
      </c>
      <c r="REA10" s="34" t="s">
        <v>12343</v>
      </c>
      <c r="REB10" s="34" t="s">
        <v>12344</v>
      </c>
      <c r="REC10" s="34" t="s">
        <v>12345</v>
      </c>
      <c r="RED10" s="34" t="s">
        <v>12346</v>
      </c>
      <c r="REE10" s="34" t="s">
        <v>12347</v>
      </c>
      <c r="REF10" s="34" t="s">
        <v>12348</v>
      </c>
      <c r="REG10" s="34" t="s">
        <v>12349</v>
      </c>
      <c r="REH10" s="34" t="s">
        <v>12350</v>
      </c>
      <c r="REI10" s="34" t="s">
        <v>12351</v>
      </c>
      <c r="REJ10" s="34" t="s">
        <v>12352</v>
      </c>
      <c r="REK10" s="34" t="s">
        <v>12353</v>
      </c>
      <c r="REL10" s="34" t="s">
        <v>12354</v>
      </c>
      <c r="REM10" s="34" t="s">
        <v>12355</v>
      </c>
      <c r="REN10" s="34" t="s">
        <v>12356</v>
      </c>
      <c r="REO10" s="34" t="s">
        <v>12357</v>
      </c>
      <c r="REP10" s="34" t="s">
        <v>12358</v>
      </c>
      <c r="REQ10" s="34" t="s">
        <v>12359</v>
      </c>
      <c r="RER10" s="34" t="s">
        <v>12360</v>
      </c>
      <c r="RES10" s="34" t="s">
        <v>12361</v>
      </c>
      <c r="RET10" s="34" t="s">
        <v>12362</v>
      </c>
      <c r="REU10" s="34" t="s">
        <v>12363</v>
      </c>
      <c r="REV10" s="34" t="s">
        <v>12364</v>
      </c>
      <c r="REW10" s="34" t="s">
        <v>12365</v>
      </c>
      <c r="REX10" s="34" t="s">
        <v>12366</v>
      </c>
      <c r="REY10" s="34" t="s">
        <v>12367</v>
      </c>
      <c r="REZ10" s="34" t="s">
        <v>12368</v>
      </c>
      <c r="RFA10" s="34" t="s">
        <v>12369</v>
      </c>
      <c r="RFB10" s="34" t="s">
        <v>12370</v>
      </c>
      <c r="RFC10" s="34" t="s">
        <v>12371</v>
      </c>
      <c r="RFD10" s="34" t="s">
        <v>12372</v>
      </c>
      <c r="RFE10" s="34" t="s">
        <v>12373</v>
      </c>
      <c r="RFF10" s="34" t="s">
        <v>12374</v>
      </c>
      <c r="RFG10" s="34" t="s">
        <v>12375</v>
      </c>
      <c r="RFH10" s="34" t="s">
        <v>12376</v>
      </c>
      <c r="RFI10" s="34" t="s">
        <v>12377</v>
      </c>
      <c r="RFJ10" s="34" t="s">
        <v>12378</v>
      </c>
      <c r="RFK10" s="34" t="s">
        <v>12379</v>
      </c>
      <c r="RFL10" s="34" t="s">
        <v>12380</v>
      </c>
      <c r="RFM10" s="34" t="s">
        <v>12381</v>
      </c>
      <c r="RFN10" s="34" t="s">
        <v>12382</v>
      </c>
      <c r="RFO10" s="34" t="s">
        <v>12383</v>
      </c>
      <c r="RFP10" s="34" t="s">
        <v>12384</v>
      </c>
      <c r="RFQ10" s="34" t="s">
        <v>12385</v>
      </c>
      <c r="RFR10" s="34" t="s">
        <v>12386</v>
      </c>
      <c r="RFS10" s="34" t="s">
        <v>12387</v>
      </c>
      <c r="RFT10" s="34" t="s">
        <v>12388</v>
      </c>
      <c r="RFU10" s="34" t="s">
        <v>12389</v>
      </c>
      <c r="RFV10" s="34" t="s">
        <v>12390</v>
      </c>
      <c r="RFW10" s="34" t="s">
        <v>12391</v>
      </c>
      <c r="RFX10" s="34" t="s">
        <v>12392</v>
      </c>
      <c r="RFY10" s="34" t="s">
        <v>12393</v>
      </c>
      <c r="RFZ10" s="34" t="s">
        <v>12394</v>
      </c>
      <c r="RGA10" s="34" t="s">
        <v>12395</v>
      </c>
      <c r="RGB10" s="34" t="s">
        <v>12396</v>
      </c>
      <c r="RGC10" s="34" t="s">
        <v>12397</v>
      </c>
      <c r="RGD10" s="34" t="s">
        <v>12398</v>
      </c>
      <c r="RGE10" s="34" t="s">
        <v>12399</v>
      </c>
      <c r="RGF10" s="34" t="s">
        <v>12400</v>
      </c>
      <c r="RGG10" s="34" t="s">
        <v>12401</v>
      </c>
      <c r="RGH10" s="34" t="s">
        <v>12402</v>
      </c>
      <c r="RGI10" s="34" t="s">
        <v>12403</v>
      </c>
      <c r="RGJ10" s="34" t="s">
        <v>12404</v>
      </c>
      <c r="RGK10" s="34" t="s">
        <v>12405</v>
      </c>
      <c r="RGL10" s="34" t="s">
        <v>12406</v>
      </c>
      <c r="RGM10" s="34" t="s">
        <v>12407</v>
      </c>
      <c r="RGN10" s="34" t="s">
        <v>12408</v>
      </c>
      <c r="RGO10" s="34" t="s">
        <v>12409</v>
      </c>
      <c r="RGP10" s="34" t="s">
        <v>12410</v>
      </c>
      <c r="RGQ10" s="34" t="s">
        <v>12411</v>
      </c>
      <c r="RGR10" s="34" t="s">
        <v>12412</v>
      </c>
      <c r="RGS10" s="34" t="s">
        <v>12413</v>
      </c>
      <c r="RGT10" s="34" t="s">
        <v>12414</v>
      </c>
      <c r="RGU10" s="34" t="s">
        <v>12415</v>
      </c>
      <c r="RGV10" s="34" t="s">
        <v>12416</v>
      </c>
      <c r="RGW10" s="34" t="s">
        <v>12417</v>
      </c>
      <c r="RGX10" s="34" t="s">
        <v>12418</v>
      </c>
      <c r="RGY10" s="34" t="s">
        <v>12419</v>
      </c>
      <c r="RGZ10" s="34" t="s">
        <v>12420</v>
      </c>
      <c r="RHA10" s="34" t="s">
        <v>12421</v>
      </c>
      <c r="RHB10" s="34" t="s">
        <v>12422</v>
      </c>
      <c r="RHC10" s="34" t="s">
        <v>12423</v>
      </c>
      <c r="RHD10" s="34" t="s">
        <v>12424</v>
      </c>
      <c r="RHE10" s="34" t="s">
        <v>12425</v>
      </c>
      <c r="RHF10" s="34" t="s">
        <v>12426</v>
      </c>
      <c r="RHG10" s="34" t="s">
        <v>12427</v>
      </c>
      <c r="RHH10" s="34" t="s">
        <v>12428</v>
      </c>
      <c r="RHI10" s="34" t="s">
        <v>12429</v>
      </c>
      <c r="RHJ10" s="34" t="s">
        <v>12430</v>
      </c>
      <c r="RHK10" s="34" t="s">
        <v>12431</v>
      </c>
      <c r="RHL10" s="34" t="s">
        <v>12432</v>
      </c>
      <c r="RHM10" s="34" t="s">
        <v>12433</v>
      </c>
      <c r="RHN10" s="34" t="s">
        <v>12434</v>
      </c>
      <c r="RHO10" s="34" t="s">
        <v>12435</v>
      </c>
      <c r="RHP10" s="34" t="s">
        <v>12436</v>
      </c>
      <c r="RHQ10" s="34" t="s">
        <v>12437</v>
      </c>
      <c r="RHR10" s="34" t="s">
        <v>12438</v>
      </c>
      <c r="RHS10" s="34" t="s">
        <v>12439</v>
      </c>
      <c r="RHT10" s="34" t="s">
        <v>12440</v>
      </c>
      <c r="RHU10" s="34" t="s">
        <v>12441</v>
      </c>
      <c r="RHV10" s="34" t="s">
        <v>12442</v>
      </c>
      <c r="RHW10" s="34" t="s">
        <v>12443</v>
      </c>
      <c r="RHX10" s="34" t="s">
        <v>12444</v>
      </c>
      <c r="RHY10" s="34" t="s">
        <v>12445</v>
      </c>
      <c r="RHZ10" s="34" t="s">
        <v>12446</v>
      </c>
      <c r="RIA10" s="34" t="s">
        <v>12447</v>
      </c>
      <c r="RIB10" s="34" t="s">
        <v>12448</v>
      </c>
      <c r="RIC10" s="34" t="s">
        <v>12449</v>
      </c>
      <c r="RID10" s="34" t="s">
        <v>12450</v>
      </c>
      <c r="RIE10" s="34" t="s">
        <v>12451</v>
      </c>
      <c r="RIF10" s="34" t="s">
        <v>12452</v>
      </c>
      <c r="RIG10" s="34" t="s">
        <v>12453</v>
      </c>
      <c r="RIH10" s="34" t="s">
        <v>12454</v>
      </c>
      <c r="RII10" s="34" t="s">
        <v>12455</v>
      </c>
      <c r="RIJ10" s="34" t="s">
        <v>12456</v>
      </c>
      <c r="RIK10" s="34" t="s">
        <v>12457</v>
      </c>
      <c r="RIL10" s="34" t="s">
        <v>12458</v>
      </c>
      <c r="RIM10" s="34" t="s">
        <v>12459</v>
      </c>
      <c r="RIN10" s="34" t="s">
        <v>12460</v>
      </c>
      <c r="RIO10" s="34" t="s">
        <v>12461</v>
      </c>
      <c r="RIP10" s="34" t="s">
        <v>12462</v>
      </c>
      <c r="RIQ10" s="34" t="s">
        <v>12463</v>
      </c>
      <c r="RIR10" s="34" t="s">
        <v>12464</v>
      </c>
      <c r="RIS10" s="34" t="s">
        <v>12465</v>
      </c>
      <c r="RIT10" s="34" t="s">
        <v>12466</v>
      </c>
      <c r="RIU10" s="34" t="s">
        <v>12467</v>
      </c>
      <c r="RIV10" s="34" t="s">
        <v>12468</v>
      </c>
      <c r="RIW10" s="34" t="s">
        <v>12469</v>
      </c>
      <c r="RIX10" s="34" t="s">
        <v>12470</v>
      </c>
      <c r="RIY10" s="34" t="s">
        <v>12471</v>
      </c>
      <c r="RIZ10" s="34" t="s">
        <v>12472</v>
      </c>
      <c r="RJA10" s="34" t="s">
        <v>12473</v>
      </c>
      <c r="RJB10" s="34" t="s">
        <v>12474</v>
      </c>
      <c r="RJC10" s="34" t="s">
        <v>12475</v>
      </c>
      <c r="RJD10" s="34" t="s">
        <v>12476</v>
      </c>
      <c r="RJE10" s="34" t="s">
        <v>12477</v>
      </c>
      <c r="RJF10" s="34" t="s">
        <v>12478</v>
      </c>
      <c r="RJG10" s="34" t="s">
        <v>12479</v>
      </c>
      <c r="RJH10" s="34" t="s">
        <v>12480</v>
      </c>
      <c r="RJI10" s="34" t="s">
        <v>12481</v>
      </c>
      <c r="RJJ10" s="34" t="s">
        <v>12482</v>
      </c>
      <c r="RJK10" s="34" t="s">
        <v>12483</v>
      </c>
      <c r="RJL10" s="34" t="s">
        <v>12484</v>
      </c>
      <c r="RJM10" s="34" t="s">
        <v>12485</v>
      </c>
      <c r="RJN10" s="34" t="s">
        <v>12486</v>
      </c>
      <c r="RJO10" s="34" t="s">
        <v>12487</v>
      </c>
      <c r="RJP10" s="34" t="s">
        <v>12488</v>
      </c>
      <c r="RJQ10" s="34" t="s">
        <v>12489</v>
      </c>
      <c r="RJR10" s="34" t="s">
        <v>12490</v>
      </c>
      <c r="RJS10" s="34" t="s">
        <v>12491</v>
      </c>
      <c r="RJT10" s="34" t="s">
        <v>12492</v>
      </c>
      <c r="RJU10" s="34" t="s">
        <v>12493</v>
      </c>
      <c r="RJV10" s="34" t="s">
        <v>12494</v>
      </c>
      <c r="RJW10" s="34" t="s">
        <v>12495</v>
      </c>
      <c r="RJX10" s="34" t="s">
        <v>12496</v>
      </c>
      <c r="RJY10" s="34" t="s">
        <v>12497</v>
      </c>
      <c r="RJZ10" s="34" t="s">
        <v>12498</v>
      </c>
      <c r="RKA10" s="34" t="s">
        <v>12499</v>
      </c>
      <c r="RKB10" s="34" t="s">
        <v>12500</v>
      </c>
      <c r="RKC10" s="34" t="s">
        <v>12501</v>
      </c>
      <c r="RKD10" s="34" t="s">
        <v>12502</v>
      </c>
      <c r="RKE10" s="34" t="s">
        <v>12503</v>
      </c>
      <c r="RKF10" s="34" t="s">
        <v>12504</v>
      </c>
      <c r="RKG10" s="34" t="s">
        <v>12505</v>
      </c>
      <c r="RKH10" s="34" t="s">
        <v>12506</v>
      </c>
      <c r="RKI10" s="34" t="s">
        <v>12507</v>
      </c>
      <c r="RKJ10" s="34" t="s">
        <v>12508</v>
      </c>
      <c r="RKK10" s="34" t="s">
        <v>12509</v>
      </c>
      <c r="RKL10" s="34" t="s">
        <v>12510</v>
      </c>
      <c r="RKM10" s="34" t="s">
        <v>12511</v>
      </c>
      <c r="RKN10" s="34" t="s">
        <v>12512</v>
      </c>
      <c r="RKO10" s="34" t="s">
        <v>12513</v>
      </c>
      <c r="RKP10" s="34" t="s">
        <v>12514</v>
      </c>
      <c r="RKQ10" s="34" t="s">
        <v>12515</v>
      </c>
      <c r="RKR10" s="34" t="s">
        <v>12516</v>
      </c>
      <c r="RKS10" s="34" t="s">
        <v>12517</v>
      </c>
      <c r="RKT10" s="34" t="s">
        <v>12518</v>
      </c>
      <c r="RKU10" s="34" t="s">
        <v>12519</v>
      </c>
      <c r="RKV10" s="34" t="s">
        <v>12520</v>
      </c>
      <c r="RKW10" s="34" t="s">
        <v>12521</v>
      </c>
      <c r="RKX10" s="34" t="s">
        <v>12522</v>
      </c>
      <c r="RKY10" s="34" t="s">
        <v>12523</v>
      </c>
      <c r="RKZ10" s="34" t="s">
        <v>12524</v>
      </c>
      <c r="RLA10" s="34" t="s">
        <v>12525</v>
      </c>
      <c r="RLB10" s="34" t="s">
        <v>12526</v>
      </c>
      <c r="RLC10" s="34" t="s">
        <v>12527</v>
      </c>
      <c r="RLD10" s="34" t="s">
        <v>12528</v>
      </c>
      <c r="RLE10" s="34" t="s">
        <v>12529</v>
      </c>
      <c r="RLF10" s="34" t="s">
        <v>12530</v>
      </c>
      <c r="RLG10" s="34" t="s">
        <v>12531</v>
      </c>
      <c r="RLH10" s="34" t="s">
        <v>12532</v>
      </c>
      <c r="RLI10" s="34" t="s">
        <v>12533</v>
      </c>
      <c r="RLJ10" s="34" t="s">
        <v>12534</v>
      </c>
      <c r="RLK10" s="34" t="s">
        <v>12535</v>
      </c>
      <c r="RLL10" s="34" t="s">
        <v>12536</v>
      </c>
      <c r="RLM10" s="34" t="s">
        <v>12537</v>
      </c>
      <c r="RLN10" s="34" t="s">
        <v>12538</v>
      </c>
      <c r="RLO10" s="34" t="s">
        <v>12539</v>
      </c>
      <c r="RLP10" s="34" t="s">
        <v>12540</v>
      </c>
      <c r="RLQ10" s="34" t="s">
        <v>12541</v>
      </c>
      <c r="RLR10" s="34" t="s">
        <v>12542</v>
      </c>
      <c r="RLS10" s="34" t="s">
        <v>12543</v>
      </c>
      <c r="RLT10" s="34" t="s">
        <v>12544</v>
      </c>
      <c r="RLU10" s="34" t="s">
        <v>12545</v>
      </c>
      <c r="RLV10" s="34" t="s">
        <v>12546</v>
      </c>
      <c r="RLW10" s="34" t="s">
        <v>12547</v>
      </c>
      <c r="RLX10" s="34" t="s">
        <v>12548</v>
      </c>
      <c r="RLY10" s="34" t="s">
        <v>12549</v>
      </c>
      <c r="RLZ10" s="34" t="s">
        <v>12550</v>
      </c>
      <c r="RMA10" s="34" t="s">
        <v>12551</v>
      </c>
      <c r="RMB10" s="34" t="s">
        <v>12552</v>
      </c>
      <c r="RMC10" s="34" t="s">
        <v>12553</v>
      </c>
      <c r="RMD10" s="34" t="s">
        <v>12554</v>
      </c>
      <c r="RME10" s="34" t="s">
        <v>12555</v>
      </c>
      <c r="RMF10" s="34" t="s">
        <v>12556</v>
      </c>
      <c r="RMG10" s="34" t="s">
        <v>12557</v>
      </c>
      <c r="RMH10" s="34" t="s">
        <v>12558</v>
      </c>
      <c r="RMI10" s="34" t="s">
        <v>12559</v>
      </c>
      <c r="RMJ10" s="34" t="s">
        <v>12560</v>
      </c>
      <c r="RMK10" s="34" t="s">
        <v>12561</v>
      </c>
      <c r="RML10" s="34" t="s">
        <v>12562</v>
      </c>
      <c r="RMM10" s="34" t="s">
        <v>12563</v>
      </c>
      <c r="RMN10" s="34" t="s">
        <v>12564</v>
      </c>
      <c r="RMO10" s="34" t="s">
        <v>12565</v>
      </c>
      <c r="RMP10" s="34" t="s">
        <v>12566</v>
      </c>
      <c r="RMQ10" s="34" t="s">
        <v>12567</v>
      </c>
      <c r="RMR10" s="34" t="s">
        <v>12568</v>
      </c>
      <c r="RMS10" s="34" t="s">
        <v>12569</v>
      </c>
      <c r="RMT10" s="34" t="s">
        <v>12570</v>
      </c>
      <c r="RMU10" s="34" t="s">
        <v>12571</v>
      </c>
      <c r="RMV10" s="34" t="s">
        <v>12572</v>
      </c>
      <c r="RMW10" s="34" t="s">
        <v>12573</v>
      </c>
      <c r="RMX10" s="34" t="s">
        <v>12574</v>
      </c>
      <c r="RMY10" s="34" t="s">
        <v>12575</v>
      </c>
      <c r="RMZ10" s="34" t="s">
        <v>12576</v>
      </c>
      <c r="RNA10" s="34" t="s">
        <v>12577</v>
      </c>
      <c r="RNB10" s="34" t="s">
        <v>12578</v>
      </c>
      <c r="RNC10" s="34" t="s">
        <v>12579</v>
      </c>
      <c r="RND10" s="34" t="s">
        <v>12580</v>
      </c>
      <c r="RNE10" s="34" t="s">
        <v>12581</v>
      </c>
      <c r="RNF10" s="34" t="s">
        <v>12582</v>
      </c>
      <c r="RNG10" s="34" t="s">
        <v>12583</v>
      </c>
      <c r="RNH10" s="34" t="s">
        <v>12584</v>
      </c>
      <c r="RNI10" s="34" t="s">
        <v>12585</v>
      </c>
      <c r="RNJ10" s="34" t="s">
        <v>12586</v>
      </c>
      <c r="RNK10" s="34" t="s">
        <v>12587</v>
      </c>
      <c r="RNL10" s="34" t="s">
        <v>12588</v>
      </c>
      <c r="RNM10" s="34" t="s">
        <v>12589</v>
      </c>
      <c r="RNN10" s="34" t="s">
        <v>12590</v>
      </c>
      <c r="RNO10" s="34" t="s">
        <v>12591</v>
      </c>
      <c r="RNP10" s="34" t="s">
        <v>12592</v>
      </c>
      <c r="RNQ10" s="34" t="s">
        <v>12593</v>
      </c>
      <c r="RNR10" s="34" t="s">
        <v>12594</v>
      </c>
      <c r="RNS10" s="34" t="s">
        <v>12595</v>
      </c>
      <c r="RNT10" s="34" t="s">
        <v>12596</v>
      </c>
      <c r="RNU10" s="34" t="s">
        <v>12597</v>
      </c>
      <c r="RNV10" s="34" t="s">
        <v>12598</v>
      </c>
      <c r="RNW10" s="34" t="s">
        <v>12599</v>
      </c>
      <c r="RNX10" s="34" t="s">
        <v>12600</v>
      </c>
      <c r="RNY10" s="34" t="s">
        <v>12601</v>
      </c>
      <c r="RNZ10" s="34" t="s">
        <v>12602</v>
      </c>
      <c r="ROA10" s="34" t="s">
        <v>12603</v>
      </c>
      <c r="ROB10" s="34" t="s">
        <v>12604</v>
      </c>
      <c r="ROC10" s="34" t="s">
        <v>12605</v>
      </c>
      <c r="ROD10" s="34" t="s">
        <v>12606</v>
      </c>
      <c r="ROE10" s="34" t="s">
        <v>12607</v>
      </c>
      <c r="ROF10" s="34" t="s">
        <v>12608</v>
      </c>
      <c r="ROG10" s="34" t="s">
        <v>12609</v>
      </c>
      <c r="ROH10" s="34" t="s">
        <v>12610</v>
      </c>
      <c r="ROI10" s="34" t="s">
        <v>12611</v>
      </c>
      <c r="ROJ10" s="34" t="s">
        <v>12612</v>
      </c>
      <c r="ROK10" s="34" t="s">
        <v>12613</v>
      </c>
      <c r="ROL10" s="34" t="s">
        <v>12614</v>
      </c>
      <c r="ROM10" s="34" t="s">
        <v>12615</v>
      </c>
      <c r="RON10" s="34" t="s">
        <v>12616</v>
      </c>
      <c r="ROO10" s="34" t="s">
        <v>12617</v>
      </c>
      <c r="ROP10" s="34" t="s">
        <v>12618</v>
      </c>
      <c r="ROQ10" s="34" t="s">
        <v>12619</v>
      </c>
      <c r="ROR10" s="34" t="s">
        <v>12620</v>
      </c>
      <c r="ROS10" s="34" t="s">
        <v>12621</v>
      </c>
      <c r="ROT10" s="34" t="s">
        <v>12622</v>
      </c>
      <c r="ROU10" s="34" t="s">
        <v>12623</v>
      </c>
      <c r="ROV10" s="34" t="s">
        <v>12624</v>
      </c>
      <c r="ROW10" s="34" t="s">
        <v>12625</v>
      </c>
      <c r="ROX10" s="34" t="s">
        <v>12626</v>
      </c>
      <c r="ROY10" s="34" t="s">
        <v>12627</v>
      </c>
      <c r="ROZ10" s="34" t="s">
        <v>12628</v>
      </c>
      <c r="RPA10" s="34" t="s">
        <v>12629</v>
      </c>
      <c r="RPB10" s="34" t="s">
        <v>12630</v>
      </c>
      <c r="RPC10" s="34" t="s">
        <v>12631</v>
      </c>
      <c r="RPD10" s="34" t="s">
        <v>12632</v>
      </c>
      <c r="RPE10" s="34" t="s">
        <v>12633</v>
      </c>
      <c r="RPF10" s="34" t="s">
        <v>12634</v>
      </c>
      <c r="RPG10" s="34" t="s">
        <v>12635</v>
      </c>
      <c r="RPH10" s="34" t="s">
        <v>12636</v>
      </c>
      <c r="RPI10" s="34" t="s">
        <v>12637</v>
      </c>
      <c r="RPJ10" s="34" t="s">
        <v>12638</v>
      </c>
      <c r="RPK10" s="34" t="s">
        <v>12639</v>
      </c>
      <c r="RPL10" s="34" t="s">
        <v>12640</v>
      </c>
      <c r="RPM10" s="34" t="s">
        <v>12641</v>
      </c>
      <c r="RPN10" s="34" t="s">
        <v>12642</v>
      </c>
      <c r="RPO10" s="34" t="s">
        <v>12643</v>
      </c>
      <c r="RPP10" s="34" t="s">
        <v>12644</v>
      </c>
      <c r="RPQ10" s="34" t="s">
        <v>12645</v>
      </c>
      <c r="RPR10" s="34" t="s">
        <v>12646</v>
      </c>
      <c r="RPS10" s="34" t="s">
        <v>12647</v>
      </c>
      <c r="RPT10" s="34" t="s">
        <v>12648</v>
      </c>
      <c r="RPU10" s="34" t="s">
        <v>12649</v>
      </c>
      <c r="RPV10" s="34" t="s">
        <v>12650</v>
      </c>
      <c r="RPW10" s="34" t="s">
        <v>12651</v>
      </c>
      <c r="RPX10" s="34" t="s">
        <v>12652</v>
      </c>
      <c r="RPY10" s="34" t="s">
        <v>12653</v>
      </c>
      <c r="RPZ10" s="34" t="s">
        <v>12654</v>
      </c>
      <c r="RQA10" s="34" t="s">
        <v>12655</v>
      </c>
      <c r="RQB10" s="34" t="s">
        <v>12656</v>
      </c>
      <c r="RQC10" s="34" t="s">
        <v>12657</v>
      </c>
      <c r="RQD10" s="34" t="s">
        <v>12658</v>
      </c>
      <c r="RQE10" s="34" t="s">
        <v>12659</v>
      </c>
      <c r="RQF10" s="34" t="s">
        <v>12660</v>
      </c>
      <c r="RQG10" s="34" t="s">
        <v>12661</v>
      </c>
      <c r="RQH10" s="34" t="s">
        <v>12662</v>
      </c>
      <c r="RQI10" s="34" t="s">
        <v>12663</v>
      </c>
      <c r="RQJ10" s="34" t="s">
        <v>12664</v>
      </c>
      <c r="RQK10" s="34" t="s">
        <v>12665</v>
      </c>
      <c r="RQL10" s="34" t="s">
        <v>12666</v>
      </c>
      <c r="RQM10" s="34" t="s">
        <v>12667</v>
      </c>
      <c r="RQN10" s="34" t="s">
        <v>12668</v>
      </c>
      <c r="RQO10" s="34" t="s">
        <v>12669</v>
      </c>
      <c r="RQP10" s="34" t="s">
        <v>12670</v>
      </c>
      <c r="RQQ10" s="34" t="s">
        <v>12671</v>
      </c>
      <c r="RQR10" s="34" t="s">
        <v>12672</v>
      </c>
      <c r="RQS10" s="34" t="s">
        <v>12673</v>
      </c>
      <c r="RQT10" s="34" t="s">
        <v>12674</v>
      </c>
      <c r="RQU10" s="34" t="s">
        <v>12675</v>
      </c>
      <c r="RQV10" s="34" t="s">
        <v>12676</v>
      </c>
      <c r="RQW10" s="34" t="s">
        <v>12677</v>
      </c>
      <c r="RQX10" s="34" t="s">
        <v>12678</v>
      </c>
      <c r="RQY10" s="34" t="s">
        <v>12679</v>
      </c>
      <c r="RQZ10" s="34" t="s">
        <v>12680</v>
      </c>
      <c r="RRA10" s="34" t="s">
        <v>12681</v>
      </c>
      <c r="RRB10" s="34" t="s">
        <v>12682</v>
      </c>
      <c r="RRC10" s="34" t="s">
        <v>12683</v>
      </c>
      <c r="RRD10" s="34" t="s">
        <v>12684</v>
      </c>
      <c r="RRE10" s="34" t="s">
        <v>12685</v>
      </c>
      <c r="RRF10" s="34" t="s">
        <v>12686</v>
      </c>
      <c r="RRG10" s="34" t="s">
        <v>12687</v>
      </c>
      <c r="RRH10" s="34" t="s">
        <v>12688</v>
      </c>
      <c r="RRI10" s="34" t="s">
        <v>12689</v>
      </c>
      <c r="RRJ10" s="34" t="s">
        <v>12690</v>
      </c>
      <c r="RRK10" s="34" t="s">
        <v>12691</v>
      </c>
      <c r="RRL10" s="34" t="s">
        <v>12692</v>
      </c>
      <c r="RRM10" s="34" t="s">
        <v>12693</v>
      </c>
      <c r="RRN10" s="34" t="s">
        <v>12694</v>
      </c>
      <c r="RRO10" s="34" t="s">
        <v>12695</v>
      </c>
      <c r="RRP10" s="34" t="s">
        <v>12696</v>
      </c>
      <c r="RRQ10" s="34" t="s">
        <v>12697</v>
      </c>
      <c r="RRR10" s="34" t="s">
        <v>12698</v>
      </c>
      <c r="RRS10" s="34" t="s">
        <v>12699</v>
      </c>
      <c r="RRT10" s="34" t="s">
        <v>12700</v>
      </c>
      <c r="RRU10" s="34" t="s">
        <v>12701</v>
      </c>
      <c r="RRV10" s="34" t="s">
        <v>12702</v>
      </c>
      <c r="RRW10" s="34" t="s">
        <v>12703</v>
      </c>
      <c r="RRX10" s="34" t="s">
        <v>12704</v>
      </c>
      <c r="RRY10" s="34" t="s">
        <v>12705</v>
      </c>
      <c r="RRZ10" s="34" t="s">
        <v>12706</v>
      </c>
      <c r="RSA10" s="34" t="s">
        <v>12707</v>
      </c>
      <c r="RSB10" s="34" t="s">
        <v>12708</v>
      </c>
      <c r="RSC10" s="34" t="s">
        <v>12709</v>
      </c>
      <c r="RSD10" s="34" t="s">
        <v>12710</v>
      </c>
      <c r="RSE10" s="34" t="s">
        <v>12711</v>
      </c>
      <c r="RSF10" s="34" t="s">
        <v>12712</v>
      </c>
      <c r="RSG10" s="34" t="s">
        <v>12713</v>
      </c>
      <c r="RSH10" s="34" t="s">
        <v>12714</v>
      </c>
      <c r="RSI10" s="34" t="s">
        <v>12715</v>
      </c>
      <c r="RSJ10" s="34" t="s">
        <v>12716</v>
      </c>
      <c r="RSK10" s="34" t="s">
        <v>12717</v>
      </c>
      <c r="RSL10" s="34" t="s">
        <v>12718</v>
      </c>
      <c r="RSM10" s="34" t="s">
        <v>12719</v>
      </c>
      <c r="RSN10" s="34" t="s">
        <v>12720</v>
      </c>
      <c r="RSO10" s="34" t="s">
        <v>12721</v>
      </c>
      <c r="RSP10" s="34" t="s">
        <v>12722</v>
      </c>
      <c r="RSQ10" s="34" t="s">
        <v>12723</v>
      </c>
      <c r="RSR10" s="34" t="s">
        <v>12724</v>
      </c>
      <c r="RSS10" s="34" t="s">
        <v>12725</v>
      </c>
      <c r="RST10" s="34" t="s">
        <v>12726</v>
      </c>
      <c r="RSU10" s="34" t="s">
        <v>12727</v>
      </c>
      <c r="RSV10" s="34" t="s">
        <v>12728</v>
      </c>
      <c r="RSW10" s="34" t="s">
        <v>12729</v>
      </c>
      <c r="RSX10" s="34" t="s">
        <v>12730</v>
      </c>
      <c r="RSY10" s="34" t="s">
        <v>12731</v>
      </c>
      <c r="RSZ10" s="34" t="s">
        <v>12732</v>
      </c>
      <c r="RTA10" s="34" t="s">
        <v>12733</v>
      </c>
      <c r="RTB10" s="34" t="s">
        <v>12734</v>
      </c>
      <c r="RTC10" s="34" t="s">
        <v>12735</v>
      </c>
      <c r="RTD10" s="34" t="s">
        <v>12736</v>
      </c>
      <c r="RTE10" s="34" t="s">
        <v>12737</v>
      </c>
      <c r="RTF10" s="34" t="s">
        <v>12738</v>
      </c>
      <c r="RTG10" s="34" t="s">
        <v>12739</v>
      </c>
      <c r="RTH10" s="34" t="s">
        <v>12740</v>
      </c>
      <c r="RTI10" s="34" t="s">
        <v>12741</v>
      </c>
      <c r="RTJ10" s="34" t="s">
        <v>12742</v>
      </c>
      <c r="RTK10" s="34" t="s">
        <v>12743</v>
      </c>
      <c r="RTL10" s="34" t="s">
        <v>12744</v>
      </c>
      <c r="RTM10" s="34" t="s">
        <v>12745</v>
      </c>
      <c r="RTN10" s="34" t="s">
        <v>12746</v>
      </c>
      <c r="RTO10" s="34" t="s">
        <v>12747</v>
      </c>
      <c r="RTP10" s="34" t="s">
        <v>12748</v>
      </c>
      <c r="RTQ10" s="34" t="s">
        <v>12749</v>
      </c>
      <c r="RTR10" s="34" t="s">
        <v>12750</v>
      </c>
      <c r="RTS10" s="34" t="s">
        <v>12751</v>
      </c>
      <c r="RTT10" s="34" t="s">
        <v>12752</v>
      </c>
      <c r="RTU10" s="34" t="s">
        <v>12753</v>
      </c>
      <c r="RTV10" s="34" t="s">
        <v>12754</v>
      </c>
      <c r="RTW10" s="34" t="s">
        <v>12755</v>
      </c>
      <c r="RTX10" s="34" t="s">
        <v>12756</v>
      </c>
      <c r="RTY10" s="34" t="s">
        <v>12757</v>
      </c>
      <c r="RTZ10" s="34" t="s">
        <v>12758</v>
      </c>
      <c r="RUA10" s="34" t="s">
        <v>12759</v>
      </c>
      <c r="RUB10" s="34" t="s">
        <v>12760</v>
      </c>
      <c r="RUC10" s="34" t="s">
        <v>12761</v>
      </c>
      <c r="RUD10" s="34" t="s">
        <v>12762</v>
      </c>
      <c r="RUE10" s="34" t="s">
        <v>12763</v>
      </c>
      <c r="RUF10" s="34" t="s">
        <v>12764</v>
      </c>
      <c r="RUG10" s="34" t="s">
        <v>12765</v>
      </c>
      <c r="RUH10" s="34" t="s">
        <v>12766</v>
      </c>
      <c r="RUI10" s="34" t="s">
        <v>12767</v>
      </c>
      <c r="RUJ10" s="34" t="s">
        <v>12768</v>
      </c>
      <c r="RUK10" s="34" t="s">
        <v>12769</v>
      </c>
      <c r="RUL10" s="34" t="s">
        <v>12770</v>
      </c>
      <c r="RUM10" s="34" t="s">
        <v>12771</v>
      </c>
      <c r="RUN10" s="34" t="s">
        <v>12772</v>
      </c>
      <c r="RUO10" s="34" t="s">
        <v>12773</v>
      </c>
      <c r="RUP10" s="34" t="s">
        <v>12774</v>
      </c>
      <c r="RUQ10" s="34" t="s">
        <v>12775</v>
      </c>
      <c r="RUR10" s="34" t="s">
        <v>12776</v>
      </c>
      <c r="RUS10" s="34" t="s">
        <v>12777</v>
      </c>
      <c r="RUT10" s="34" t="s">
        <v>12778</v>
      </c>
      <c r="RUU10" s="34" t="s">
        <v>12779</v>
      </c>
      <c r="RUV10" s="34" t="s">
        <v>12780</v>
      </c>
      <c r="RUW10" s="34" t="s">
        <v>12781</v>
      </c>
      <c r="RUX10" s="34" t="s">
        <v>12782</v>
      </c>
      <c r="RUY10" s="34" t="s">
        <v>12783</v>
      </c>
      <c r="RUZ10" s="34" t="s">
        <v>12784</v>
      </c>
      <c r="RVA10" s="34" t="s">
        <v>12785</v>
      </c>
      <c r="RVB10" s="34" t="s">
        <v>12786</v>
      </c>
      <c r="RVC10" s="34" t="s">
        <v>12787</v>
      </c>
      <c r="RVD10" s="34" t="s">
        <v>12788</v>
      </c>
      <c r="RVE10" s="34" t="s">
        <v>12789</v>
      </c>
      <c r="RVF10" s="34" t="s">
        <v>12790</v>
      </c>
      <c r="RVG10" s="34" t="s">
        <v>12791</v>
      </c>
      <c r="RVH10" s="34" t="s">
        <v>12792</v>
      </c>
      <c r="RVI10" s="34" t="s">
        <v>12793</v>
      </c>
      <c r="RVJ10" s="34" t="s">
        <v>12794</v>
      </c>
      <c r="RVK10" s="34" t="s">
        <v>12795</v>
      </c>
      <c r="RVL10" s="34" t="s">
        <v>12796</v>
      </c>
      <c r="RVM10" s="34" t="s">
        <v>12797</v>
      </c>
      <c r="RVN10" s="34" t="s">
        <v>12798</v>
      </c>
      <c r="RVO10" s="34" t="s">
        <v>12799</v>
      </c>
      <c r="RVP10" s="34" t="s">
        <v>12800</v>
      </c>
      <c r="RVQ10" s="34" t="s">
        <v>12801</v>
      </c>
      <c r="RVR10" s="34" t="s">
        <v>12802</v>
      </c>
      <c r="RVS10" s="34" t="s">
        <v>12803</v>
      </c>
      <c r="RVT10" s="34" t="s">
        <v>12804</v>
      </c>
      <c r="RVU10" s="34" t="s">
        <v>12805</v>
      </c>
      <c r="RVV10" s="34" t="s">
        <v>12806</v>
      </c>
      <c r="RVW10" s="34" t="s">
        <v>12807</v>
      </c>
      <c r="RVX10" s="34" t="s">
        <v>12808</v>
      </c>
      <c r="RVY10" s="34" t="s">
        <v>12809</v>
      </c>
      <c r="RVZ10" s="34" t="s">
        <v>12810</v>
      </c>
      <c r="RWA10" s="34" t="s">
        <v>12811</v>
      </c>
      <c r="RWB10" s="34" t="s">
        <v>12812</v>
      </c>
      <c r="RWC10" s="34" t="s">
        <v>12813</v>
      </c>
      <c r="RWD10" s="34" t="s">
        <v>12814</v>
      </c>
      <c r="RWE10" s="34" t="s">
        <v>12815</v>
      </c>
      <c r="RWF10" s="34" t="s">
        <v>12816</v>
      </c>
      <c r="RWG10" s="34" t="s">
        <v>12817</v>
      </c>
      <c r="RWH10" s="34" t="s">
        <v>12818</v>
      </c>
      <c r="RWI10" s="34" t="s">
        <v>12819</v>
      </c>
      <c r="RWJ10" s="34" t="s">
        <v>12820</v>
      </c>
      <c r="RWK10" s="34" t="s">
        <v>12821</v>
      </c>
      <c r="RWL10" s="34" t="s">
        <v>12822</v>
      </c>
      <c r="RWM10" s="34" t="s">
        <v>12823</v>
      </c>
      <c r="RWN10" s="34" t="s">
        <v>12824</v>
      </c>
      <c r="RWO10" s="34" t="s">
        <v>12825</v>
      </c>
      <c r="RWP10" s="34" t="s">
        <v>12826</v>
      </c>
      <c r="RWQ10" s="34" t="s">
        <v>12827</v>
      </c>
      <c r="RWR10" s="34" t="s">
        <v>12828</v>
      </c>
      <c r="RWS10" s="34" t="s">
        <v>12829</v>
      </c>
      <c r="RWT10" s="34" t="s">
        <v>12830</v>
      </c>
      <c r="RWU10" s="34" t="s">
        <v>12831</v>
      </c>
      <c r="RWV10" s="34" t="s">
        <v>12832</v>
      </c>
      <c r="RWW10" s="34" t="s">
        <v>12833</v>
      </c>
      <c r="RWX10" s="34" t="s">
        <v>12834</v>
      </c>
      <c r="RWY10" s="34" t="s">
        <v>12835</v>
      </c>
      <c r="RWZ10" s="34" t="s">
        <v>12836</v>
      </c>
      <c r="RXA10" s="34" t="s">
        <v>12837</v>
      </c>
      <c r="RXB10" s="34" t="s">
        <v>12838</v>
      </c>
      <c r="RXC10" s="34" t="s">
        <v>12839</v>
      </c>
      <c r="RXD10" s="34" t="s">
        <v>12840</v>
      </c>
      <c r="RXE10" s="34" t="s">
        <v>12841</v>
      </c>
      <c r="RXF10" s="34" t="s">
        <v>12842</v>
      </c>
      <c r="RXG10" s="34" t="s">
        <v>12843</v>
      </c>
      <c r="RXH10" s="34" t="s">
        <v>12844</v>
      </c>
      <c r="RXI10" s="34" t="s">
        <v>12845</v>
      </c>
      <c r="RXJ10" s="34" t="s">
        <v>12846</v>
      </c>
      <c r="RXK10" s="34" t="s">
        <v>12847</v>
      </c>
      <c r="RXL10" s="34" t="s">
        <v>12848</v>
      </c>
      <c r="RXM10" s="34" t="s">
        <v>12849</v>
      </c>
      <c r="RXN10" s="34" t="s">
        <v>12850</v>
      </c>
      <c r="RXO10" s="34" t="s">
        <v>12851</v>
      </c>
      <c r="RXP10" s="34" t="s">
        <v>12852</v>
      </c>
      <c r="RXQ10" s="34" t="s">
        <v>12853</v>
      </c>
      <c r="RXR10" s="34" t="s">
        <v>12854</v>
      </c>
      <c r="RXS10" s="34" t="s">
        <v>12855</v>
      </c>
      <c r="RXT10" s="34" t="s">
        <v>12856</v>
      </c>
      <c r="RXU10" s="34" t="s">
        <v>12857</v>
      </c>
      <c r="RXV10" s="34" t="s">
        <v>12858</v>
      </c>
      <c r="RXW10" s="34" t="s">
        <v>12859</v>
      </c>
      <c r="RXX10" s="34" t="s">
        <v>12860</v>
      </c>
      <c r="RXY10" s="34" t="s">
        <v>12861</v>
      </c>
      <c r="RXZ10" s="34" t="s">
        <v>12862</v>
      </c>
      <c r="RYA10" s="34" t="s">
        <v>12863</v>
      </c>
      <c r="RYB10" s="34" t="s">
        <v>12864</v>
      </c>
      <c r="RYC10" s="34" t="s">
        <v>12865</v>
      </c>
      <c r="RYD10" s="34" t="s">
        <v>12866</v>
      </c>
      <c r="RYE10" s="34" t="s">
        <v>12867</v>
      </c>
      <c r="RYF10" s="34" t="s">
        <v>12868</v>
      </c>
      <c r="RYG10" s="34" t="s">
        <v>12869</v>
      </c>
      <c r="RYH10" s="34" t="s">
        <v>12870</v>
      </c>
      <c r="RYI10" s="34" t="s">
        <v>12871</v>
      </c>
      <c r="RYJ10" s="34" t="s">
        <v>12872</v>
      </c>
      <c r="RYK10" s="34" t="s">
        <v>12873</v>
      </c>
      <c r="RYL10" s="34" t="s">
        <v>12874</v>
      </c>
      <c r="RYM10" s="34" t="s">
        <v>12875</v>
      </c>
      <c r="RYN10" s="34" t="s">
        <v>12876</v>
      </c>
      <c r="RYO10" s="34" t="s">
        <v>12877</v>
      </c>
      <c r="RYP10" s="34" t="s">
        <v>12878</v>
      </c>
      <c r="RYQ10" s="34" t="s">
        <v>12879</v>
      </c>
      <c r="RYR10" s="34" t="s">
        <v>12880</v>
      </c>
      <c r="RYS10" s="34" t="s">
        <v>12881</v>
      </c>
      <c r="RYT10" s="34" t="s">
        <v>12882</v>
      </c>
      <c r="RYU10" s="34" t="s">
        <v>12883</v>
      </c>
      <c r="RYV10" s="34" t="s">
        <v>12884</v>
      </c>
      <c r="RYW10" s="34" t="s">
        <v>12885</v>
      </c>
      <c r="RYX10" s="34" t="s">
        <v>12886</v>
      </c>
      <c r="RYY10" s="34" t="s">
        <v>12887</v>
      </c>
      <c r="RYZ10" s="34" t="s">
        <v>12888</v>
      </c>
      <c r="RZA10" s="34" t="s">
        <v>12889</v>
      </c>
      <c r="RZB10" s="34" t="s">
        <v>12890</v>
      </c>
      <c r="RZC10" s="34" t="s">
        <v>12891</v>
      </c>
      <c r="RZD10" s="34" t="s">
        <v>12892</v>
      </c>
      <c r="RZE10" s="34" t="s">
        <v>12893</v>
      </c>
      <c r="RZF10" s="34" t="s">
        <v>12894</v>
      </c>
      <c r="RZG10" s="34" t="s">
        <v>12895</v>
      </c>
      <c r="RZH10" s="34" t="s">
        <v>12896</v>
      </c>
      <c r="RZI10" s="34" t="s">
        <v>12897</v>
      </c>
      <c r="RZJ10" s="34" t="s">
        <v>12898</v>
      </c>
      <c r="RZK10" s="34" t="s">
        <v>12899</v>
      </c>
      <c r="RZL10" s="34" t="s">
        <v>12900</v>
      </c>
      <c r="RZM10" s="34" t="s">
        <v>12901</v>
      </c>
      <c r="RZN10" s="34" t="s">
        <v>12902</v>
      </c>
      <c r="RZO10" s="34" t="s">
        <v>12903</v>
      </c>
      <c r="RZP10" s="34" t="s">
        <v>12904</v>
      </c>
      <c r="RZQ10" s="34" t="s">
        <v>12905</v>
      </c>
      <c r="RZR10" s="34" t="s">
        <v>12906</v>
      </c>
      <c r="RZS10" s="34" t="s">
        <v>12907</v>
      </c>
      <c r="RZT10" s="34" t="s">
        <v>12908</v>
      </c>
      <c r="RZU10" s="34" t="s">
        <v>12909</v>
      </c>
      <c r="RZV10" s="34" t="s">
        <v>12910</v>
      </c>
      <c r="RZW10" s="34" t="s">
        <v>12911</v>
      </c>
      <c r="RZX10" s="34" t="s">
        <v>12912</v>
      </c>
      <c r="RZY10" s="34" t="s">
        <v>12913</v>
      </c>
      <c r="RZZ10" s="34" t="s">
        <v>12914</v>
      </c>
      <c r="SAA10" s="34" t="s">
        <v>12915</v>
      </c>
      <c r="SAB10" s="34" t="s">
        <v>12916</v>
      </c>
      <c r="SAC10" s="34" t="s">
        <v>12917</v>
      </c>
      <c r="SAD10" s="34" t="s">
        <v>12918</v>
      </c>
      <c r="SAE10" s="34" t="s">
        <v>12919</v>
      </c>
      <c r="SAF10" s="34" t="s">
        <v>12920</v>
      </c>
      <c r="SAG10" s="34" t="s">
        <v>12921</v>
      </c>
      <c r="SAH10" s="34" t="s">
        <v>12922</v>
      </c>
      <c r="SAI10" s="34" t="s">
        <v>12923</v>
      </c>
      <c r="SAJ10" s="34" t="s">
        <v>12924</v>
      </c>
      <c r="SAK10" s="34" t="s">
        <v>12925</v>
      </c>
      <c r="SAL10" s="34" t="s">
        <v>12926</v>
      </c>
      <c r="SAM10" s="34" t="s">
        <v>12927</v>
      </c>
      <c r="SAN10" s="34" t="s">
        <v>12928</v>
      </c>
      <c r="SAO10" s="34" t="s">
        <v>12929</v>
      </c>
      <c r="SAP10" s="34" t="s">
        <v>12930</v>
      </c>
      <c r="SAQ10" s="34" t="s">
        <v>12931</v>
      </c>
      <c r="SAR10" s="34" t="s">
        <v>12932</v>
      </c>
      <c r="SAS10" s="34" t="s">
        <v>12933</v>
      </c>
      <c r="SAT10" s="34" t="s">
        <v>12934</v>
      </c>
      <c r="SAU10" s="34" t="s">
        <v>12935</v>
      </c>
      <c r="SAV10" s="34" t="s">
        <v>12936</v>
      </c>
      <c r="SAW10" s="34" t="s">
        <v>12937</v>
      </c>
      <c r="SAX10" s="34" t="s">
        <v>12938</v>
      </c>
      <c r="SAY10" s="34" t="s">
        <v>12939</v>
      </c>
      <c r="SAZ10" s="34" t="s">
        <v>12940</v>
      </c>
      <c r="SBA10" s="34" t="s">
        <v>12941</v>
      </c>
      <c r="SBB10" s="34" t="s">
        <v>12942</v>
      </c>
      <c r="SBC10" s="34" t="s">
        <v>12943</v>
      </c>
      <c r="SBD10" s="34" t="s">
        <v>12944</v>
      </c>
      <c r="SBE10" s="34" t="s">
        <v>12945</v>
      </c>
      <c r="SBF10" s="34" t="s">
        <v>12946</v>
      </c>
      <c r="SBG10" s="34" t="s">
        <v>12947</v>
      </c>
      <c r="SBH10" s="34" t="s">
        <v>12948</v>
      </c>
      <c r="SBI10" s="34" t="s">
        <v>12949</v>
      </c>
      <c r="SBJ10" s="34" t="s">
        <v>12950</v>
      </c>
      <c r="SBK10" s="34" t="s">
        <v>12951</v>
      </c>
      <c r="SBL10" s="34" t="s">
        <v>12952</v>
      </c>
      <c r="SBM10" s="34" t="s">
        <v>12953</v>
      </c>
      <c r="SBN10" s="34" t="s">
        <v>12954</v>
      </c>
      <c r="SBO10" s="34" t="s">
        <v>12955</v>
      </c>
      <c r="SBP10" s="34" t="s">
        <v>12956</v>
      </c>
      <c r="SBQ10" s="34" t="s">
        <v>12957</v>
      </c>
      <c r="SBR10" s="34" t="s">
        <v>12958</v>
      </c>
      <c r="SBS10" s="34" t="s">
        <v>12959</v>
      </c>
      <c r="SBT10" s="34" t="s">
        <v>12960</v>
      </c>
      <c r="SBU10" s="34" t="s">
        <v>12961</v>
      </c>
      <c r="SBV10" s="34" t="s">
        <v>12962</v>
      </c>
      <c r="SBW10" s="34" t="s">
        <v>12963</v>
      </c>
      <c r="SBX10" s="34" t="s">
        <v>12964</v>
      </c>
      <c r="SBY10" s="34" t="s">
        <v>12965</v>
      </c>
      <c r="SBZ10" s="34" t="s">
        <v>12966</v>
      </c>
      <c r="SCA10" s="34" t="s">
        <v>12967</v>
      </c>
      <c r="SCB10" s="34" t="s">
        <v>12968</v>
      </c>
      <c r="SCC10" s="34" t="s">
        <v>12969</v>
      </c>
      <c r="SCD10" s="34" t="s">
        <v>12970</v>
      </c>
      <c r="SCE10" s="34" t="s">
        <v>12971</v>
      </c>
      <c r="SCF10" s="34" t="s">
        <v>12972</v>
      </c>
      <c r="SCG10" s="34" t="s">
        <v>12973</v>
      </c>
      <c r="SCH10" s="34" t="s">
        <v>12974</v>
      </c>
      <c r="SCI10" s="34" t="s">
        <v>12975</v>
      </c>
      <c r="SCJ10" s="34" t="s">
        <v>12976</v>
      </c>
      <c r="SCK10" s="34" t="s">
        <v>12977</v>
      </c>
      <c r="SCL10" s="34" t="s">
        <v>12978</v>
      </c>
      <c r="SCM10" s="34" t="s">
        <v>12979</v>
      </c>
      <c r="SCN10" s="34" t="s">
        <v>12980</v>
      </c>
      <c r="SCO10" s="34" t="s">
        <v>12981</v>
      </c>
      <c r="SCP10" s="34" t="s">
        <v>12982</v>
      </c>
      <c r="SCQ10" s="34" t="s">
        <v>12983</v>
      </c>
      <c r="SCR10" s="34" t="s">
        <v>12984</v>
      </c>
      <c r="SCS10" s="34" t="s">
        <v>12985</v>
      </c>
      <c r="SCT10" s="34" t="s">
        <v>12986</v>
      </c>
      <c r="SCU10" s="34" t="s">
        <v>12987</v>
      </c>
      <c r="SCV10" s="34" t="s">
        <v>12988</v>
      </c>
      <c r="SCW10" s="34" t="s">
        <v>12989</v>
      </c>
      <c r="SCX10" s="34" t="s">
        <v>12990</v>
      </c>
      <c r="SCY10" s="34" t="s">
        <v>12991</v>
      </c>
      <c r="SCZ10" s="34" t="s">
        <v>12992</v>
      </c>
      <c r="SDA10" s="34" t="s">
        <v>12993</v>
      </c>
      <c r="SDB10" s="34" t="s">
        <v>12994</v>
      </c>
      <c r="SDC10" s="34" t="s">
        <v>12995</v>
      </c>
      <c r="SDD10" s="34" t="s">
        <v>12996</v>
      </c>
      <c r="SDE10" s="34" t="s">
        <v>12997</v>
      </c>
      <c r="SDF10" s="34" t="s">
        <v>12998</v>
      </c>
      <c r="SDG10" s="34" t="s">
        <v>12999</v>
      </c>
      <c r="SDH10" s="34" t="s">
        <v>13000</v>
      </c>
      <c r="SDI10" s="34" t="s">
        <v>13001</v>
      </c>
      <c r="SDJ10" s="34" t="s">
        <v>13002</v>
      </c>
      <c r="SDK10" s="34" t="s">
        <v>13003</v>
      </c>
      <c r="SDL10" s="34" t="s">
        <v>13004</v>
      </c>
      <c r="SDM10" s="34" t="s">
        <v>13005</v>
      </c>
      <c r="SDN10" s="34" t="s">
        <v>13006</v>
      </c>
      <c r="SDO10" s="34" t="s">
        <v>13007</v>
      </c>
      <c r="SDP10" s="34" t="s">
        <v>13008</v>
      </c>
      <c r="SDQ10" s="34" t="s">
        <v>13009</v>
      </c>
      <c r="SDR10" s="34" t="s">
        <v>13010</v>
      </c>
      <c r="SDS10" s="34" t="s">
        <v>13011</v>
      </c>
      <c r="SDT10" s="34" t="s">
        <v>13012</v>
      </c>
      <c r="SDU10" s="34" t="s">
        <v>13013</v>
      </c>
      <c r="SDV10" s="34" t="s">
        <v>13014</v>
      </c>
      <c r="SDW10" s="34" t="s">
        <v>13015</v>
      </c>
      <c r="SDX10" s="34" t="s">
        <v>13016</v>
      </c>
      <c r="SDY10" s="34" t="s">
        <v>13017</v>
      </c>
      <c r="SDZ10" s="34" t="s">
        <v>13018</v>
      </c>
      <c r="SEA10" s="34" t="s">
        <v>13019</v>
      </c>
      <c r="SEB10" s="34" t="s">
        <v>13020</v>
      </c>
      <c r="SEC10" s="34" t="s">
        <v>13021</v>
      </c>
      <c r="SED10" s="34" t="s">
        <v>13022</v>
      </c>
      <c r="SEE10" s="34" t="s">
        <v>13023</v>
      </c>
      <c r="SEF10" s="34" t="s">
        <v>13024</v>
      </c>
      <c r="SEG10" s="34" t="s">
        <v>13025</v>
      </c>
      <c r="SEH10" s="34" t="s">
        <v>13026</v>
      </c>
      <c r="SEI10" s="34" t="s">
        <v>13027</v>
      </c>
      <c r="SEJ10" s="34" t="s">
        <v>13028</v>
      </c>
      <c r="SEK10" s="34" t="s">
        <v>13029</v>
      </c>
      <c r="SEL10" s="34" t="s">
        <v>13030</v>
      </c>
      <c r="SEM10" s="34" t="s">
        <v>13031</v>
      </c>
      <c r="SEN10" s="34" t="s">
        <v>13032</v>
      </c>
      <c r="SEO10" s="34" t="s">
        <v>13033</v>
      </c>
      <c r="SEP10" s="34" t="s">
        <v>13034</v>
      </c>
      <c r="SEQ10" s="34" t="s">
        <v>13035</v>
      </c>
      <c r="SER10" s="34" t="s">
        <v>13036</v>
      </c>
      <c r="SES10" s="34" t="s">
        <v>13037</v>
      </c>
      <c r="SET10" s="34" t="s">
        <v>13038</v>
      </c>
      <c r="SEU10" s="34" t="s">
        <v>13039</v>
      </c>
      <c r="SEV10" s="34" t="s">
        <v>13040</v>
      </c>
      <c r="SEW10" s="34" t="s">
        <v>13041</v>
      </c>
      <c r="SEX10" s="34" t="s">
        <v>13042</v>
      </c>
      <c r="SEY10" s="34" t="s">
        <v>13043</v>
      </c>
      <c r="SEZ10" s="34" t="s">
        <v>13044</v>
      </c>
      <c r="SFA10" s="34" t="s">
        <v>13045</v>
      </c>
      <c r="SFB10" s="34" t="s">
        <v>13046</v>
      </c>
      <c r="SFC10" s="34" t="s">
        <v>13047</v>
      </c>
      <c r="SFD10" s="34" t="s">
        <v>13048</v>
      </c>
      <c r="SFE10" s="34" t="s">
        <v>13049</v>
      </c>
      <c r="SFF10" s="34" t="s">
        <v>13050</v>
      </c>
      <c r="SFG10" s="34" t="s">
        <v>13051</v>
      </c>
      <c r="SFH10" s="34" t="s">
        <v>13052</v>
      </c>
      <c r="SFI10" s="34" t="s">
        <v>13053</v>
      </c>
      <c r="SFJ10" s="34" t="s">
        <v>13054</v>
      </c>
      <c r="SFK10" s="34" t="s">
        <v>13055</v>
      </c>
      <c r="SFL10" s="34" t="s">
        <v>13056</v>
      </c>
      <c r="SFM10" s="34" t="s">
        <v>13057</v>
      </c>
      <c r="SFN10" s="34" t="s">
        <v>13058</v>
      </c>
      <c r="SFO10" s="34" t="s">
        <v>13059</v>
      </c>
      <c r="SFP10" s="34" t="s">
        <v>13060</v>
      </c>
      <c r="SFQ10" s="34" t="s">
        <v>13061</v>
      </c>
      <c r="SFR10" s="34" t="s">
        <v>13062</v>
      </c>
      <c r="SFS10" s="34" t="s">
        <v>13063</v>
      </c>
      <c r="SFT10" s="34" t="s">
        <v>13064</v>
      </c>
      <c r="SFU10" s="34" t="s">
        <v>13065</v>
      </c>
      <c r="SFV10" s="34" t="s">
        <v>13066</v>
      </c>
      <c r="SFW10" s="34" t="s">
        <v>13067</v>
      </c>
      <c r="SFX10" s="34" t="s">
        <v>13068</v>
      </c>
      <c r="SFY10" s="34" t="s">
        <v>13069</v>
      </c>
      <c r="SFZ10" s="34" t="s">
        <v>13070</v>
      </c>
      <c r="SGA10" s="34" t="s">
        <v>13071</v>
      </c>
      <c r="SGB10" s="34" t="s">
        <v>13072</v>
      </c>
      <c r="SGC10" s="34" t="s">
        <v>13073</v>
      </c>
      <c r="SGD10" s="34" t="s">
        <v>13074</v>
      </c>
      <c r="SGE10" s="34" t="s">
        <v>13075</v>
      </c>
      <c r="SGF10" s="34" t="s">
        <v>13076</v>
      </c>
      <c r="SGG10" s="34" t="s">
        <v>13077</v>
      </c>
      <c r="SGH10" s="34" t="s">
        <v>13078</v>
      </c>
      <c r="SGI10" s="34" t="s">
        <v>13079</v>
      </c>
      <c r="SGJ10" s="34" t="s">
        <v>13080</v>
      </c>
      <c r="SGK10" s="34" t="s">
        <v>13081</v>
      </c>
      <c r="SGL10" s="34" t="s">
        <v>13082</v>
      </c>
      <c r="SGM10" s="34" t="s">
        <v>13083</v>
      </c>
      <c r="SGN10" s="34" t="s">
        <v>13084</v>
      </c>
      <c r="SGO10" s="34" t="s">
        <v>13085</v>
      </c>
      <c r="SGP10" s="34" t="s">
        <v>13086</v>
      </c>
      <c r="SGQ10" s="34" t="s">
        <v>13087</v>
      </c>
      <c r="SGR10" s="34" t="s">
        <v>13088</v>
      </c>
      <c r="SGS10" s="34" t="s">
        <v>13089</v>
      </c>
      <c r="SGT10" s="34" t="s">
        <v>13090</v>
      </c>
      <c r="SGU10" s="34" t="s">
        <v>13091</v>
      </c>
      <c r="SGV10" s="34" t="s">
        <v>13092</v>
      </c>
      <c r="SGW10" s="34" t="s">
        <v>13093</v>
      </c>
      <c r="SGX10" s="34" t="s">
        <v>13094</v>
      </c>
      <c r="SGY10" s="34" t="s">
        <v>13095</v>
      </c>
      <c r="SGZ10" s="34" t="s">
        <v>13096</v>
      </c>
      <c r="SHA10" s="34" t="s">
        <v>13097</v>
      </c>
      <c r="SHB10" s="34" t="s">
        <v>13098</v>
      </c>
      <c r="SHC10" s="34" t="s">
        <v>13099</v>
      </c>
      <c r="SHD10" s="34" t="s">
        <v>13100</v>
      </c>
      <c r="SHE10" s="34" t="s">
        <v>13101</v>
      </c>
      <c r="SHF10" s="34" t="s">
        <v>13102</v>
      </c>
      <c r="SHG10" s="34" t="s">
        <v>13103</v>
      </c>
      <c r="SHH10" s="34" t="s">
        <v>13104</v>
      </c>
      <c r="SHI10" s="34" t="s">
        <v>13105</v>
      </c>
      <c r="SHJ10" s="34" t="s">
        <v>13106</v>
      </c>
      <c r="SHK10" s="34" t="s">
        <v>13107</v>
      </c>
      <c r="SHL10" s="34" t="s">
        <v>13108</v>
      </c>
      <c r="SHM10" s="34" t="s">
        <v>13109</v>
      </c>
      <c r="SHN10" s="34" t="s">
        <v>13110</v>
      </c>
      <c r="SHO10" s="34" t="s">
        <v>13111</v>
      </c>
      <c r="SHP10" s="34" t="s">
        <v>13112</v>
      </c>
      <c r="SHQ10" s="34" t="s">
        <v>13113</v>
      </c>
      <c r="SHR10" s="34" t="s">
        <v>13114</v>
      </c>
      <c r="SHS10" s="34" t="s">
        <v>13115</v>
      </c>
      <c r="SHT10" s="34" t="s">
        <v>13116</v>
      </c>
      <c r="SHU10" s="34" t="s">
        <v>13117</v>
      </c>
      <c r="SHV10" s="34" t="s">
        <v>13118</v>
      </c>
      <c r="SHW10" s="34" t="s">
        <v>13119</v>
      </c>
      <c r="SHX10" s="34" t="s">
        <v>13120</v>
      </c>
      <c r="SHY10" s="34" t="s">
        <v>13121</v>
      </c>
      <c r="SHZ10" s="34" t="s">
        <v>13122</v>
      </c>
      <c r="SIA10" s="34" t="s">
        <v>13123</v>
      </c>
      <c r="SIB10" s="34" t="s">
        <v>13124</v>
      </c>
      <c r="SIC10" s="34" t="s">
        <v>13125</v>
      </c>
      <c r="SID10" s="34" t="s">
        <v>13126</v>
      </c>
      <c r="SIE10" s="34" t="s">
        <v>13127</v>
      </c>
      <c r="SIF10" s="34" t="s">
        <v>13128</v>
      </c>
      <c r="SIG10" s="34" t="s">
        <v>13129</v>
      </c>
      <c r="SIH10" s="34" t="s">
        <v>13130</v>
      </c>
      <c r="SII10" s="34" t="s">
        <v>13131</v>
      </c>
      <c r="SIJ10" s="34" t="s">
        <v>13132</v>
      </c>
      <c r="SIK10" s="34" t="s">
        <v>13133</v>
      </c>
      <c r="SIL10" s="34" t="s">
        <v>13134</v>
      </c>
      <c r="SIM10" s="34" t="s">
        <v>13135</v>
      </c>
      <c r="SIN10" s="34" t="s">
        <v>13136</v>
      </c>
      <c r="SIO10" s="34" t="s">
        <v>13137</v>
      </c>
      <c r="SIP10" s="34" t="s">
        <v>13138</v>
      </c>
      <c r="SIQ10" s="34" t="s">
        <v>13139</v>
      </c>
      <c r="SIR10" s="34" t="s">
        <v>13140</v>
      </c>
      <c r="SIS10" s="34" t="s">
        <v>13141</v>
      </c>
      <c r="SIT10" s="34" t="s">
        <v>13142</v>
      </c>
      <c r="SIU10" s="34" t="s">
        <v>13143</v>
      </c>
      <c r="SIV10" s="34" t="s">
        <v>13144</v>
      </c>
      <c r="SIW10" s="34" t="s">
        <v>13145</v>
      </c>
      <c r="SIX10" s="34" t="s">
        <v>13146</v>
      </c>
      <c r="SIY10" s="34" t="s">
        <v>13147</v>
      </c>
      <c r="SIZ10" s="34" t="s">
        <v>13148</v>
      </c>
      <c r="SJA10" s="34" t="s">
        <v>13149</v>
      </c>
      <c r="SJB10" s="34" t="s">
        <v>13150</v>
      </c>
      <c r="SJC10" s="34" t="s">
        <v>13151</v>
      </c>
      <c r="SJD10" s="34" t="s">
        <v>13152</v>
      </c>
      <c r="SJE10" s="34" t="s">
        <v>13153</v>
      </c>
      <c r="SJF10" s="34" t="s">
        <v>13154</v>
      </c>
      <c r="SJG10" s="34" t="s">
        <v>13155</v>
      </c>
      <c r="SJH10" s="34" t="s">
        <v>13156</v>
      </c>
      <c r="SJI10" s="34" t="s">
        <v>13157</v>
      </c>
      <c r="SJJ10" s="34" t="s">
        <v>13158</v>
      </c>
      <c r="SJK10" s="34" t="s">
        <v>13159</v>
      </c>
      <c r="SJL10" s="34" t="s">
        <v>13160</v>
      </c>
      <c r="SJM10" s="34" t="s">
        <v>13161</v>
      </c>
      <c r="SJN10" s="34" t="s">
        <v>13162</v>
      </c>
      <c r="SJO10" s="34" t="s">
        <v>13163</v>
      </c>
      <c r="SJP10" s="34" t="s">
        <v>13164</v>
      </c>
      <c r="SJQ10" s="34" t="s">
        <v>13165</v>
      </c>
      <c r="SJR10" s="34" t="s">
        <v>13166</v>
      </c>
      <c r="SJS10" s="34" t="s">
        <v>13167</v>
      </c>
      <c r="SJT10" s="34" t="s">
        <v>13168</v>
      </c>
      <c r="SJU10" s="34" t="s">
        <v>13169</v>
      </c>
      <c r="SJV10" s="34" t="s">
        <v>13170</v>
      </c>
      <c r="SJW10" s="34" t="s">
        <v>13171</v>
      </c>
      <c r="SJX10" s="34" t="s">
        <v>13172</v>
      </c>
      <c r="SJY10" s="34" t="s">
        <v>13173</v>
      </c>
      <c r="SJZ10" s="34" t="s">
        <v>13174</v>
      </c>
      <c r="SKA10" s="34" t="s">
        <v>13175</v>
      </c>
      <c r="SKB10" s="34" t="s">
        <v>13176</v>
      </c>
      <c r="SKC10" s="34" t="s">
        <v>13177</v>
      </c>
      <c r="SKD10" s="34" t="s">
        <v>13178</v>
      </c>
      <c r="SKE10" s="34" t="s">
        <v>13179</v>
      </c>
      <c r="SKF10" s="34" t="s">
        <v>13180</v>
      </c>
      <c r="SKG10" s="34" t="s">
        <v>13181</v>
      </c>
      <c r="SKH10" s="34" t="s">
        <v>13182</v>
      </c>
      <c r="SKI10" s="34" t="s">
        <v>13183</v>
      </c>
      <c r="SKJ10" s="34" t="s">
        <v>13184</v>
      </c>
      <c r="SKK10" s="34" t="s">
        <v>13185</v>
      </c>
      <c r="SKL10" s="34" t="s">
        <v>13186</v>
      </c>
      <c r="SKM10" s="34" t="s">
        <v>13187</v>
      </c>
      <c r="SKN10" s="34" t="s">
        <v>13188</v>
      </c>
      <c r="SKO10" s="34" t="s">
        <v>13189</v>
      </c>
      <c r="SKP10" s="34" t="s">
        <v>13190</v>
      </c>
      <c r="SKQ10" s="34" t="s">
        <v>13191</v>
      </c>
      <c r="SKR10" s="34" t="s">
        <v>13192</v>
      </c>
      <c r="SKS10" s="34" t="s">
        <v>13193</v>
      </c>
      <c r="SKT10" s="34" t="s">
        <v>13194</v>
      </c>
      <c r="SKU10" s="34" t="s">
        <v>13195</v>
      </c>
      <c r="SKV10" s="34" t="s">
        <v>13196</v>
      </c>
      <c r="SKW10" s="34" t="s">
        <v>13197</v>
      </c>
      <c r="SKX10" s="34" t="s">
        <v>13198</v>
      </c>
      <c r="SKY10" s="34" t="s">
        <v>13199</v>
      </c>
      <c r="SKZ10" s="34" t="s">
        <v>13200</v>
      </c>
      <c r="SLA10" s="34" t="s">
        <v>13201</v>
      </c>
      <c r="SLB10" s="34" t="s">
        <v>13202</v>
      </c>
      <c r="SLC10" s="34" t="s">
        <v>13203</v>
      </c>
      <c r="SLD10" s="34" t="s">
        <v>13204</v>
      </c>
      <c r="SLE10" s="34" t="s">
        <v>13205</v>
      </c>
      <c r="SLF10" s="34" t="s">
        <v>13206</v>
      </c>
      <c r="SLG10" s="34" t="s">
        <v>13207</v>
      </c>
      <c r="SLH10" s="34" t="s">
        <v>13208</v>
      </c>
      <c r="SLI10" s="34" t="s">
        <v>13209</v>
      </c>
      <c r="SLJ10" s="34" t="s">
        <v>13210</v>
      </c>
      <c r="SLK10" s="34" t="s">
        <v>13211</v>
      </c>
      <c r="SLL10" s="34" t="s">
        <v>13212</v>
      </c>
      <c r="SLM10" s="34" t="s">
        <v>13213</v>
      </c>
      <c r="SLN10" s="34" t="s">
        <v>13214</v>
      </c>
      <c r="SLO10" s="34" t="s">
        <v>13215</v>
      </c>
      <c r="SLP10" s="34" t="s">
        <v>13216</v>
      </c>
      <c r="SLQ10" s="34" t="s">
        <v>13217</v>
      </c>
      <c r="SLR10" s="34" t="s">
        <v>13218</v>
      </c>
      <c r="SLS10" s="34" t="s">
        <v>13219</v>
      </c>
      <c r="SLT10" s="34" t="s">
        <v>13220</v>
      </c>
      <c r="SLU10" s="34" t="s">
        <v>13221</v>
      </c>
      <c r="SLV10" s="34" t="s">
        <v>13222</v>
      </c>
      <c r="SLW10" s="34" t="s">
        <v>13223</v>
      </c>
      <c r="SLX10" s="34" t="s">
        <v>13224</v>
      </c>
      <c r="SLY10" s="34" t="s">
        <v>13225</v>
      </c>
      <c r="SLZ10" s="34" t="s">
        <v>13226</v>
      </c>
      <c r="SMA10" s="34" t="s">
        <v>13227</v>
      </c>
      <c r="SMB10" s="34" t="s">
        <v>13228</v>
      </c>
      <c r="SMC10" s="34" t="s">
        <v>13229</v>
      </c>
      <c r="SMD10" s="34" t="s">
        <v>13230</v>
      </c>
      <c r="SME10" s="34" t="s">
        <v>13231</v>
      </c>
      <c r="SMF10" s="34" t="s">
        <v>13232</v>
      </c>
      <c r="SMG10" s="34" t="s">
        <v>13233</v>
      </c>
      <c r="SMH10" s="34" t="s">
        <v>13234</v>
      </c>
      <c r="SMI10" s="34" t="s">
        <v>13235</v>
      </c>
      <c r="SMJ10" s="34" t="s">
        <v>13236</v>
      </c>
      <c r="SMK10" s="34" t="s">
        <v>13237</v>
      </c>
      <c r="SML10" s="34" t="s">
        <v>13238</v>
      </c>
      <c r="SMM10" s="34" t="s">
        <v>13239</v>
      </c>
      <c r="SMN10" s="34" t="s">
        <v>13240</v>
      </c>
      <c r="SMO10" s="34" t="s">
        <v>13241</v>
      </c>
      <c r="SMP10" s="34" t="s">
        <v>13242</v>
      </c>
      <c r="SMQ10" s="34" t="s">
        <v>13243</v>
      </c>
      <c r="SMR10" s="34" t="s">
        <v>13244</v>
      </c>
      <c r="SMS10" s="34" t="s">
        <v>13245</v>
      </c>
      <c r="SMT10" s="34" t="s">
        <v>13246</v>
      </c>
      <c r="SMU10" s="34" t="s">
        <v>13247</v>
      </c>
      <c r="SMV10" s="34" t="s">
        <v>13248</v>
      </c>
      <c r="SMW10" s="34" t="s">
        <v>13249</v>
      </c>
      <c r="SMX10" s="34" t="s">
        <v>13250</v>
      </c>
      <c r="SMY10" s="34" t="s">
        <v>13251</v>
      </c>
      <c r="SMZ10" s="34" t="s">
        <v>13252</v>
      </c>
      <c r="SNA10" s="34" t="s">
        <v>13253</v>
      </c>
      <c r="SNB10" s="34" t="s">
        <v>13254</v>
      </c>
      <c r="SNC10" s="34" t="s">
        <v>13255</v>
      </c>
      <c r="SND10" s="34" t="s">
        <v>13256</v>
      </c>
      <c r="SNE10" s="34" t="s">
        <v>13257</v>
      </c>
      <c r="SNF10" s="34" t="s">
        <v>13258</v>
      </c>
      <c r="SNG10" s="34" t="s">
        <v>13259</v>
      </c>
      <c r="SNH10" s="34" t="s">
        <v>13260</v>
      </c>
      <c r="SNI10" s="34" t="s">
        <v>13261</v>
      </c>
      <c r="SNJ10" s="34" t="s">
        <v>13262</v>
      </c>
      <c r="SNK10" s="34" t="s">
        <v>13263</v>
      </c>
      <c r="SNL10" s="34" t="s">
        <v>13264</v>
      </c>
      <c r="SNM10" s="34" t="s">
        <v>13265</v>
      </c>
      <c r="SNN10" s="34" t="s">
        <v>13266</v>
      </c>
      <c r="SNO10" s="34" t="s">
        <v>13267</v>
      </c>
      <c r="SNP10" s="34" t="s">
        <v>13268</v>
      </c>
      <c r="SNQ10" s="34" t="s">
        <v>13269</v>
      </c>
      <c r="SNR10" s="34" t="s">
        <v>13270</v>
      </c>
      <c r="SNS10" s="34" t="s">
        <v>13271</v>
      </c>
      <c r="SNT10" s="34" t="s">
        <v>13272</v>
      </c>
      <c r="SNU10" s="34" t="s">
        <v>13273</v>
      </c>
      <c r="SNV10" s="34" t="s">
        <v>13274</v>
      </c>
      <c r="SNW10" s="34" t="s">
        <v>13275</v>
      </c>
      <c r="SNX10" s="34" t="s">
        <v>13276</v>
      </c>
      <c r="SNY10" s="34" t="s">
        <v>13277</v>
      </c>
      <c r="SNZ10" s="34" t="s">
        <v>13278</v>
      </c>
      <c r="SOA10" s="34" t="s">
        <v>13279</v>
      </c>
      <c r="SOB10" s="34" t="s">
        <v>13280</v>
      </c>
      <c r="SOC10" s="34" t="s">
        <v>13281</v>
      </c>
      <c r="SOD10" s="34" t="s">
        <v>13282</v>
      </c>
      <c r="SOE10" s="34" t="s">
        <v>13283</v>
      </c>
      <c r="SOF10" s="34" t="s">
        <v>13284</v>
      </c>
      <c r="SOG10" s="34" t="s">
        <v>13285</v>
      </c>
      <c r="SOH10" s="34" t="s">
        <v>13286</v>
      </c>
      <c r="SOI10" s="34" t="s">
        <v>13287</v>
      </c>
      <c r="SOJ10" s="34" t="s">
        <v>13288</v>
      </c>
      <c r="SOK10" s="34" t="s">
        <v>13289</v>
      </c>
      <c r="SOL10" s="34" t="s">
        <v>13290</v>
      </c>
      <c r="SOM10" s="34" t="s">
        <v>13291</v>
      </c>
      <c r="SON10" s="34" t="s">
        <v>13292</v>
      </c>
      <c r="SOO10" s="34" t="s">
        <v>13293</v>
      </c>
      <c r="SOP10" s="34" t="s">
        <v>13294</v>
      </c>
      <c r="SOQ10" s="34" t="s">
        <v>13295</v>
      </c>
      <c r="SOR10" s="34" t="s">
        <v>13296</v>
      </c>
      <c r="SOS10" s="34" t="s">
        <v>13297</v>
      </c>
      <c r="SOT10" s="34" t="s">
        <v>13298</v>
      </c>
      <c r="SOU10" s="34" t="s">
        <v>13299</v>
      </c>
      <c r="SOV10" s="34" t="s">
        <v>13300</v>
      </c>
      <c r="SOW10" s="34" t="s">
        <v>13301</v>
      </c>
      <c r="SOX10" s="34" t="s">
        <v>13302</v>
      </c>
      <c r="SOY10" s="34" t="s">
        <v>13303</v>
      </c>
      <c r="SOZ10" s="34" t="s">
        <v>13304</v>
      </c>
      <c r="SPA10" s="34" t="s">
        <v>13305</v>
      </c>
      <c r="SPB10" s="34" t="s">
        <v>13306</v>
      </c>
      <c r="SPC10" s="34" t="s">
        <v>13307</v>
      </c>
      <c r="SPD10" s="34" t="s">
        <v>13308</v>
      </c>
      <c r="SPE10" s="34" t="s">
        <v>13309</v>
      </c>
      <c r="SPF10" s="34" t="s">
        <v>13310</v>
      </c>
      <c r="SPG10" s="34" t="s">
        <v>13311</v>
      </c>
      <c r="SPH10" s="34" t="s">
        <v>13312</v>
      </c>
      <c r="SPI10" s="34" t="s">
        <v>13313</v>
      </c>
      <c r="SPJ10" s="34" t="s">
        <v>13314</v>
      </c>
      <c r="SPK10" s="34" t="s">
        <v>13315</v>
      </c>
      <c r="SPL10" s="34" t="s">
        <v>13316</v>
      </c>
      <c r="SPM10" s="34" t="s">
        <v>13317</v>
      </c>
      <c r="SPN10" s="34" t="s">
        <v>13318</v>
      </c>
      <c r="SPO10" s="34" t="s">
        <v>13319</v>
      </c>
      <c r="SPP10" s="34" t="s">
        <v>13320</v>
      </c>
      <c r="SPQ10" s="34" t="s">
        <v>13321</v>
      </c>
      <c r="SPR10" s="34" t="s">
        <v>13322</v>
      </c>
      <c r="SPS10" s="34" t="s">
        <v>13323</v>
      </c>
      <c r="SPT10" s="34" t="s">
        <v>13324</v>
      </c>
      <c r="SPU10" s="34" t="s">
        <v>13325</v>
      </c>
      <c r="SPV10" s="34" t="s">
        <v>13326</v>
      </c>
      <c r="SPW10" s="34" t="s">
        <v>13327</v>
      </c>
      <c r="SPX10" s="34" t="s">
        <v>13328</v>
      </c>
      <c r="SPY10" s="34" t="s">
        <v>13329</v>
      </c>
      <c r="SPZ10" s="34" t="s">
        <v>13330</v>
      </c>
      <c r="SQA10" s="34" t="s">
        <v>13331</v>
      </c>
      <c r="SQB10" s="34" t="s">
        <v>13332</v>
      </c>
      <c r="SQC10" s="34" t="s">
        <v>13333</v>
      </c>
      <c r="SQD10" s="34" t="s">
        <v>13334</v>
      </c>
      <c r="SQE10" s="34" t="s">
        <v>13335</v>
      </c>
      <c r="SQF10" s="34" t="s">
        <v>13336</v>
      </c>
      <c r="SQG10" s="34" t="s">
        <v>13337</v>
      </c>
      <c r="SQH10" s="34" t="s">
        <v>13338</v>
      </c>
      <c r="SQI10" s="34" t="s">
        <v>13339</v>
      </c>
      <c r="SQJ10" s="34" t="s">
        <v>13340</v>
      </c>
      <c r="SQK10" s="34" t="s">
        <v>13341</v>
      </c>
      <c r="SQL10" s="34" t="s">
        <v>13342</v>
      </c>
      <c r="SQM10" s="34" t="s">
        <v>13343</v>
      </c>
      <c r="SQN10" s="34" t="s">
        <v>13344</v>
      </c>
      <c r="SQO10" s="34" t="s">
        <v>13345</v>
      </c>
      <c r="SQP10" s="34" t="s">
        <v>13346</v>
      </c>
      <c r="SQQ10" s="34" t="s">
        <v>13347</v>
      </c>
      <c r="SQR10" s="34" t="s">
        <v>13348</v>
      </c>
      <c r="SQS10" s="34" t="s">
        <v>13349</v>
      </c>
      <c r="SQT10" s="34" t="s">
        <v>13350</v>
      </c>
      <c r="SQU10" s="34" t="s">
        <v>13351</v>
      </c>
      <c r="SQV10" s="34" t="s">
        <v>13352</v>
      </c>
      <c r="SQW10" s="34" t="s">
        <v>13353</v>
      </c>
      <c r="SQX10" s="34" t="s">
        <v>13354</v>
      </c>
      <c r="SQY10" s="34" t="s">
        <v>13355</v>
      </c>
      <c r="SQZ10" s="34" t="s">
        <v>13356</v>
      </c>
      <c r="SRA10" s="34" t="s">
        <v>13357</v>
      </c>
      <c r="SRB10" s="34" t="s">
        <v>13358</v>
      </c>
      <c r="SRC10" s="34" t="s">
        <v>13359</v>
      </c>
      <c r="SRD10" s="34" t="s">
        <v>13360</v>
      </c>
      <c r="SRE10" s="34" t="s">
        <v>13361</v>
      </c>
      <c r="SRF10" s="34" t="s">
        <v>13362</v>
      </c>
      <c r="SRG10" s="34" t="s">
        <v>13363</v>
      </c>
      <c r="SRH10" s="34" t="s">
        <v>13364</v>
      </c>
      <c r="SRI10" s="34" t="s">
        <v>13365</v>
      </c>
      <c r="SRJ10" s="34" t="s">
        <v>13366</v>
      </c>
      <c r="SRK10" s="34" t="s">
        <v>13367</v>
      </c>
      <c r="SRL10" s="34" t="s">
        <v>13368</v>
      </c>
      <c r="SRM10" s="34" t="s">
        <v>13369</v>
      </c>
      <c r="SRN10" s="34" t="s">
        <v>13370</v>
      </c>
      <c r="SRO10" s="34" t="s">
        <v>13371</v>
      </c>
      <c r="SRP10" s="34" t="s">
        <v>13372</v>
      </c>
      <c r="SRQ10" s="34" t="s">
        <v>13373</v>
      </c>
      <c r="SRR10" s="34" t="s">
        <v>13374</v>
      </c>
      <c r="SRS10" s="34" t="s">
        <v>13375</v>
      </c>
      <c r="SRT10" s="34" t="s">
        <v>13376</v>
      </c>
      <c r="SRU10" s="34" t="s">
        <v>13377</v>
      </c>
      <c r="SRV10" s="34" t="s">
        <v>13378</v>
      </c>
      <c r="SRW10" s="34" t="s">
        <v>13379</v>
      </c>
      <c r="SRX10" s="34" t="s">
        <v>13380</v>
      </c>
      <c r="SRY10" s="34" t="s">
        <v>13381</v>
      </c>
      <c r="SRZ10" s="34" t="s">
        <v>13382</v>
      </c>
      <c r="SSA10" s="34" t="s">
        <v>13383</v>
      </c>
      <c r="SSB10" s="34" t="s">
        <v>13384</v>
      </c>
      <c r="SSC10" s="34" t="s">
        <v>13385</v>
      </c>
      <c r="SSD10" s="34" t="s">
        <v>13386</v>
      </c>
      <c r="SSE10" s="34" t="s">
        <v>13387</v>
      </c>
      <c r="SSF10" s="34" t="s">
        <v>13388</v>
      </c>
      <c r="SSG10" s="34" t="s">
        <v>13389</v>
      </c>
      <c r="SSH10" s="34" t="s">
        <v>13390</v>
      </c>
      <c r="SSI10" s="34" t="s">
        <v>13391</v>
      </c>
      <c r="SSJ10" s="34" t="s">
        <v>13392</v>
      </c>
      <c r="SSK10" s="34" t="s">
        <v>13393</v>
      </c>
      <c r="SSL10" s="34" t="s">
        <v>13394</v>
      </c>
      <c r="SSM10" s="34" t="s">
        <v>13395</v>
      </c>
      <c r="SSN10" s="34" t="s">
        <v>13396</v>
      </c>
      <c r="SSO10" s="34" t="s">
        <v>13397</v>
      </c>
      <c r="SSP10" s="34" t="s">
        <v>13398</v>
      </c>
      <c r="SSQ10" s="34" t="s">
        <v>13399</v>
      </c>
      <c r="SSR10" s="34" t="s">
        <v>13400</v>
      </c>
      <c r="SSS10" s="34" t="s">
        <v>13401</v>
      </c>
      <c r="SST10" s="34" t="s">
        <v>13402</v>
      </c>
      <c r="SSU10" s="34" t="s">
        <v>13403</v>
      </c>
      <c r="SSV10" s="34" t="s">
        <v>13404</v>
      </c>
      <c r="SSW10" s="34" t="s">
        <v>13405</v>
      </c>
      <c r="SSX10" s="34" t="s">
        <v>13406</v>
      </c>
      <c r="SSY10" s="34" t="s">
        <v>13407</v>
      </c>
      <c r="SSZ10" s="34" t="s">
        <v>13408</v>
      </c>
      <c r="STA10" s="34" t="s">
        <v>13409</v>
      </c>
      <c r="STB10" s="34" t="s">
        <v>13410</v>
      </c>
      <c r="STC10" s="34" t="s">
        <v>13411</v>
      </c>
      <c r="STD10" s="34" t="s">
        <v>13412</v>
      </c>
      <c r="STE10" s="34" t="s">
        <v>13413</v>
      </c>
      <c r="STF10" s="34" t="s">
        <v>13414</v>
      </c>
      <c r="STG10" s="34" t="s">
        <v>13415</v>
      </c>
      <c r="STH10" s="34" t="s">
        <v>13416</v>
      </c>
      <c r="STI10" s="34" t="s">
        <v>13417</v>
      </c>
      <c r="STJ10" s="34" t="s">
        <v>13418</v>
      </c>
      <c r="STK10" s="34" t="s">
        <v>13419</v>
      </c>
      <c r="STL10" s="34" t="s">
        <v>13420</v>
      </c>
      <c r="STM10" s="34" t="s">
        <v>13421</v>
      </c>
      <c r="STN10" s="34" t="s">
        <v>13422</v>
      </c>
      <c r="STO10" s="34" t="s">
        <v>13423</v>
      </c>
      <c r="STP10" s="34" t="s">
        <v>13424</v>
      </c>
      <c r="STQ10" s="34" t="s">
        <v>13425</v>
      </c>
      <c r="STR10" s="34" t="s">
        <v>13426</v>
      </c>
      <c r="STS10" s="34" t="s">
        <v>13427</v>
      </c>
      <c r="STT10" s="34" t="s">
        <v>13428</v>
      </c>
      <c r="STU10" s="34" t="s">
        <v>13429</v>
      </c>
      <c r="STV10" s="34" t="s">
        <v>13430</v>
      </c>
      <c r="STW10" s="34" t="s">
        <v>13431</v>
      </c>
      <c r="STX10" s="34" t="s">
        <v>13432</v>
      </c>
      <c r="STY10" s="34" t="s">
        <v>13433</v>
      </c>
      <c r="STZ10" s="34" t="s">
        <v>13434</v>
      </c>
      <c r="SUA10" s="34" t="s">
        <v>13435</v>
      </c>
      <c r="SUB10" s="34" t="s">
        <v>13436</v>
      </c>
      <c r="SUC10" s="34" t="s">
        <v>13437</v>
      </c>
      <c r="SUD10" s="34" t="s">
        <v>13438</v>
      </c>
      <c r="SUE10" s="34" t="s">
        <v>13439</v>
      </c>
      <c r="SUF10" s="34" t="s">
        <v>13440</v>
      </c>
      <c r="SUG10" s="34" t="s">
        <v>13441</v>
      </c>
      <c r="SUH10" s="34" t="s">
        <v>13442</v>
      </c>
      <c r="SUI10" s="34" t="s">
        <v>13443</v>
      </c>
      <c r="SUJ10" s="34" t="s">
        <v>13444</v>
      </c>
      <c r="SUK10" s="34" t="s">
        <v>13445</v>
      </c>
      <c r="SUL10" s="34" t="s">
        <v>13446</v>
      </c>
      <c r="SUM10" s="34" t="s">
        <v>13447</v>
      </c>
      <c r="SUN10" s="34" t="s">
        <v>13448</v>
      </c>
      <c r="SUO10" s="34" t="s">
        <v>13449</v>
      </c>
      <c r="SUP10" s="34" t="s">
        <v>13450</v>
      </c>
      <c r="SUQ10" s="34" t="s">
        <v>13451</v>
      </c>
      <c r="SUR10" s="34" t="s">
        <v>13452</v>
      </c>
      <c r="SUS10" s="34" t="s">
        <v>13453</v>
      </c>
      <c r="SUT10" s="34" t="s">
        <v>13454</v>
      </c>
      <c r="SUU10" s="34" t="s">
        <v>13455</v>
      </c>
      <c r="SUV10" s="34" t="s">
        <v>13456</v>
      </c>
      <c r="SUW10" s="34" t="s">
        <v>13457</v>
      </c>
      <c r="SUX10" s="34" t="s">
        <v>13458</v>
      </c>
      <c r="SUY10" s="34" t="s">
        <v>13459</v>
      </c>
      <c r="SUZ10" s="34" t="s">
        <v>13460</v>
      </c>
      <c r="SVA10" s="34" t="s">
        <v>13461</v>
      </c>
      <c r="SVB10" s="34" t="s">
        <v>13462</v>
      </c>
      <c r="SVC10" s="34" t="s">
        <v>13463</v>
      </c>
      <c r="SVD10" s="34" t="s">
        <v>13464</v>
      </c>
      <c r="SVE10" s="34" t="s">
        <v>13465</v>
      </c>
      <c r="SVF10" s="34" t="s">
        <v>13466</v>
      </c>
      <c r="SVG10" s="34" t="s">
        <v>13467</v>
      </c>
      <c r="SVH10" s="34" t="s">
        <v>13468</v>
      </c>
      <c r="SVI10" s="34" t="s">
        <v>13469</v>
      </c>
      <c r="SVJ10" s="34" t="s">
        <v>13470</v>
      </c>
      <c r="SVK10" s="34" t="s">
        <v>13471</v>
      </c>
      <c r="SVL10" s="34" t="s">
        <v>13472</v>
      </c>
      <c r="SVM10" s="34" t="s">
        <v>13473</v>
      </c>
      <c r="SVN10" s="34" t="s">
        <v>13474</v>
      </c>
      <c r="SVO10" s="34" t="s">
        <v>13475</v>
      </c>
      <c r="SVP10" s="34" t="s">
        <v>13476</v>
      </c>
      <c r="SVQ10" s="34" t="s">
        <v>13477</v>
      </c>
      <c r="SVR10" s="34" t="s">
        <v>13478</v>
      </c>
      <c r="SVS10" s="34" t="s">
        <v>13479</v>
      </c>
      <c r="SVT10" s="34" t="s">
        <v>13480</v>
      </c>
      <c r="SVU10" s="34" t="s">
        <v>13481</v>
      </c>
      <c r="SVV10" s="34" t="s">
        <v>13482</v>
      </c>
      <c r="SVW10" s="34" t="s">
        <v>13483</v>
      </c>
      <c r="SVX10" s="34" t="s">
        <v>13484</v>
      </c>
      <c r="SVY10" s="34" t="s">
        <v>13485</v>
      </c>
      <c r="SVZ10" s="34" t="s">
        <v>13486</v>
      </c>
      <c r="SWA10" s="34" t="s">
        <v>13487</v>
      </c>
      <c r="SWB10" s="34" t="s">
        <v>13488</v>
      </c>
      <c r="SWC10" s="34" t="s">
        <v>13489</v>
      </c>
      <c r="SWD10" s="34" t="s">
        <v>13490</v>
      </c>
      <c r="SWE10" s="34" t="s">
        <v>13491</v>
      </c>
      <c r="SWF10" s="34" t="s">
        <v>13492</v>
      </c>
      <c r="SWG10" s="34" t="s">
        <v>13493</v>
      </c>
      <c r="SWH10" s="34" t="s">
        <v>13494</v>
      </c>
      <c r="SWI10" s="34" t="s">
        <v>13495</v>
      </c>
      <c r="SWJ10" s="34" t="s">
        <v>13496</v>
      </c>
      <c r="SWK10" s="34" t="s">
        <v>13497</v>
      </c>
      <c r="SWL10" s="34" t="s">
        <v>13498</v>
      </c>
      <c r="SWM10" s="34" t="s">
        <v>13499</v>
      </c>
      <c r="SWN10" s="34" t="s">
        <v>13500</v>
      </c>
      <c r="SWO10" s="34" t="s">
        <v>13501</v>
      </c>
      <c r="SWP10" s="34" t="s">
        <v>13502</v>
      </c>
      <c r="SWQ10" s="34" t="s">
        <v>13503</v>
      </c>
      <c r="SWR10" s="34" t="s">
        <v>13504</v>
      </c>
      <c r="SWS10" s="34" t="s">
        <v>13505</v>
      </c>
      <c r="SWT10" s="34" t="s">
        <v>13506</v>
      </c>
      <c r="SWU10" s="34" t="s">
        <v>13507</v>
      </c>
      <c r="SWV10" s="34" t="s">
        <v>13508</v>
      </c>
      <c r="SWW10" s="34" t="s">
        <v>13509</v>
      </c>
      <c r="SWX10" s="34" t="s">
        <v>13510</v>
      </c>
      <c r="SWY10" s="34" t="s">
        <v>13511</v>
      </c>
      <c r="SWZ10" s="34" t="s">
        <v>13512</v>
      </c>
      <c r="SXA10" s="34" t="s">
        <v>13513</v>
      </c>
      <c r="SXB10" s="34" t="s">
        <v>13514</v>
      </c>
      <c r="SXC10" s="34" t="s">
        <v>13515</v>
      </c>
      <c r="SXD10" s="34" t="s">
        <v>13516</v>
      </c>
      <c r="SXE10" s="34" t="s">
        <v>13517</v>
      </c>
      <c r="SXF10" s="34" t="s">
        <v>13518</v>
      </c>
      <c r="SXG10" s="34" t="s">
        <v>13519</v>
      </c>
      <c r="SXH10" s="34" t="s">
        <v>13520</v>
      </c>
      <c r="SXI10" s="34" t="s">
        <v>13521</v>
      </c>
      <c r="SXJ10" s="34" t="s">
        <v>13522</v>
      </c>
      <c r="SXK10" s="34" t="s">
        <v>13523</v>
      </c>
      <c r="SXL10" s="34" t="s">
        <v>13524</v>
      </c>
      <c r="SXM10" s="34" t="s">
        <v>13525</v>
      </c>
      <c r="SXN10" s="34" t="s">
        <v>13526</v>
      </c>
      <c r="SXO10" s="34" t="s">
        <v>13527</v>
      </c>
      <c r="SXP10" s="34" t="s">
        <v>13528</v>
      </c>
      <c r="SXQ10" s="34" t="s">
        <v>13529</v>
      </c>
      <c r="SXR10" s="34" t="s">
        <v>13530</v>
      </c>
      <c r="SXS10" s="34" t="s">
        <v>13531</v>
      </c>
      <c r="SXT10" s="34" t="s">
        <v>13532</v>
      </c>
      <c r="SXU10" s="34" t="s">
        <v>13533</v>
      </c>
      <c r="SXV10" s="34" t="s">
        <v>13534</v>
      </c>
      <c r="SXW10" s="34" t="s">
        <v>13535</v>
      </c>
      <c r="SXX10" s="34" t="s">
        <v>13536</v>
      </c>
      <c r="SXY10" s="34" t="s">
        <v>13537</v>
      </c>
      <c r="SXZ10" s="34" t="s">
        <v>13538</v>
      </c>
      <c r="SYA10" s="34" t="s">
        <v>13539</v>
      </c>
      <c r="SYB10" s="34" t="s">
        <v>13540</v>
      </c>
      <c r="SYC10" s="34" t="s">
        <v>13541</v>
      </c>
      <c r="SYD10" s="34" t="s">
        <v>13542</v>
      </c>
      <c r="SYE10" s="34" t="s">
        <v>13543</v>
      </c>
      <c r="SYF10" s="34" t="s">
        <v>13544</v>
      </c>
      <c r="SYG10" s="34" t="s">
        <v>13545</v>
      </c>
      <c r="SYH10" s="34" t="s">
        <v>13546</v>
      </c>
      <c r="SYI10" s="34" t="s">
        <v>13547</v>
      </c>
      <c r="SYJ10" s="34" t="s">
        <v>13548</v>
      </c>
      <c r="SYK10" s="34" t="s">
        <v>13549</v>
      </c>
      <c r="SYL10" s="34" t="s">
        <v>13550</v>
      </c>
      <c r="SYM10" s="34" t="s">
        <v>13551</v>
      </c>
      <c r="SYN10" s="34" t="s">
        <v>13552</v>
      </c>
      <c r="SYO10" s="34" t="s">
        <v>13553</v>
      </c>
      <c r="SYP10" s="34" t="s">
        <v>13554</v>
      </c>
      <c r="SYQ10" s="34" t="s">
        <v>13555</v>
      </c>
      <c r="SYR10" s="34" t="s">
        <v>13556</v>
      </c>
      <c r="SYS10" s="34" t="s">
        <v>13557</v>
      </c>
      <c r="SYT10" s="34" t="s">
        <v>13558</v>
      </c>
      <c r="SYU10" s="34" t="s">
        <v>13559</v>
      </c>
      <c r="SYV10" s="34" t="s">
        <v>13560</v>
      </c>
      <c r="SYW10" s="34" t="s">
        <v>13561</v>
      </c>
      <c r="SYX10" s="34" t="s">
        <v>13562</v>
      </c>
      <c r="SYY10" s="34" t="s">
        <v>13563</v>
      </c>
      <c r="SYZ10" s="34" t="s">
        <v>13564</v>
      </c>
      <c r="SZA10" s="34" t="s">
        <v>13565</v>
      </c>
      <c r="SZB10" s="34" t="s">
        <v>13566</v>
      </c>
      <c r="SZC10" s="34" t="s">
        <v>13567</v>
      </c>
      <c r="SZD10" s="34" t="s">
        <v>13568</v>
      </c>
      <c r="SZE10" s="34" t="s">
        <v>13569</v>
      </c>
      <c r="SZF10" s="34" t="s">
        <v>13570</v>
      </c>
      <c r="SZG10" s="34" t="s">
        <v>13571</v>
      </c>
      <c r="SZH10" s="34" t="s">
        <v>13572</v>
      </c>
      <c r="SZI10" s="34" t="s">
        <v>13573</v>
      </c>
      <c r="SZJ10" s="34" t="s">
        <v>13574</v>
      </c>
      <c r="SZK10" s="34" t="s">
        <v>13575</v>
      </c>
      <c r="SZL10" s="34" t="s">
        <v>13576</v>
      </c>
      <c r="SZM10" s="34" t="s">
        <v>13577</v>
      </c>
      <c r="SZN10" s="34" t="s">
        <v>13578</v>
      </c>
      <c r="SZO10" s="34" t="s">
        <v>13579</v>
      </c>
      <c r="SZP10" s="34" t="s">
        <v>13580</v>
      </c>
      <c r="SZQ10" s="34" t="s">
        <v>13581</v>
      </c>
      <c r="SZR10" s="34" t="s">
        <v>13582</v>
      </c>
      <c r="SZS10" s="34" t="s">
        <v>13583</v>
      </c>
      <c r="SZT10" s="34" t="s">
        <v>13584</v>
      </c>
      <c r="SZU10" s="34" t="s">
        <v>13585</v>
      </c>
      <c r="SZV10" s="34" t="s">
        <v>13586</v>
      </c>
      <c r="SZW10" s="34" t="s">
        <v>13587</v>
      </c>
      <c r="SZX10" s="34" t="s">
        <v>13588</v>
      </c>
      <c r="SZY10" s="34" t="s">
        <v>13589</v>
      </c>
      <c r="SZZ10" s="34" t="s">
        <v>13590</v>
      </c>
      <c r="TAA10" s="34" t="s">
        <v>13591</v>
      </c>
      <c r="TAB10" s="34" t="s">
        <v>13592</v>
      </c>
      <c r="TAC10" s="34" t="s">
        <v>13593</v>
      </c>
      <c r="TAD10" s="34" t="s">
        <v>13594</v>
      </c>
      <c r="TAE10" s="34" t="s">
        <v>13595</v>
      </c>
      <c r="TAF10" s="34" t="s">
        <v>13596</v>
      </c>
      <c r="TAG10" s="34" t="s">
        <v>13597</v>
      </c>
      <c r="TAH10" s="34" t="s">
        <v>13598</v>
      </c>
      <c r="TAI10" s="34" t="s">
        <v>13599</v>
      </c>
      <c r="TAJ10" s="34" t="s">
        <v>13600</v>
      </c>
      <c r="TAK10" s="34" t="s">
        <v>13601</v>
      </c>
      <c r="TAL10" s="34" t="s">
        <v>13602</v>
      </c>
      <c r="TAM10" s="34" t="s">
        <v>13603</v>
      </c>
      <c r="TAN10" s="34" t="s">
        <v>13604</v>
      </c>
      <c r="TAO10" s="34" t="s">
        <v>13605</v>
      </c>
      <c r="TAP10" s="34" t="s">
        <v>13606</v>
      </c>
      <c r="TAQ10" s="34" t="s">
        <v>13607</v>
      </c>
      <c r="TAR10" s="34" t="s">
        <v>13608</v>
      </c>
      <c r="TAS10" s="34" t="s">
        <v>13609</v>
      </c>
      <c r="TAT10" s="34" t="s">
        <v>13610</v>
      </c>
      <c r="TAU10" s="34" t="s">
        <v>13611</v>
      </c>
      <c r="TAV10" s="34" t="s">
        <v>13612</v>
      </c>
      <c r="TAW10" s="34" t="s">
        <v>13613</v>
      </c>
      <c r="TAX10" s="34" t="s">
        <v>13614</v>
      </c>
      <c r="TAY10" s="34" t="s">
        <v>13615</v>
      </c>
      <c r="TAZ10" s="34" t="s">
        <v>13616</v>
      </c>
      <c r="TBA10" s="34" t="s">
        <v>13617</v>
      </c>
      <c r="TBB10" s="34" t="s">
        <v>13618</v>
      </c>
      <c r="TBC10" s="34" t="s">
        <v>13619</v>
      </c>
      <c r="TBD10" s="34" t="s">
        <v>13620</v>
      </c>
      <c r="TBE10" s="34" t="s">
        <v>13621</v>
      </c>
      <c r="TBF10" s="34" t="s">
        <v>13622</v>
      </c>
      <c r="TBG10" s="34" t="s">
        <v>13623</v>
      </c>
      <c r="TBH10" s="34" t="s">
        <v>13624</v>
      </c>
      <c r="TBI10" s="34" t="s">
        <v>13625</v>
      </c>
      <c r="TBJ10" s="34" t="s">
        <v>13626</v>
      </c>
      <c r="TBK10" s="34" t="s">
        <v>13627</v>
      </c>
      <c r="TBL10" s="34" t="s">
        <v>13628</v>
      </c>
      <c r="TBM10" s="34" t="s">
        <v>13629</v>
      </c>
      <c r="TBN10" s="34" t="s">
        <v>13630</v>
      </c>
      <c r="TBO10" s="34" t="s">
        <v>13631</v>
      </c>
      <c r="TBP10" s="34" t="s">
        <v>13632</v>
      </c>
      <c r="TBQ10" s="34" t="s">
        <v>13633</v>
      </c>
      <c r="TBR10" s="34" t="s">
        <v>13634</v>
      </c>
      <c r="TBS10" s="34" t="s">
        <v>13635</v>
      </c>
      <c r="TBT10" s="34" t="s">
        <v>13636</v>
      </c>
      <c r="TBU10" s="34" t="s">
        <v>13637</v>
      </c>
      <c r="TBV10" s="34" t="s">
        <v>13638</v>
      </c>
      <c r="TBW10" s="34" t="s">
        <v>13639</v>
      </c>
      <c r="TBX10" s="34" t="s">
        <v>13640</v>
      </c>
      <c r="TBY10" s="34" t="s">
        <v>13641</v>
      </c>
      <c r="TBZ10" s="34" t="s">
        <v>13642</v>
      </c>
      <c r="TCA10" s="34" t="s">
        <v>13643</v>
      </c>
      <c r="TCB10" s="34" t="s">
        <v>13644</v>
      </c>
      <c r="TCC10" s="34" t="s">
        <v>13645</v>
      </c>
      <c r="TCD10" s="34" t="s">
        <v>13646</v>
      </c>
      <c r="TCE10" s="34" t="s">
        <v>13647</v>
      </c>
      <c r="TCF10" s="34" t="s">
        <v>13648</v>
      </c>
      <c r="TCG10" s="34" t="s">
        <v>13649</v>
      </c>
      <c r="TCH10" s="34" t="s">
        <v>13650</v>
      </c>
      <c r="TCI10" s="34" t="s">
        <v>13651</v>
      </c>
      <c r="TCJ10" s="34" t="s">
        <v>13652</v>
      </c>
      <c r="TCK10" s="34" t="s">
        <v>13653</v>
      </c>
      <c r="TCL10" s="34" t="s">
        <v>13654</v>
      </c>
      <c r="TCM10" s="34" t="s">
        <v>13655</v>
      </c>
      <c r="TCN10" s="34" t="s">
        <v>13656</v>
      </c>
      <c r="TCO10" s="34" t="s">
        <v>13657</v>
      </c>
      <c r="TCP10" s="34" t="s">
        <v>13658</v>
      </c>
      <c r="TCQ10" s="34" t="s">
        <v>13659</v>
      </c>
      <c r="TCR10" s="34" t="s">
        <v>13660</v>
      </c>
      <c r="TCS10" s="34" t="s">
        <v>13661</v>
      </c>
      <c r="TCT10" s="34" t="s">
        <v>13662</v>
      </c>
      <c r="TCU10" s="34" t="s">
        <v>13663</v>
      </c>
      <c r="TCV10" s="34" t="s">
        <v>13664</v>
      </c>
      <c r="TCW10" s="34" t="s">
        <v>13665</v>
      </c>
      <c r="TCX10" s="34" t="s">
        <v>13666</v>
      </c>
      <c r="TCY10" s="34" t="s">
        <v>13667</v>
      </c>
      <c r="TCZ10" s="34" t="s">
        <v>13668</v>
      </c>
      <c r="TDA10" s="34" t="s">
        <v>13669</v>
      </c>
      <c r="TDB10" s="34" t="s">
        <v>13670</v>
      </c>
      <c r="TDC10" s="34" t="s">
        <v>13671</v>
      </c>
      <c r="TDD10" s="34" t="s">
        <v>13672</v>
      </c>
      <c r="TDE10" s="34" t="s">
        <v>13673</v>
      </c>
      <c r="TDF10" s="34" t="s">
        <v>13674</v>
      </c>
      <c r="TDG10" s="34" t="s">
        <v>13675</v>
      </c>
      <c r="TDH10" s="34" t="s">
        <v>13676</v>
      </c>
      <c r="TDI10" s="34" t="s">
        <v>13677</v>
      </c>
      <c r="TDJ10" s="34" t="s">
        <v>13678</v>
      </c>
      <c r="TDK10" s="34" t="s">
        <v>13679</v>
      </c>
      <c r="TDL10" s="34" t="s">
        <v>13680</v>
      </c>
      <c r="TDM10" s="34" t="s">
        <v>13681</v>
      </c>
      <c r="TDN10" s="34" t="s">
        <v>13682</v>
      </c>
      <c r="TDO10" s="34" t="s">
        <v>13683</v>
      </c>
      <c r="TDP10" s="34" t="s">
        <v>13684</v>
      </c>
      <c r="TDQ10" s="34" t="s">
        <v>13685</v>
      </c>
      <c r="TDR10" s="34" t="s">
        <v>13686</v>
      </c>
      <c r="TDS10" s="34" t="s">
        <v>13687</v>
      </c>
      <c r="TDT10" s="34" t="s">
        <v>13688</v>
      </c>
      <c r="TDU10" s="34" t="s">
        <v>13689</v>
      </c>
      <c r="TDV10" s="34" t="s">
        <v>13690</v>
      </c>
      <c r="TDW10" s="34" t="s">
        <v>13691</v>
      </c>
      <c r="TDX10" s="34" t="s">
        <v>13692</v>
      </c>
      <c r="TDY10" s="34" t="s">
        <v>13693</v>
      </c>
      <c r="TDZ10" s="34" t="s">
        <v>13694</v>
      </c>
      <c r="TEA10" s="34" t="s">
        <v>13695</v>
      </c>
      <c r="TEB10" s="34" t="s">
        <v>13696</v>
      </c>
      <c r="TEC10" s="34" t="s">
        <v>13697</v>
      </c>
      <c r="TED10" s="34" t="s">
        <v>13698</v>
      </c>
      <c r="TEE10" s="34" t="s">
        <v>13699</v>
      </c>
      <c r="TEF10" s="34" t="s">
        <v>13700</v>
      </c>
      <c r="TEG10" s="34" t="s">
        <v>13701</v>
      </c>
      <c r="TEH10" s="34" t="s">
        <v>13702</v>
      </c>
      <c r="TEI10" s="34" t="s">
        <v>13703</v>
      </c>
      <c r="TEJ10" s="34" t="s">
        <v>13704</v>
      </c>
      <c r="TEK10" s="34" t="s">
        <v>13705</v>
      </c>
      <c r="TEL10" s="34" t="s">
        <v>13706</v>
      </c>
      <c r="TEM10" s="34" t="s">
        <v>13707</v>
      </c>
      <c r="TEN10" s="34" t="s">
        <v>13708</v>
      </c>
      <c r="TEO10" s="34" t="s">
        <v>13709</v>
      </c>
      <c r="TEP10" s="34" t="s">
        <v>13710</v>
      </c>
      <c r="TEQ10" s="34" t="s">
        <v>13711</v>
      </c>
      <c r="TER10" s="34" t="s">
        <v>13712</v>
      </c>
      <c r="TES10" s="34" t="s">
        <v>13713</v>
      </c>
      <c r="TET10" s="34" t="s">
        <v>13714</v>
      </c>
      <c r="TEU10" s="34" t="s">
        <v>13715</v>
      </c>
      <c r="TEV10" s="34" t="s">
        <v>13716</v>
      </c>
      <c r="TEW10" s="34" t="s">
        <v>13717</v>
      </c>
      <c r="TEX10" s="34" t="s">
        <v>13718</v>
      </c>
      <c r="TEY10" s="34" t="s">
        <v>13719</v>
      </c>
      <c r="TEZ10" s="34" t="s">
        <v>13720</v>
      </c>
      <c r="TFA10" s="34" t="s">
        <v>13721</v>
      </c>
      <c r="TFB10" s="34" t="s">
        <v>13722</v>
      </c>
      <c r="TFC10" s="34" t="s">
        <v>13723</v>
      </c>
      <c r="TFD10" s="34" t="s">
        <v>13724</v>
      </c>
      <c r="TFE10" s="34" t="s">
        <v>13725</v>
      </c>
      <c r="TFF10" s="34" t="s">
        <v>13726</v>
      </c>
      <c r="TFG10" s="34" t="s">
        <v>13727</v>
      </c>
      <c r="TFH10" s="34" t="s">
        <v>13728</v>
      </c>
      <c r="TFI10" s="34" t="s">
        <v>13729</v>
      </c>
      <c r="TFJ10" s="34" t="s">
        <v>13730</v>
      </c>
      <c r="TFK10" s="34" t="s">
        <v>13731</v>
      </c>
      <c r="TFL10" s="34" t="s">
        <v>13732</v>
      </c>
      <c r="TFM10" s="34" t="s">
        <v>13733</v>
      </c>
      <c r="TFN10" s="34" t="s">
        <v>13734</v>
      </c>
      <c r="TFO10" s="34" t="s">
        <v>13735</v>
      </c>
      <c r="TFP10" s="34" t="s">
        <v>13736</v>
      </c>
      <c r="TFQ10" s="34" t="s">
        <v>13737</v>
      </c>
      <c r="TFR10" s="34" t="s">
        <v>13738</v>
      </c>
      <c r="TFS10" s="34" t="s">
        <v>13739</v>
      </c>
      <c r="TFT10" s="34" t="s">
        <v>13740</v>
      </c>
      <c r="TFU10" s="34" t="s">
        <v>13741</v>
      </c>
      <c r="TFV10" s="34" t="s">
        <v>13742</v>
      </c>
      <c r="TFW10" s="34" t="s">
        <v>13743</v>
      </c>
      <c r="TFX10" s="34" t="s">
        <v>13744</v>
      </c>
      <c r="TFY10" s="34" t="s">
        <v>13745</v>
      </c>
      <c r="TFZ10" s="34" t="s">
        <v>13746</v>
      </c>
      <c r="TGA10" s="34" t="s">
        <v>13747</v>
      </c>
      <c r="TGB10" s="34" t="s">
        <v>13748</v>
      </c>
      <c r="TGC10" s="34" t="s">
        <v>13749</v>
      </c>
      <c r="TGD10" s="34" t="s">
        <v>13750</v>
      </c>
      <c r="TGE10" s="34" t="s">
        <v>13751</v>
      </c>
      <c r="TGF10" s="34" t="s">
        <v>13752</v>
      </c>
      <c r="TGG10" s="34" t="s">
        <v>13753</v>
      </c>
      <c r="TGH10" s="34" t="s">
        <v>13754</v>
      </c>
      <c r="TGI10" s="34" t="s">
        <v>13755</v>
      </c>
      <c r="TGJ10" s="34" t="s">
        <v>13756</v>
      </c>
      <c r="TGK10" s="34" t="s">
        <v>13757</v>
      </c>
      <c r="TGL10" s="34" t="s">
        <v>13758</v>
      </c>
      <c r="TGM10" s="34" t="s">
        <v>13759</v>
      </c>
      <c r="TGN10" s="34" t="s">
        <v>13760</v>
      </c>
      <c r="TGO10" s="34" t="s">
        <v>13761</v>
      </c>
      <c r="TGP10" s="34" t="s">
        <v>13762</v>
      </c>
      <c r="TGQ10" s="34" t="s">
        <v>13763</v>
      </c>
      <c r="TGR10" s="34" t="s">
        <v>13764</v>
      </c>
      <c r="TGS10" s="34" t="s">
        <v>13765</v>
      </c>
      <c r="TGT10" s="34" t="s">
        <v>13766</v>
      </c>
      <c r="TGU10" s="34" t="s">
        <v>13767</v>
      </c>
      <c r="TGV10" s="34" t="s">
        <v>13768</v>
      </c>
      <c r="TGW10" s="34" t="s">
        <v>13769</v>
      </c>
      <c r="TGX10" s="34" t="s">
        <v>13770</v>
      </c>
      <c r="TGY10" s="34" t="s">
        <v>13771</v>
      </c>
      <c r="TGZ10" s="34" t="s">
        <v>13772</v>
      </c>
      <c r="THA10" s="34" t="s">
        <v>13773</v>
      </c>
      <c r="THB10" s="34" t="s">
        <v>13774</v>
      </c>
      <c r="THC10" s="34" t="s">
        <v>13775</v>
      </c>
      <c r="THD10" s="34" t="s">
        <v>13776</v>
      </c>
      <c r="THE10" s="34" t="s">
        <v>13777</v>
      </c>
      <c r="THF10" s="34" t="s">
        <v>13778</v>
      </c>
      <c r="THG10" s="34" t="s">
        <v>13779</v>
      </c>
      <c r="THH10" s="34" t="s">
        <v>13780</v>
      </c>
      <c r="THI10" s="34" t="s">
        <v>13781</v>
      </c>
      <c r="THJ10" s="34" t="s">
        <v>13782</v>
      </c>
      <c r="THK10" s="34" t="s">
        <v>13783</v>
      </c>
      <c r="THL10" s="34" t="s">
        <v>13784</v>
      </c>
      <c r="THM10" s="34" t="s">
        <v>13785</v>
      </c>
      <c r="THN10" s="34" t="s">
        <v>13786</v>
      </c>
      <c r="THO10" s="34" t="s">
        <v>13787</v>
      </c>
      <c r="THP10" s="34" t="s">
        <v>13788</v>
      </c>
      <c r="THQ10" s="34" t="s">
        <v>13789</v>
      </c>
      <c r="THR10" s="34" t="s">
        <v>13790</v>
      </c>
      <c r="THS10" s="34" t="s">
        <v>13791</v>
      </c>
      <c r="THT10" s="34" t="s">
        <v>13792</v>
      </c>
      <c r="THU10" s="34" t="s">
        <v>13793</v>
      </c>
      <c r="THV10" s="34" t="s">
        <v>13794</v>
      </c>
      <c r="THW10" s="34" t="s">
        <v>13795</v>
      </c>
      <c r="THX10" s="34" t="s">
        <v>13796</v>
      </c>
      <c r="THY10" s="34" t="s">
        <v>13797</v>
      </c>
      <c r="THZ10" s="34" t="s">
        <v>13798</v>
      </c>
      <c r="TIA10" s="34" t="s">
        <v>13799</v>
      </c>
      <c r="TIB10" s="34" t="s">
        <v>13800</v>
      </c>
      <c r="TIC10" s="34" t="s">
        <v>13801</v>
      </c>
      <c r="TID10" s="34" t="s">
        <v>13802</v>
      </c>
      <c r="TIE10" s="34" t="s">
        <v>13803</v>
      </c>
      <c r="TIF10" s="34" t="s">
        <v>13804</v>
      </c>
      <c r="TIG10" s="34" t="s">
        <v>13805</v>
      </c>
      <c r="TIH10" s="34" t="s">
        <v>13806</v>
      </c>
      <c r="TII10" s="34" t="s">
        <v>13807</v>
      </c>
      <c r="TIJ10" s="34" t="s">
        <v>13808</v>
      </c>
      <c r="TIK10" s="34" t="s">
        <v>13809</v>
      </c>
      <c r="TIL10" s="34" t="s">
        <v>13810</v>
      </c>
      <c r="TIM10" s="34" t="s">
        <v>13811</v>
      </c>
      <c r="TIN10" s="34" t="s">
        <v>13812</v>
      </c>
      <c r="TIO10" s="34" t="s">
        <v>13813</v>
      </c>
      <c r="TIP10" s="34" t="s">
        <v>13814</v>
      </c>
      <c r="TIQ10" s="34" t="s">
        <v>13815</v>
      </c>
      <c r="TIR10" s="34" t="s">
        <v>13816</v>
      </c>
      <c r="TIS10" s="34" t="s">
        <v>13817</v>
      </c>
      <c r="TIT10" s="34" t="s">
        <v>13818</v>
      </c>
      <c r="TIU10" s="34" t="s">
        <v>13819</v>
      </c>
      <c r="TIV10" s="34" t="s">
        <v>13820</v>
      </c>
      <c r="TIW10" s="34" t="s">
        <v>13821</v>
      </c>
      <c r="TIX10" s="34" t="s">
        <v>13822</v>
      </c>
      <c r="TIY10" s="34" t="s">
        <v>13823</v>
      </c>
      <c r="TIZ10" s="34" t="s">
        <v>13824</v>
      </c>
      <c r="TJA10" s="34" t="s">
        <v>13825</v>
      </c>
      <c r="TJB10" s="34" t="s">
        <v>13826</v>
      </c>
      <c r="TJC10" s="34" t="s">
        <v>13827</v>
      </c>
      <c r="TJD10" s="34" t="s">
        <v>13828</v>
      </c>
      <c r="TJE10" s="34" t="s">
        <v>13829</v>
      </c>
      <c r="TJF10" s="34" t="s">
        <v>13830</v>
      </c>
      <c r="TJG10" s="34" t="s">
        <v>13831</v>
      </c>
      <c r="TJH10" s="34" t="s">
        <v>13832</v>
      </c>
      <c r="TJI10" s="34" t="s">
        <v>13833</v>
      </c>
      <c r="TJJ10" s="34" t="s">
        <v>13834</v>
      </c>
      <c r="TJK10" s="34" t="s">
        <v>13835</v>
      </c>
      <c r="TJL10" s="34" t="s">
        <v>13836</v>
      </c>
      <c r="TJM10" s="34" t="s">
        <v>13837</v>
      </c>
      <c r="TJN10" s="34" t="s">
        <v>13838</v>
      </c>
      <c r="TJO10" s="34" t="s">
        <v>13839</v>
      </c>
      <c r="TJP10" s="34" t="s">
        <v>13840</v>
      </c>
      <c r="TJQ10" s="34" t="s">
        <v>13841</v>
      </c>
      <c r="TJR10" s="34" t="s">
        <v>13842</v>
      </c>
      <c r="TJS10" s="34" t="s">
        <v>13843</v>
      </c>
      <c r="TJT10" s="34" t="s">
        <v>13844</v>
      </c>
      <c r="TJU10" s="34" t="s">
        <v>13845</v>
      </c>
      <c r="TJV10" s="34" t="s">
        <v>13846</v>
      </c>
      <c r="TJW10" s="34" t="s">
        <v>13847</v>
      </c>
      <c r="TJX10" s="34" t="s">
        <v>13848</v>
      </c>
      <c r="TJY10" s="34" t="s">
        <v>13849</v>
      </c>
      <c r="TJZ10" s="34" t="s">
        <v>13850</v>
      </c>
      <c r="TKA10" s="34" t="s">
        <v>13851</v>
      </c>
      <c r="TKB10" s="34" t="s">
        <v>13852</v>
      </c>
      <c r="TKC10" s="34" t="s">
        <v>13853</v>
      </c>
      <c r="TKD10" s="34" t="s">
        <v>13854</v>
      </c>
      <c r="TKE10" s="34" t="s">
        <v>13855</v>
      </c>
      <c r="TKF10" s="34" t="s">
        <v>13856</v>
      </c>
      <c r="TKG10" s="34" t="s">
        <v>13857</v>
      </c>
      <c r="TKH10" s="34" t="s">
        <v>13858</v>
      </c>
      <c r="TKI10" s="34" t="s">
        <v>13859</v>
      </c>
      <c r="TKJ10" s="34" t="s">
        <v>13860</v>
      </c>
      <c r="TKK10" s="34" t="s">
        <v>13861</v>
      </c>
      <c r="TKL10" s="34" t="s">
        <v>13862</v>
      </c>
      <c r="TKM10" s="34" t="s">
        <v>13863</v>
      </c>
      <c r="TKN10" s="34" t="s">
        <v>13864</v>
      </c>
      <c r="TKO10" s="34" t="s">
        <v>13865</v>
      </c>
      <c r="TKP10" s="34" t="s">
        <v>13866</v>
      </c>
      <c r="TKQ10" s="34" t="s">
        <v>13867</v>
      </c>
      <c r="TKR10" s="34" t="s">
        <v>13868</v>
      </c>
      <c r="TKS10" s="34" t="s">
        <v>13869</v>
      </c>
      <c r="TKT10" s="34" t="s">
        <v>13870</v>
      </c>
      <c r="TKU10" s="34" t="s">
        <v>13871</v>
      </c>
      <c r="TKV10" s="34" t="s">
        <v>13872</v>
      </c>
      <c r="TKW10" s="34" t="s">
        <v>13873</v>
      </c>
      <c r="TKX10" s="34" t="s">
        <v>13874</v>
      </c>
      <c r="TKY10" s="34" t="s">
        <v>13875</v>
      </c>
      <c r="TKZ10" s="34" t="s">
        <v>13876</v>
      </c>
      <c r="TLA10" s="34" t="s">
        <v>13877</v>
      </c>
      <c r="TLB10" s="34" t="s">
        <v>13878</v>
      </c>
      <c r="TLC10" s="34" t="s">
        <v>13879</v>
      </c>
      <c r="TLD10" s="34" t="s">
        <v>13880</v>
      </c>
      <c r="TLE10" s="34" t="s">
        <v>13881</v>
      </c>
      <c r="TLF10" s="34" t="s">
        <v>13882</v>
      </c>
      <c r="TLG10" s="34" t="s">
        <v>13883</v>
      </c>
      <c r="TLH10" s="34" t="s">
        <v>13884</v>
      </c>
      <c r="TLI10" s="34" t="s">
        <v>13885</v>
      </c>
      <c r="TLJ10" s="34" t="s">
        <v>13886</v>
      </c>
      <c r="TLK10" s="34" t="s">
        <v>13887</v>
      </c>
      <c r="TLL10" s="34" t="s">
        <v>13888</v>
      </c>
      <c r="TLM10" s="34" t="s">
        <v>13889</v>
      </c>
      <c r="TLN10" s="34" t="s">
        <v>13890</v>
      </c>
      <c r="TLO10" s="34" t="s">
        <v>13891</v>
      </c>
      <c r="TLP10" s="34" t="s">
        <v>13892</v>
      </c>
      <c r="TLQ10" s="34" t="s">
        <v>13893</v>
      </c>
      <c r="TLR10" s="34" t="s">
        <v>13894</v>
      </c>
      <c r="TLS10" s="34" t="s">
        <v>13895</v>
      </c>
      <c r="TLT10" s="34" t="s">
        <v>13896</v>
      </c>
      <c r="TLU10" s="34" t="s">
        <v>13897</v>
      </c>
      <c r="TLV10" s="34" t="s">
        <v>13898</v>
      </c>
      <c r="TLW10" s="34" t="s">
        <v>13899</v>
      </c>
      <c r="TLX10" s="34" t="s">
        <v>13900</v>
      </c>
      <c r="TLY10" s="34" t="s">
        <v>13901</v>
      </c>
      <c r="TLZ10" s="34" t="s">
        <v>13902</v>
      </c>
      <c r="TMA10" s="34" t="s">
        <v>13903</v>
      </c>
      <c r="TMB10" s="34" t="s">
        <v>13904</v>
      </c>
      <c r="TMC10" s="34" t="s">
        <v>13905</v>
      </c>
      <c r="TMD10" s="34" t="s">
        <v>13906</v>
      </c>
      <c r="TME10" s="34" t="s">
        <v>13907</v>
      </c>
      <c r="TMF10" s="34" t="s">
        <v>13908</v>
      </c>
      <c r="TMG10" s="34" t="s">
        <v>13909</v>
      </c>
      <c r="TMH10" s="34" t="s">
        <v>13910</v>
      </c>
      <c r="TMI10" s="34" t="s">
        <v>13911</v>
      </c>
      <c r="TMJ10" s="34" t="s">
        <v>13912</v>
      </c>
      <c r="TMK10" s="34" t="s">
        <v>13913</v>
      </c>
      <c r="TML10" s="34" t="s">
        <v>13914</v>
      </c>
      <c r="TMM10" s="34" t="s">
        <v>13915</v>
      </c>
      <c r="TMN10" s="34" t="s">
        <v>13916</v>
      </c>
      <c r="TMO10" s="34" t="s">
        <v>13917</v>
      </c>
      <c r="TMP10" s="34" t="s">
        <v>13918</v>
      </c>
      <c r="TMQ10" s="34" t="s">
        <v>13919</v>
      </c>
      <c r="TMR10" s="34" t="s">
        <v>13920</v>
      </c>
      <c r="TMS10" s="34" t="s">
        <v>13921</v>
      </c>
      <c r="TMT10" s="34" t="s">
        <v>13922</v>
      </c>
      <c r="TMU10" s="34" t="s">
        <v>13923</v>
      </c>
      <c r="TMV10" s="34" t="s">
        <v>13924</v>
      </c>
      <c r="TMW10" s="34" t="s">
        <v>13925</v>
      </c>
      <c r="TMX10" s="34" t="s">
        <v>13926</v>
      </c>
      <c r="TMY10" s="34" t="s">
        <v>13927</v>
      </c>
      <c r="TMZ10" s="34" t="s">
        <v>13928</v>
      </c>
      <c r="TNA10" s="34" t="s">
        <v>13929</v>
      </c>
      <c r="TNB10" s="34" t="s">
        <v>13930</v>
      </c>
      <c r="TNC10" s="34" t="s">
        <v>13931</v>
      </c>
      <c r="TND10" s="34" t="s">
        <v>13932</v>
      </c>
      <c r="TNE10" s="34" t="s">
        <v>13933</v>
      </c>
      <c r="TNF10" s="34" t="s">
        <v>13934</v>
      </c>
      <c r="TNG10" s="34" t="s">
        <v>13935</v>
      </c>
      <c r="TNH10" s="34" t="s">
        <v>13936</v>
      </c>
      <c r="TNI10" s="34" t="s">
        <v>13937</v>
      </c>
      <c r="TNJ10" s="34" t="s">
        <v>13938</v>
      </c>
      <c r="TNK10" s="34" t="s">
        <v>13939</v>
      </c>
      <c r="TNL10" s="34" t="s">
        <v>13940</v>
      </c>
      <c r="TNM10" s="34" t="s">
        <v>13941</v>
      </c>
      <c r="TNN10" s="34" t="s">
        <v>13942</v>
      </c>
      <c r="TNO10" s="34" t="s">
        <v>13943</v>
      </c>
      <c r="TNP10" s="34" t="s">
        <v>13944</v>
      </c>
      <c r="TNQ10" s="34" t="s">
        <v>13945</v>
      </c>
      <c r="TNR10" s="34" t="s">
        <v>13946</v>
      </c>
      <c r="TNS10" s="34" t="s">
        <v>13947</v>
      </c>
      <c r="TNT10" s="34" t="s">
        <v>13948</v>
      </c>
      <c r="TNU10" s="34" t="s">
        <v>13949</v>
      </c>
      <c r="TNV10" s="34" t="s">
        <v>13950</v>
      </c>
      <c r="TNW10" s="34" t="s">
        <v>13951</v>
      </c>
      <c r="TNX10" s="34" t="s">
        <v>13952</v>
      </c>
      <c r="TNY10" s="34" t="s">
        <v>13953</v>
      </c>
      <c r="TNZ10" s="34" t="s">
        <v>13954</v>
      </c>
      <c r="TOA10" s="34" t="s">
        <v>13955</v>
      </c>
      <c r="TOB10" s="34" t="s">
        <v>13956</v>
      </c>
      <c r="TOC10" s="34" t="s">
        <v>13957</v>
      </c>
      <c r="TOD10" s="34" t="s">
        <v>13958</v>
      </c>
      <c r="TOE10" s="34" t="s">
        <v>13959</v>
      </c>
      <c r="TOF10" s="34" t="s">
        <v>13960</v>
      </c>
      <c r="TOG10" s="34" t="s">
        <v>13961</v>
      </c>
      <c r="TOH10" s="34" t="s">
        <v>13962</v>
      </c>
      <c r="TOI10" s="34" t="s">
        <v>13963</v>
      </c>
      <c r="TOJ10" s="34" t="s">
        <v>13964</v>
      </c>
      <c r="TOK10" s="34" t="s">
        <v>13965</v>
      </c>
      <c r="TOL10" s="34" t="s">
        <v>13966</v>
      </c>
      <c r="TOM10" s="34" t="s">
        <v>13967</v>
      </c>
      <c r="TON10" s="34" t="s">
        <v>13968</v>
      </c>
      <c r="TOO10" s="34" t="s">
        <v>13969</v>
      </c>
      <c r="TOP10" s="34" t="s">
        <v>13970</v>
      </c>
      <c r="TOQ10" s="34" t="s">
        <v>13971</v>
      </c>
      <c r="TOR10" s="34" t="s">
        <v>13972</v>
      </c>
      <c r="TOS10" s="34" t="s">
        <v>13973</v>
      </c>
      <c r="TOT10" s="34" t="s">
        <v>13974</v>
      </c>
      <c r="TOU10" s="34" t="s">
        <v>13975</v>
      </c>
      <c r="TOV10" s="34" t="s">
        <v>13976</v>
      </c>
      <c r="TOW10" s="34" t="s">
        <v>13977</v>
      </c>
      <c r="TOX10" s="34" t="s">
        <v>13978</v>
      </c>
      <c r="TOY10" s="34" t="s">
        <v>13979</v>
      </c>
      <c r="TOZ10" s="34" t="s">
        <v>13980</v>
      </c>
      <c r="TPA10" s="34" t="s">
        <v>13981</v>
      </c>
      <c r="TPB10" s="34" t="s">
        <v>13982</v>
      </c>
      <c r="TPC10" s="34" t="s">
        <v>13983</v>
      </c>
      <c r="TPD10" s="34" t="s">
        <v>13984</v>
      </c>
      <c r="TPE10" s="34" t="s">
        <v>13985</v>
      </c>
      <c r="TPF10" s="34" t="s">
        <v>13986</v>
      </c>
      <c r="TPG10" s="34" t="s">
        <v>13987</v>
      </c>
      <c r="TPH10" s="34" t="s">
        <v>13988</v>
      </c>
      <c r="TPI10" s="34" t="s">
        <v>13989</v>
      </c>
      <c r="TPJ10" s="34" t="s">
        <v>13990</v>
      </c>
      <c r="TPK10" s="34" t="s">
        <v>13991</v>
      </c>
      <c r="TPL10" s="34" t="s">
        <v>13992</v>
      </c>
      <c r="TPM10" s="34" t="s">
        <v>13993</v>
      </c>
      <c r="TPN10" s="34" t="s">
        <v>13994</v>
      </c>
      <c r="TPO10" s="34" t="s">
        <v>13995</v>
      </c>
      <c r="TPP10" s="34" t="s">
        <v>13996</v>
      </c>
      <c r="TPQ10" s="34" t="s">
        <v>13997</v>
      </c>
      <c r="TPR10" s="34" t="s">
        <v>13998</v>
      </c>
      <c r="TPS10" s="34" t="s">
        <v>13999</v>
      </c>
      <c r="TPT10" s="34" t="s">
        <v>14000</v>
      </c>
      <c r="TPU10" s="34" t="s">
        <v>14001</v>
      </c>
      <c r="TPV10" s="34" t="s">
        <v>14002</v>
      </c>
      <c r="TPW10" s="34" t="s">
        <v>14003</v>
      </c>
      <c r="TPX10" s="34" t="s">
        <v>14004</v>
      </c>
      <c r="TPY10" s="34" t="s">
        <v>14005</v>
      </c>
      <c r="TPZ10" s="34" t="s">
        <v>14006</v>
      </c>
      <c r="TQA10" s="34" t="s">
        <v>14007</v>
      </c>
      <c r="TQB10" s="34" t="s">
        <v>14008</v>
      </c>
      <c r="TQC10" s="34" t="s">
        <v>14009</v>
      </c>
      <c r="TQD10" s="34" t="s">
        <v>14010</v>
      </c>
      <c r="TQE10" s="34" t="s">
        <v>14011</v>
      </c>
      <c r="TQF10" s="34" t="s">
        <v>14012</v>
      </c>
      <c r="TQG10" s="34" t="s">
        <v>14013</v>
      </c>
      <c r="TQH10" s="34" t="s">
        <v>14014</v>
      </c>
      <c r="TQI10" s="34" t="s">
        <v>14015</v>
      </c>
      <c r="TQJ10" s="34" t="s">
        <v>14016</v>
      </c>
      <c r="TQK10" s="34" t="s">
        <v>14017</v>
      </c>
      <c r="TQL10" s="34" t="s">
        <v>14018</v>
      </c>
      <c r="TQM10" s="34" t="s">
        <v>14019</v>
      </c>
      <c r="TQN10" s="34" t="s">
        <v>14020</v>
      </c>
      <c r="TQO10" s="34" t="s">
        <v>14021</v>
      </c>
      <c r="TQP10" s="34" t="s">
        <v>14022</v>
      </c>
      <c r="TQQ10" s="34" t="s">
        <v>14023</v>
      </c>
      <c r="TQR10" s="34" t="s">
        <v>14024</v>
      </c>
      <c r="TQS10" s="34" t="s">
        <v>14025</v>
      </c>
      <c r="TQT10" s="34" t="s">
        <v>14026</v>
      </c>
      <c r="TQU10" s="34" t="s">
        <v>14027</v>
      </c>
      <c r="TQV10" s="34" t="s">
        <v>14028</v>
      </c>
      <c r="TQW10" s="34" t="s">
        <v>14029</v>
      </c>
      <c r="TQX10" s="34" t="s">
        <v>14030</v>
      </c>
      <c r="TQY10" s="34" t="s">
        <v>14031</v>
      </c>
      <c r="TQZ10" s="34" t="s">
        <v>14032</v>
      </c>
      <c r="TRA10" s="34" t="s">
        <v>14033</v>
      </c>
      <c r="TRB10" s="34" t="s">
        <v>14034</v>
      </c>
      <c r="TRC10" s="34" t="s">
        <v>14035</v>
      </c>
      <c r="TRD10" s="34" t="s">
        <v>14036</v>
      </c>
      <c r="TRE10" s="34" t="s">
        <v>14037</v>
      </c>
      <c r="TRF10" s="34" t="s">
        <v>14038</v>
      </c>
      <c r="TRG10" s="34" t="s">
        <v>14039</v>
      </c>
      <c r="TRH10" s="34" t="s">
        <v>14040</v>
      </c>
      <c r="TRI10" s="34" t="s">
        <v>14041</v>
      </c>
      <c r="TRJ10" s="34" t="s">
        <v>14042</v>
      </c>
      <c r="TRK10" s="34" t="s">
        <v>14043</v>
      </c>
      <c r="TRL10" s="34" t="s">
        <v>14044</v>
      </c>
      <c r="TRM10" s="34" t="s">
        <v>14045</v>
      </c>
      <c r="TRN10" s="34" t="s">
        <v>14046</v>
      </c>
      <c r="TRO10" s="34" t="s">
        <v>14047</v>
      </c>
      <c r="TRP10" s="34" t="s">
        <v>14048</v>
      </c>
      <c r="TRQ10" s="34" t="s">
        <v>14049</v>
      </c>
      <c r="TRR10" s="34" t="s">
        <v>14050</v>
      </c>
      <c r="TRS10" s="34" t="s">
        <v>14051</v>
      </c>
      <c r="TRT10" s="34" t="s">
        <v>14052</v>
      </c>
      <c r="TRU10" s="34" t="s">
        <v>14053</v>
      </c>
      <c r="TRV10" s="34" t="s">
        <v>14054</v>
      </c>
      <c r="TRW10" s="34" t="s">
        <v>14055</v>
      </c>
      <c r="TRX10" s="34" t="s">
        <v>14056</v>
      </c>
      <c r="TRY10" s="34" t="s">
        <v>14057</v>
      </c>
      <c r="TRZ10" s="34" t="s">
        <v>14058</v>
      </c>
      <c r="TSA10" s="34" t="s">
        <v>14059</v>
      </c>
      <c r="TSB10" s="34" t="s">
        <v>14060</v>
      </c>
      <c r="TSC10" s="34" t="s">
        <v>14061</v>
      </c>
      <c r="TSD10" s="34" t="s">
        <v>14062</v>
      </c>
      <c r="TSE10" s="34" t="s">
        <v>14063</v>
      </c>
      <c r="TSF10" s="34" t="s">
        <v>14064</v>
      </c>
      <c r="TSG10" s="34" t="s">
        <v>14065</v>
      </c>
      <c r="TSH10" s="34" t="s">
        <v>14066</v>
      </c>
      <c r="TSI10" s="34" t="s">
        <v>14067</v>
      </c>
      <c r="TSJ10" s="34" t="s">
        <v>14068</v>
      </c>
      <c r="TSK10" s="34" t="s">
        <v>14069</v>
      </c>
      <c r="TSL10" s="34" t="s">
        <v>14070</v>
      </c>
      <c r="TSM10" s="34" t="s">
        <v>14071</v>
      </c>
      <c r="TSN10" s="34" t="s">
        <v>14072</v>
      </c>
      <c r="TSO10" s="34" t="s">
        <v>14073</v>
      </c>
      <c r="TSP10" s="34" t="s">
        <v>14074</v>
      </c>
      <c r="TSQ10" s="34" t="s">
        <v>14075</v>
      </c>
      <c r="TSR10" s="34" t="s">
        <v>14076</v>
      </c>
      <c r="TSS10" s="34" t="s">
        <v>14077</v>
      </c>
      <c r="TST10" s="34" t="s">
        <v>14078</v>
      </c>
      <c r="TSU10" s="34" t="s">
        <v>14079</v>
      </c>
      <c r="TSV10" s="34" t="s">
        <v>14080</v>
      </c>
      <c r="TSW10" s="34" t="s">
        <v>14081</v>
      </c>
      <c r="TSX10" s="34" t="s">
        <v>14082</v>
      </c>
      <c r="TSY10" s="34" t="s">
        <v>14083</v>
      </c>
      <c r="TSZ10" s="34" t="s">
        <v>14084</v>
      </c>
      <c r="TTA10" s="34" t="s">
        <v>14085</v>
      </c>
      <c r="TTB10" s="34" t="s">
        <v>14086</v>
      </c>
      <c r="TTC10" s="34" t="s">
        <v>14087</v>
      </c>
      <c r="TTD10" s="34" t="s">
        <v>14088</v>
      </c>
      <c r="TTE10" s="34" t="s">
        <v>14089</v>
      </c>
      <c r="TTF10" s="34" t="s">
        <v>14090</v>
      </c>
      <c r="TTG10" s="34" t="s">
        <v>14091</v>
      </c>
      <c r="TTH10" s="34" t="s">
        <v>14092</v>
      </c>
      <c r="TTI10" s="34" t="s">
        <v>14093</v>
      </c>
      <c r="TTJ10" s="34" t="s">
        <v>14094</v>
      </c>
      <c r="TTK10" s="34" t="s">
        <v>14095</v>
      </c>
      <c r="TTL10" s="34" t="s">
        <v>14096</v>
      </c>
      <c r="TTM10" s="34" t="s">
        <v>14097</v>
      </c>
      <c r="TTN10" s="34" t="s">
        <v>14098</v>
      </c>
      <c r="TTO10" s="34" t="s">
        <v>14099</v>
      </c>
      <c r="TTP10" s="34" t="s">
        <v>14100</v>
      </c>
      <c r="TTQ10" s="34" t="s">
        <v>14101</v>
      </c>
      <c r="TTR10" s="34" t="s">
        <v>14102</v>
      </c>
      <c r="TTS10" s="34" t="s">
        <v>14103</v>
      </c>
      <c r="TTT10" s="34" t="s">
        <v>14104</v>
      </c>
      <c r="TTU10" s="34" t="s">
        <v>14105</v>
      </c>
      <c r="TTV10" s="34" t="s">
        <v>14106</v>
      </c>
      <c r="TTW10" s="34" t="s">
        <v>14107</v>
      </c>
      <c r="TTX10" s="34" t="s">
        <v>14108</v>
      </c>
      <c r="TTY10" s="34" t="s">
        <v>14109</v>
      </c>
      <c r="TTZ10" s="34" t="s">
        <v>14110</v>
      </c>
      <c r="TUA10" s="34" t="s">
        <v>14111</v>
      </c>
      <c r="TUB10" s="34" t="s">
        <v>14112</v>
      </c>
      <c r="TUC10" s="34" t="s">
        <v>14113</v>
      </c>
      <c r="TUD10" s="34" t="s">
        <v>14114</v>
      </c>
      <c r="TUE10" s="34" t="s">
        <v>14115</v>
      </c>
      <c r="TUF10" s="34" t="s">
        <v>14116</v>
      </c>
      <c r="TUG10" s="34" t="s">
        <v>14117</v>
      </c>
      <c r="TUH10" s="34" t="s">
        <v>14118</v>
      </c>
      <c r="TUI10" s="34" t="s">
        <v>14119</v>
      </c>
      <c r="TUJ10" s="34" t="s">
        <v>14120</v>
      </c>
      <c r="TUK10" s="34" t="s">
        <v>14121</v>
      </c>
      <c r="TUL10" s="34" t="s">
        <v>14122</v>
      </c>
      <c r="TUM10" s="34" t="s">
        <v>14123</v>
      </c>
      <c r="TUN10" s="34" t="s">
        <v>14124</v>
      </c>
      <c r="TUO10" s="34" t="s">
        <v>14125</v>
      </c>
      <c r="TUP10" s="34" t="s">
        <v>14126</v>
      </c>
      <c r="TUQ10" s="34" t="s">
        <v>14127</v>
      </c>
      <c r="TUR10" s="34" t="s">
        <v>14128</v>
      </c>
      <c r="TUS10" s="34" t="s">
        <v>14129</v>
      </c>
      <c r="TUT10" s="34" t="s">
        <v>14130</v>
      </c>
      <c r="TUU10" s="34" t="s">
        <v>14131</v>
      </c>
      <c r="TUV10" s="34" t="s">
        <v>14132</v>
      </c>
      <c r="TUW10" s="34" t="s">
        <v>14133</v>
      </c>
      <c r="TUX10" s="34" t="s">
        <v>14134</v>
      </c>
      <c r="TUY10" s="34" t="s">
        <v>14135</v>
      </c>
      <c r="TUZ10" s="34" t="s">
        <v>14136</v>
      </c>
      <c r="TVA10" s="34" t="s">
        <v>14137</v>
      </c>
      <c r="TVB10" s="34" t="s">
        <v>14138</v>
      </c>
      <c r="TVC10" s="34" t="s">
        <v>14139</v>
      </c>
      <c r="TVD10" s="34" t="s">
        <v>14140</v>
      </c>
      <c r="TVE10" s="34" t="s">
        <v>14141</v>
      </c>
      <c r="TVF10" s="34" t="s">
        <v>14142</v>
      </c>
      <c r="TVG10" s="34" t="s">
        <v>14143</v>
      </c>
      <c r="TVH10" s="34" t="s">
        <v>14144</v>
      </c>
      <c r="TVI10" s="34" t="s">
        <v>14145</v>
      </c>
      <c r="TVJ10" s="34" t="s">
        <v>14146</v>
      </c>
      <c r="TVK10" s="34" t="s">
        <v>14147</v>
      </c>
      <c r="TVL10" s="34" t="s">
        <v>14148</v>
      </c>
      <c r="TVM10" s="34" t="s">
        <v>14149</v>
      </c>
      <c r="TVN10" s="34" t="s">
        <v>14150</v>
      </c>
      <c r="TVO10" s="34" t="s">
        <v>14151</v>
      </c>
      <c r="TVP10" s="34" t="s">
        <v>14152</v>
      </c>
      <c r="TVQ10" s="34" t="s">
        <v>14153</v>
      </c>
      <c r="TVR10" s="34" t="s">
        <v>14154</v>
      </c>
      <c r="TVS10" s="34" t="s">
        <v>14155</v>
      </c>
      <c r="TVT10" s="34" t="s">
        <v>14156</v>
      </c>
      <c r="TVU10" s="34" t="s">
        <v>14157</v>
      </c>
      <c r="TVV10" s="34" t="s">
        <v>14158</v>
      </c>
      <c r="TVW10" s="34" t="s">
        <v>14159</v>
      </c>
      <c r="TVX10" s="34" t="s">
        <v>14160</v>
      </c>
      <c r="TVY10" s="34" t="s">
        <v>14161</v>
      </c>
      <c r="TVZ10" s="34" t="s">
        <v>14162</v>
      </c>
      <c r="TWA10" s="34" t="s">
        <v>14163</v>
      </c>
      <c r="TWB10" s="34" t="s">
        <v>14164</v>
      </c>
      <c r="TWC10" s="34" t="s">
        <v>14165</v>
      </c>
      <c r="TWD10" s="34" t="s">
        <v>14166</v>
      </c>
      <c r="TWE10" s="34" t="s">
        <v>14167</v>
      </c>
      <c r="TWF10" s="34" t="s">
        <v>14168</v>
      </c>
      <c r="TWG10" s="34" t="s">
        <v>14169</v>
      </c>
      <c r="TWH10" s="34" t="s">
        <v>14170</v>
      </c>
      <c r="TWI10" s="34" t="s">
        <v>14171</v>
      </c>
      <c r="TWJ10" s="34" t="s">
        <v>14172</v>
      </c>
      <c r="TWK10" s="34" t="s">
        <v>14173</v>
      </c>
      <c r="TWL10" s="34" t="s">
        <v>14174</v>
      </c>
      <c r="TWM10" s="34" t="s">
        <v>14175</v>
      </c>
      <c r="TWN10" s="34" t="s">
        <v>14176</v>
      </c>
      <c r="TWO10" s="34" t="s">
        <v>14177</v>
      </c>
      <c r="TWP10" s="34" t="s">
        <v>14178</v>
      </c>
      <c r="TWQ10" s="34" t="s">
        <v>14179</v>
      </c>
      <c r="TWR10" s="34" t="s">
        <v>14180</v>
      </c>
      <c r="TWS10" s="34" t="s">
        <v>14181</v>
      </c>
      <c r="TWT10" s="34" t="s">
        <v>14182</v>
      </c>
      <c r="TWU10" s="34" t="s">
        <v>14183</v>
      </c>
      <c r="TWV10" s="34" t="s">
        <v>14184</v>
      </c>
      <c r="TWW10" s="34" t="s">
        <v>14185</v>
      </c>
      <c r="TWX10" s="34" t="s">
        <v>14186</v>
      </c>
      <c r="TWY10" s="34" t="s">
        <v>14187</v>
      </c>
      <c r="TWZ10" s="34" t="s">
        <v>14188</v>
      </c>
      <c r="TXA10" s="34" t="s">
        <v>14189</v>
      </c>
      <c r="TXB10" s="34" t="s">
        <v>14190</v>
      </c>
      <c r="TXC10" s="34" t="s">
        <v>14191</v>
      </c>
      <c r="TXD10" s="34" t="s">
        <v>14192</v>
      </c>
      <c r="TXE10" s="34" t="s">
        <v>14193</v>
      </c>
      <c r="TXF10" s="34" t="s">
        <v>14194</v>
      </c>
      <c r="TXG10" s="34" t="s">
        <v>14195</v>
      </c>
      <c r="TXH10" s="34" t="s">
        <v>14196</v>
      </c>
      <c r="TXI10" s="34" t="s">
        <v>14197</v>
      </c>
      <c r="TXJ10" s="34" t="s">
        <v>14198</v>
      </c>
      <c r="TXK10" s="34" t="s">
        <v>14199</v>
      </c>
      <c r="TXL10" s="34" t="s">
        <v>14200</v>
      </c>
      <c r="TXM10" s="34" t="s">
        <v>14201</v>
      </c>
      <c r="TXN10" s="34" t="s">
        <v>14202</v>
      </c>
      <c r="TXO10" s="34" t="s">
        <v>14203</v>
      </c>
      <c r="TXP10" s="34" t="s">
        <v>14204</v>
      </c>
      <c r="TXQ10" s="34" t="s">
        <v>14205</v>
      </c>
      <c r="TXR10" s="34" t="s">
        <v>14206</v>
      </c>
      <c r="TXS10" s="34" t="s">
        <v>14207</v>
      </c>
      <c r="TXT10" s="34" t="s">
        <v>14208</v>
      </c>
      <c r="TXU10" s="34" t="s">
        <v>14209</v>
      </c>
      <c r="TXV10" s="34" t="s">
        <v>14210</v>
      </c>
      <c r="TXW10" s="34" t="s">
        <v>14211</v>
      </c>
      <c r="TXX10" s="34" t="s">
        <v>14212</v>
      </c>
      <c r="TXY10" s="34" t="s">
        <v>14213</v>
      </c>
      <c r="TXZ10" s="34" t="s">
        <v>14214</v>
      </c>
      <c r="TYA10" s="34" t="s">
        <v>14215</v>
      </c>
      <c r="TYB10" s="34" t="s">
        <v>14216</v>
      </c>
      <c r="TYC10" s="34" t="s">
        <v>14217</v>
      </c>
      <c r="TYD10" s="34" t="s">
        <v>14218</v>
      </c>
      <c r="TYE10" s="34" t="s">
        <v>14219</v>
      </c>
      <c r="TYF10" s="34" t="s">
        <v>14220</v>
      </c>
      <c r="TYG10" s="34" t="s">
        <v>14221</v>
      </c>
      <c r="TYH10" s="34" t="s">
        <v>14222</v>
      </c>
      <c r="TYI10" s="34" t="s">
        <v>14223</v>
      </c>
      <c r="TYJ10" s="34" t="s">
        <v>14224</v>
      </c>
      <c r="TYK10" s="34" t="s">
        <v>14225</v>
      </c>
      <c r="TYL10" s="34" t="s">
        <v>14226</v>
      </c>
      <c r="TYM10" s="34" t="s">
        <v>14227</v>
      </c>
      <c r="TYN10" s="34" t="s">
        <v>14228</v>
      </c>
      <c r="TYO10" s="34" t="s">
        <v>14229</v>
      </c>
      <c r="TYP10" s="34" t="s">
        <v>14230</v>
      </c>
      <c r="TYQ10" s="34" t="s">
        <v>14231</v>
      </c>
      <c r="TYR10" s="34" t="s">
        <v>14232</v>
      </c>
      <c r="TYS10" s="34" t="s">
        <v>14233</v>
      </c>
      <c r="TYT10" s="34" t="s">
        <v>14234</v>
      </c>
      <c r="TYU10" s="34" t="s">
        <v>14235</v>
      </c>
      <c r="TYV10" s="34" t="s">
        <v>14236</v>
      </c>
      <c r="TYW10" s="34" t="s">
        <v>14237</v>
      </c>
      <c r="TYX10" s="34" t="s">
        <v>14238</v>
      </c>
      <c r="TYY10" s="34" t="s">
        <v>14239</v>
      </c>
      <c r="TYZ10" s="34" t="s">
        <v>14240</v>
      </c>
      <c r="TZA10" s="34" t="s">
        <v>14241</v>
      </c>
      <c r="TZB10" s="34" t="s">
        <v>14242</v>
      </c>
      <c r="TZC10" s="34" t="s">
        <v>14243</v>
      </c>
      <c r="TZD10" s="34" t="s">
        <v>14244</v>
      </c>
      <c r="TZE10" s="34" t="s">
        <v>14245</v>
      </c>
      <c r="TZF10" s="34" t="s">
        <v>14246</v>
      </c>
      <c r="TZG10" s="34" t="s">
        <v>14247</v>
      </c>
      <c r="TZH10" s="34" t="s">
        <v>14248</v>
      </c>
      <c r="TZI10" s="34" t="s">
        <v>14249</v>
      </c>
      <c r="TZJ10" s="34" t="s">
        <v>14250</v>
      </c>
      <c r="TZK10" s="34" t="s">
        <v>14251</v>
      </c>
      <c r="TZL10" s="34" t="s">
        <v>14252</v>
      </c>
      <c r="TZM10" s="34" t="s">
        <v>14253</v>
      </c>
      <c r="TZN10" s="34" t="s">
        <v>14254</v>
      </c>
      <c r="TZO10" s="34" t="s">
        <v>14255</v>
      </c>
      <c r="TZP10" s="34" t="s">
        <v>14256</v>
      </c>
      <c r="TZQ10" s="34" t="s">
        <v>14257</v>
      </c>
      <c r="TZR10" s="34" t="s">
        <v>14258</v>
      </c>
      <c r="TZS10" s="34" t="s">
        <v>14259</v>
      </c>
      <c r="TZT10" s="34" t="s">
        <v>14260</v>
      </c>
      <c r="TZU10" s="34" t="s">
        <v>14261</v>
      </c>
      <c r="TZV10" s="34" t="s">
        <v>14262</v>
      </c>
      <c r="TZW10" s="34" t="s">
        <v>14263</v>
      </c>
      <c r="TZX10" s="34" t="s">
        <v>14264</v>
      </c>
      <c r="TZY10" s="34" t="s">
        <v>14265</v>
      </c>
      <c r="TZZ10" s="34" t="s">
        <v>14266</v>
      </c>
      <c r="UAA10" s="34" t="s">
        <v>14267</v>
      </c>
      <c r="UAB10" s="34" t="s">
        <v>14268</v>
      </c>
      <c r="UAC10" s="34" t="s">
        <v>14269</v>
      </c>
      <c r="UAD10" s="34" t="s">
        <v>14270</v>
      </c>
      <c r="UAE10" s="34" t="s">
        <v>14271</v>
      </c>
      <c r="UAF10" s="34" t="s">
        <v>14272</v>
      </c>
      <c r="UAG10" s="34" t="s">
        <v>14273</v>
      </c>
      <c r="UAH10" s="34" t="s">
        <v>14274</v>
      </c>
      <c r="UAI10" s="34" t="s">
        <v>14275</v>
      </c>
      <c r="UAJ10" s="34" t="s">
        <v>14276</v>
      </c>
      <c r="UAK10" s="34" t="s">
        <v>14277</v>
      </c>
      <c r="UAL10" s="34" t="s">
        <v>14278</v>
      </c>
      <c r="UAM10" s="34" t="s">
        <v>14279</v>
      </c>
      <c r="UAN10" s="34" t="s">
        <v>14280</v>
      </c>
      <c r="UAO10" s="34" t="s">
        <v>14281</v>
      </c>
      <c r="UAP10" s="34" t="s">
        <v>14282</v>
      </c>
      <c r="UAQ10" s="34" t="s">
        <v>14283</v>
      </c>
      <c r="UAR10" s="34" t="s">
        <v>14284</v>
      </c>
      <c r="UAS10" s="34" t="s">
        <v>14285</v>
      </c>
      <c r="UAT10" s="34" t="s">
        <v>14286</v>
      </c>
      <c r="UAU10" s="34" t="s">
        <v>14287</v>
      </c>
      <c r="UAV10" s="34" t="s">
        <v>14288</v>
      </c>
      <c r="UAW10" s="34" t="s">
        <v>14289</v>
      </c>
      <c r="UAX10" s="34" t="s">
        <v>14290</v>
      </c>
      <c r="UAY10" s="34" t="s">
        <v>14291</v>
      </c>
      <c r="UAZ10" s="34" t="s">
        <v>14292</v>
      </c>
      <c r="UBA10" s="34" t="s">
        <v>14293</v>
      </c>
      <c r="UBB10" s="34" t="s">
        <v>14294</v>
      </c>
      <c r="UBC10" s="34" t="s">
        <v>14295</v>
      </c>
      <c r="UBD10" s="34" t="s">
        <v>14296</v>
      </c>
      <c r="UBE10" s="34" t="s">
        <v>14297</v>
      </c>
      <c r="UBF10" s="34" t="s">
        <v>14298</v>
      </c>
      <c r="UBG10" s="34" t="s">
        <v>14299</v>
      </c>
      <c r="UBH10" s="34" t="s">
        <v>14300</v>
      </c>
      <c r="UBI10" s="34" t="s">
        <v>14301</v>
      </c>
      <c r="UBJ10" s="34" t="s">
        <v>14302</v>
      </c>
      <c r="UBK10" s="34" t="s">
        <v>14303</v>
      </c>
      <c r="UBL10" s="34" t="s">
        <v>14304</v>
      </c>
      <c r="UBM10" s="34" t="s">
        <v>14305</v>
      </c>
      <c r="UBN10" s="34" t="s">
        <v>14306</v>
      </c>
      <c r="UBO10" s="34" t="s">
        <v>14307</v>
      </c>
      <c r="UBP10" s="34" t="s">
        <v>14308</v>
      </c>
      <c r="UBQ10" s="34" t="s">
        <v>14309</v>
      </c>
      <c r="UBR10" s="34" t="s">
        <v>14310</v>
      </c>
      <c r="UBS10" s="34" t="s">
        <v>14311</v>
      </c>
      <c r="UBT10" s="34" t="s">
        <v>14312</v>
      </c>
      <c r="UBU10" s="34" t="s">
        <v>14313</v>
      </c>
      <c r="UBV10" s="34" t="s">
        <v>14314</v>
      </c>
      <c r="UBW10" s="34" t="s">
        <v>14315</v>
      </c>
      <c r="UBX10" s="34" t="s">
        <v>14316</v>
      </c>
      <c r="UBY10" s="34" t="s">
        <v>14317</v>
      </c>
      <c r="UBZ10" s="34" t="s">
        <v>14318</v>
      </c>
      <c r="UCA10" s="34" t="s">
        <v>14319</v>
      </c>
      <c r="UCB10" s="34" t="s">
        <v>14320</v>
      </c>
      <c r="UCC10" s="34" t="s">
        <v>14321</v>
      </c>
      <c r="UCD10" s="34" t="s">
        <v>14322</v>
      </c>
      <c r="UCE10" s="34" t="s">
        <v>14323</v>
      </c>
      <c r="UCF10" s="34" t="s">
        <v>14324</v>
      </c>
      <c r="UCG10" s="34" t="s">
        <v>14325</v>
      </c>
      <c r="UCH10" s="34" t="s">
        <v>14326</v>
      </c>
      <c r="UCI10" s="34" t="s">
        <v>14327</v>
      </c>
      <c r="UCJ10" s="34" t="s">
        <v>14328</v>
      </c>
      <c r="UCK10" s="34" t="s">
        <v>14329</v>
      </c>
      <c r="UCL10" s="34" t="s">
        <v>14330</v>
      </c>
      <c r="UCM10" s="34" t="s">
        <v>14331</v>
      </c>
      <c r="UCN10" s="34" t="s">
        <v>14332</v>
      </c>
      <c r="UCO10" s="34" t="s">
        <v>14333</v>
      </c>
      <c r="UCP10" s="34" t="s">
        <v>14334</v>
      </c>
      <c r="UCQ10" s="34" t="s">
        <v>14335</v>
      </c>
      <c r="UCR10" s="34" t="s">
        <v>14336</v>
      </c>
      <c r="UCS10" s="34" t="s">
        <v>14337</v>
      </c>
      <c r="UCT10" s="34" t="s">
        <v>14338</v>
      </c>
      <c r="UCU10" s="34" t="s">
        <v>14339</v>
      </c>
      <c r="UCV10" s="34" t="s">
        <v>14340</v>
      </c>
      <c r="UCW10" s="34" t="s">
        <v>14341</v>
      </c>
      <c r="UCX10" s="34" t="s">
        <v>14342</v>
      </c>
      <c r="UCY10" s="34" t="s">
        <v>14343</v>
      </c>
      <c r="UCZ10" s="34" t="s">
        <v>14344</v>
      </c>
      <c r="UDA10" s="34" t="s">
        <v>14345</v>
      </c>
      <c r="UDB10" s="34" t="s">
        <v>14346</v>
      </c>
      <c r="UDC10" s="34" t="s">
        <v>14347</v>
      </c>
      <c r="UDD10" s="34" t="s">
        <v>14348</v>
      </c>
      <c r="UDE10" s="34" t="s">
        <v>14349</v>
      </c>
      <c r="UDF10" s="34" t="s">
        <v>14350</v>
      </c>
      <c r="UDG10" s="34" t="s">
        <v>14351</v>
      </c>
      <c r="UDH10" s="34" t="s">
        <v>14352</v>
      </c>
      <c r="UDI10" s="34" t="s">
        <v>14353</v>
      </c>
      <c r="UDJ10" s="34" t="s">
        <v>14354</v>
      </c>
      <c r="UDK10" s="34" t="s">
        <v>14355</v>
      </c>
      <c r="UDL10" s="34" t="s">
        <v>14356</v>
      </c>
      <c r="UDM10" s="34" t="s">
        <v>14357</v>
      </c>
      <c r="UDN10" s="34" t="s">
        <v>14358</v>
      </c>
      <c r="UDO10" s="34" t="s">
        <v>14359</v>
      </c>
      <c r="UDP10" s="34" t="s">
        <v>14360</v>
      </c>
      <c r="UDQ10" s="34" t="s">
        <v>14361</v>
      </c>
      <c r="UDR10" s="34" t="s">
        <v>14362</v>
      </c>
      <c r="UDS10" s="34" t="s">
        <v>14363</v>
      </c>
      <c r="UDT10" s="34" t="s">
        <v>14364</v>
      </c>
      <c r="UDU10" s="34" t="s">
        <v>14365</v>
      </c>
      <c r="UDV10" s="34" t="s">
        <v>14366</v>
      </c>
      <c r="UDW10" s="34" t="s">
        <v>14367</v>
      </c>
      <c r="UDX10" s="34" t="s">
        <v>14368</v>
      </c>
      <c r="UDY10" s="34" t="s">
        <v>14369</v>
      </c>
      <c r="UDZ10" s="34" t="s">
        <v>14370</v>
      </c>
      <c r="UEA10" s="34" t="s">
        <v>14371</v>
      </c>
      <c r="UEB10" s="34" t="s">
        <v>14372</v>
      </c>
      <c r="UEC10" s="34" t="s">
        <v>14373</v>
      </c>
      <c r="UED10" s="34" t="s">
        <v>14374</v>
      </c>
      <c r="UEE10" s="34" t="s">
        <v>14375</v>
      </c>
      <c r="UEF10" s="34" t="s">
        <v>14376</v>
      </c>
      <c r="UEG10" s="34" t="s">
        <v>14377</v>
      </c>
      <c r="UEH10" s="34" t="s">
        <v>14378</v>
      </c>
      <c r="UEI10" s="34" t="s">
        <v>14379</v>
      </c>
      <c r="UEJ10" s="34" t="s">
        <v>14380</v>
      </c>
      <c r="UEK10" s="34" t="s">
        <v>14381</v>
      </c>
      <c r="UEL10" s="34" t="s">
        <v>14382</v>
      </c>
      <c r="UEM10" s="34" t="s">
        <v>14383</v>
      </c>
      <c r="UEN10" s="34" t="s">
        <v>14384</v>
      </c>
      <c r="UEO10" s="34" t="s">
        <v>14385</v>
      </c>
      <c r="UEP10" s="34" t="s">
        <v>14386</v>
      </c>
      <c r="UEQ10" s="34" t="s">
        <v>14387</v>
      </c>
      <c r="UER10" s="34" t="s">
        <v>14388</v>
      </c>
      <c r="UES10" s="34" t="s">
        <v>14389</v>
      </c>
      <c r="UET10" s="34" t="s">
        <v>14390</v>
      </c>
      <c r="UEU10" s="34" t="s">
        <v>14391</v>
      </c>
      <c r="UEV10" s="34" t="s">
        <v>14392</v>
      </c>
      <c r="UEW10" s="34" t="s">
        <v>14393</v>
      </c>
      <c r="UEX10" s="34" t="s">
        <v>14394</v>
      </c>
      <c r="UEY10" s="34" t="s">
        <v>14395</v>
      </c>
      <c r="UEZ10" s="34" t="s">
        <v>14396</v>
      </c>
      <c r="UFA10" s="34" t="s">
        <v>14397</v>
      </c>
      <c r="UFB10" s="34" t="s">
        <v>14398</v>
      </c>
      <c r="UFC10" s="34" t="s">
        <v>14399</v>
      </c>
      <c r="UFD10" s="34" t="s">
        <v>14400</v>
      </c>
      <c r="UFE10" s="34" t="s">
        <v>14401</v>
      </c>
      <c r="UFF10" s="34" t="s">
        <v>14402</v>
      </c>
      <c r="UFG10" s="34" t="s">
        <v>14403</v>
      </c>
      <c r="UFH10" s="34" t="s">
        <v>14404</v>
      </c>
      <c r="UFI10" s="34" t="s">
        <v>14405</v>
      </c>
      <c r="UFJ10" s="34" t="s">
        <v>14406</v>
      </c>
      <c r="UFK10" s="34" t="s">
        <v>14407</v>
      </c>
      <c r="UFL10" s="34" t="s">
        <v>14408</v>
      </c>
      <c r="UFM10" s="34" t="s">
        <v>14409</v>
      </c>
      <c r="UFN10" s="34" t="s">
        <v>14410</v>
      </c>
      <c r="UFO10" s="34" t="s">
        <v>14411</v>
      </c>
      <c r="UFP10" s="34" t="s">
        <v>14412</v>
      </c>
      <c r="UFQ10" s="34" t="s">
        <v>14413</v>
      </c>
      <c r="UFR10" s="34" t="s">
        <v>14414</v>
      </c>
      <c r="UFS10" s="34" t="s">
        <v>14415</v>
      </c>
      <c r="UFT10" s="34" t="s">
        <v>14416</v>
      </c>
      <c r="UFU10" s="34" t="s">
        <v>14417</v>
      </c>
      <c r="UFV10" s="34" t="s">
        <v>14418</v>
      </c>
      <c r="UFW10" s="34" t="s">
        <v>14419</v>
      </c>
      <c r="UFX10" s="34" t="s">
        <v>14420</v>
      </c>
      <c r="UFY10" s="34" t="s">
        <v>14421</v>
      </c>
      <c r="UFZ10" s="34" t="s">
        <v>14422</v>
      </c>
      <c r="UGA10" s="34" t="s">
        <v>14423</v>
      </c>
      <c r="UGB10" s="34" t="s">
        <v>14424</v>
      </c>
      <c r="UGC10" s="34" t="s">
        <v>14425</v>
      </c>
      <c r="UGD10" s="34" t="s">
        <v>14426</v>
      </c>
      <c r="UGE10" s="34" t="s">
        <v>14427</v>
      </c>
      <c r="UGF10" s="34" t="s">
        <v>14428</v>
      </c>
      <c r="UGG10" s="34" t="s">
        <v>14429</v>
      </c>
      <c r="UGH10" s="34" t="s">
        <v>14430</v>
      </c>
      <c r="UGI10" s="34" t="s">
        <v>14431</v>
      </c>
      <c r="UGJ10" s="34" t="s">
        <v>14432</v>
      </c>
      <c r="UGK10" s="34" t="s">
        <v>14433</v>
      </c>
      <c r="UGL10" s="34" t="s">
        <v>14434</v>
      </c>
      <c r="UGM10" s="34" t="s">
        <v>14435</v>
      </c>
      <c r="UGN10" s="34" t="s">
        <v>14436</v>
      </c>
      <c r="UGO10" s="34" t="s">
        <v>14437</v>
      </c>
      <c r="UGP10" s="34" t="s">
        <v>14438</v>
      </c>
      <c r="UGQ10" s="34" t="s">
        <v>14439</v>
      </c>
      <c r="UGR10" s="34" t="s">
        <v>14440</v>
      </c>
      <c r="UGS10" s="34" t="s">
        <v>14441</v>
      </c>
      <c r="UGT10" s="34" t="s">
        <v>14442</v>
      </c>
      <c r="UGU10" s="34" t="s">
        <v>14443</v>
      </c>
      <c r="UGV10" s="34" t="s">
        <v>14444</v>
      </c>
      <c r="UGW10" s="34" t="s">
        <v>14445</v>
      </c>
      <c r="UGX10" s="34" t="s">
        <v>14446</v>
      </c>
      <c r="UGY10" s="34" t="s">
        <v>14447</v>
      </c>
      <c r="UGZ10" s="34" t="s">
        <v>14448</v>
      </c>
      <c r="UHA10" s="34" t="s">
        <v>14449</v>
      </c>
      <c r="UHB10" s="34" t="s">
        <v>14450</v>
      </c>
      <c r="UHC10" s="34" t="s">
        <v>14451</v>
      </c>
      <c r="UHD10" s="34" t="s">
        <v>14452</v>
      </c>
      <c r="UHE10" s="34" t="s">
        <v>14453</v>
      </c>
      <c r="UHF10" s="34" t="s">
        <v>14454</v>
      </c>
      <c r="UHG10" s="34" t="s">
        <v>14455</v>
      </c>
      <c r="UHH10" s="34" t="s">
        <v>14456</v>
      </c>
      <c r="UHI10" s="34" t="s">
        <v>14457</v>
      </c>
      <c r="UHJ10" s="34" t="s">
        <v>14458</v>
      </c>
      <c r="UHK10" s="34" t="s">
        <v>14459</v>
      </c>
      <c r="UHL10" s="34" t="s">
        <v>14460</v>
      </c>
      <c r="UHM10" s="34" t="s">
        <v>14461</v>
      </c>
      <c r="UHN10" s="34" t="s">
        <v>14462</v>
      </c>
      <c r="UHO10" s="34" t="s">
        <v>14463</v>
      </c>
      <c r="UHP10" s="34" t="s">
        <v>14464</v>
      </c>
      <c r="UHQ10" s="34" t="s">
        <v>14465</v>
      </c>
      <c r="UHR10" s="34" t="s">
        <v>14466</v>
      </c>
      <c r="UHS10" s="34" t="s">
        <v>14467</v>
      </c>
      <c r="UHT10" s="34" t="s">
        <v>14468</v>
      </c>
      <c r="UHU10" s="34" t="s">
        <v>14469</v>
      </c>
      <c r="UHV10" s="34" t="s">
        <v>14470</v>
      </c>
      <c r="UHW10" s="34" t="s">
        <v>14471</v>
      </c>
      <c r="UHX10" s="34" t="s">
        <v>14472</v>
      </c>
      <c r="UHY10" s="34" t="s">
        <v>14473</v>
      </c>
      <c r="UHZ10" s="34" t="s">
        <v>14474</v>
      </c>
      <c r="UIA10" s="34" t="s">
        <v>14475</v>
      </c>
      <c r="UIB10" s="34" t="s">
        <v>14476</v>
      </c>
      <c r="UIC10" s="34" t="s">
        <v>14477</v>
      </c>
      <c r="UID10" s="34" t="s">
        <v>14478</v>
      </c>
      <c r="UIE10" s="34" t="s">
        <v>14479</v>
      </c>
      <c r="UIF10" s="34" t="s">
        <v>14480</v>
      </c>
      <c r="UIG10" s="34" t="s">
        <v>14481</v>
      </c>
      <c r="UIH10" s="34" t="s">
        <v>14482</v>
      </c>
      <c r="UII10" s="34" t="s">
        <v>14483</v>
      </c>
      <c r="UIJ10" s="34" t="s">
        <v>14484</v>
      </c>
      <c r="UIK10" s="34" t="s">
        <v>14485</v>
      </c>
      <c r="UIL10" s="34" t="s">
        <v>14486</v>
      </c>
      <c r="UIM10" s="34" t="s">
        <v>14487</v>
      </c>
      <c r="UIN10" s="34" t="s">
        <v>14488</v>
      </c>
      <c r="UIO10" s="34" t="s">
        <v>14489</v>
      </c>
      <c r="UIP10" s="34" t="s">
        <v>14490</v>
      </c>
      <c r="UIQ10" s="34" t="s">
        <v>14491</v>
      </c>
      <c r="UIR10" s="34" t="s">
        <v>14492</v>
      </c>
      <c r="UIS10" s="34" t="s">
        <v>14493</v>
      </c>
      <c r="UIT10" s="34" t="s">
        <v>14494</v>
      </c>
      <c r="UIU10" s="34" t="s">
        <v>14495</v>
      </c>
      <c r="UIV10" s="34" t="s">
        <v>14496</v>
      </c>
      <c r="UIW10" s="34" t="s">
        <v>14497</v>
      </c>
      <c r="UIX10" s="34" t="s">
        <v>14498</v>
      </c>
      <c r="UIY10" s="34" t="s">
        <v>14499</v>
      </c>
      <c r="UIZ10" s="34" t="s">
        <v>14500</v>
      </c>
      <c r="UJA10" s="34" t="s">
        <v>14501</v>
      </c>
      <c r="UJB10" s="34" t="s">
        <v>14502</v>
      </c>
      <c r="UJC10" s="34" t="s">
        <v>14503</v>
      </c>
      <c r="UJD10" s="34" t="s">
        <v>14504</v>
      </c>
      <c r="UJE10" s="34" t="s">
        <v>14505</v>
      </c>
      <c r="UJF10" s="34" t="s">
        <v>14506</v>
      </c>
      <c r="UJG10" s="34" t="s">
        <v>14507</v>
      </c>
      <c r="UJH10" s="34" t="s">
        <v>14508</v>
      </c>
      <c r="UJI10" s="34" t="s">
        <v>14509</v>
      </c>
      <c r="UJJ10" s="34" t="s">
        <v>14510</v>
      </c>
      <c r="UJK10" s="34" t="s">
        <v>14511</v>
      </c>
      <c r="UJL10" s="34" t="s">
        <v>14512</v>
      </c>
      <c r="UJM10" s="34" t="s">
        <v>14513</v>
      </c>
      <c r="UJN10" s="34" t="s">
        <v>14514</v>
      </c>
      <c r="UJO10" s="34" t="s">
        <v>14515</v>
      </c>
      <c r="UJP10" s="34" t="s">
        <v>14516</v>
      </c>
      <c r="UJQ10" s="34" t="s">
        <v>14517</v>
      </c>
      <c r="UJR10" s="34" t="s">
        <v>14518</v>
      </c>
      <c r="UJS10" s="34" t="s">
        <v>14519</v>
      </c>
      <c r="UJT10" s="34" t="s">
        <v>14520</v>
      </c>
      <c r="UJU10" s="34" t="s">
        <v>14521</v>
      </c>
      <c r="UJV10" s="34" t="s">
        <v>14522</v>
      </c>
      <c r="UJW10" s="34" t="s">
        <v>14523</v>
      </c>
      <c r="UJX10" s="34" t="s">
        <v>14524</v>
      </c>
      <c r="UJY10" s="34" t="s">
        <v>14525</v>
      </c>
      <c r="UJZ10" s="34" t="s">
        <v>14526</v>
      </c>
      <c r="UKA10" s="34" t="s">
        <v>14527</v>
      </c>
      <c r="UKB10" s="34" t="s">
        <v>14528</v>
      </c>
      <c r="UKC10" s="34" t="s">
        <v>14529</v>
      </c>
      <c r="UKD10" s="34" t="s">
        <v>14530</v>
      </c>
      <c r="UKE10" s="34" t="s">
        <v>14531</v>
      </c>
      <c r="UKF10" s="34" t="s">
        <v>14532</v>
      </c>
      <c r="UKG10" s="34" t="s">
        <v>14533</v>
      </c>
      <c r="UKH10" s="34" t="s">
        <v>14534</v>
      </c>
      <c r="UKI10" s="34" t="s">
        <v>14535</v>
      </c>
      <c r="UKJ10" s="34" t="s">
        <v>14536</v>
      </c>
      <c r="UKK10" s="34" t="s">
        <v>14537</v>
      </c>
      <c r="UKL10" s="34" t="s">
        <v>14538</v>
      </c>
      <c r="UKM10" s="34" t="s">
        <v>14539</v>
      </c>
      <c r="UKN10" s="34" t="s">
        <v>14540</v>
      </c>
      <c r="UKO10" s="34" t="s">
        <v>14541</v>
      </c>
      <c r="UKP10" s="34" t="s">
        <v>14542</v>
      </c>
      <c r="UKQ10" s="34" t="s">
        <v>14543</v>
      </c>
      <c r="UKR10" s="34" t="s">
        <v>14544</v>
      </c>
      <c r="UKS10" s="34" t="s">
        <v>14545</v>
      </c>
      <c r="UKT10" s="34" t="s">
        <v>14546</v>
      </c>
      <c r="UKU10" s="34" t="s">
        <v>14547</v>
      </c>
      <c r="UKV10" s="34" t="s">
        <v>14548</v>
      </c>
      <c r="UKW10" s="34" t="s">
        <v>14549</v>
      </c>
      <c r="UKX10" s="34" t="s">
        <v>14550</v>
      </c>
      <c r="UKY10" s="34" t="s">
        <v>14551</v>
      </c>
      <c r="UKZ10" s="34" t="s">
        <v>14552</v>
      </c>
      <c r="ULA10" s="34" t="s">
        <v>14553</v>
      </c>
      <c r="ULB10" s="34" t="s">
        <v>14554</v>
      </c>
      <c r="ULC10" s="34" t="s">
        <v>14555</v>
      </c>
      <c r="ULD10" s="34" t="s">
        <v>14556</v>
      </c>
      <c r="ULE10" s="34" t="s">
        <v>14557</v>
      </c>
      <c r="ULF10" s="34" t="s">
        <v>14558</v>
      </c>
      <c r="ULG10" s="34" t="s">
        <v>14559</v>
      </c>
      <c r="ULH10" s="34" t="s">
        <v>14560</v>
      </c>
      <c r="ULI10" s="34" t="s">
        <v>14561</v>
      </c>
      <c r="ULJ10" s="34" t="s">
        <v>14562</v>
      </c>
      <c r="ULK10" s="34" t="s">
        <v>14563</v>
      </c>
      <c r="ULL10" s="34" t="s">
        <v>14564</v>
      </c>
      <c r="ULM10" s="34" t="s">
        <v>14565</v>
      </c>
      <c r="ULN10" s="34" t="s">
        <v>14566</v>
      </c>
      <c r="ULO10" s="34" t="s">
        <v>14567</v>
      </c>
      <c r="ULP10" s="34" t="s">
        <v>14568</v>
      </c>
      <c r="ULQ10" s="34" t="s">
        <v>14569</v>
      </c>
      <c r="ULR10" s="34" t="s">
        <v>14570</v>
      </c>
      <c r="ULS10" s="34" t="s">
        <v>14571</v>
      </c>
      <c r="ULT10" s="34" t="s">
        <v>14572</v>
      </c>
      <c r="ULU10" s="34" t="s">
        <v>14573</v>
      </c>
      <c r="ULV10" s="34" t="s">
        <v>14574</v>
      </c>
      <c r="ULW10" s="34" t="s">
        <v>14575</v>
      </c>
      <c r="ULX10" s="34" t="s">
        <v>14576</v>
      </c>
      <c r="ULY10" s="34" t="s">
        <v>14577</v>
      </c>
      <c r="ULZ10" s="34" t="s">
        <v>14578</v>
      </c>
      <c r="UMA10" s="34" t="s">
        <v>14579</v>
      </c>
      <c r="UMB10" s="34" t="s">
        <v>14580</v>
      </c>
      <c r="UMC10" s="34" t="s">
        <v>14581</v>
      </c>
      <c r="UMD10" s="34" t="s">
        <v>14582</v>
      </c>
      <c r="UME10" s="34" t="s">
        <v>14583</v>
      </c>
      <c r="UMF10" s="34" t="s">
        <v>14584</v>
      </c>
      <c r="UMG10" s="34" t="s">
        <v>14585</v>
      </c>
      <c r="UMH10" s="34" t="s">
        <v>14586</v>
      </c>
      <c r="UMI10" s="34" t="s">
        <v>14587</v>
      </c>
      <c r="UMJ10" s="34" t="s">
        <v>14588</v>
      </c>
      <c r="UMK10" s="34" t="s">
        <v>14589</v>
      </c>
      <c r="UML10" s="34" t="s">
        <v>14590</v>
      </c>
      <c r="UMM10" s="34" t="s">
        <v>14591</v>
      </c>
      <c r="UMN10" s="34" t="s">
        <v>14592</v>
      </c>
      <c r="UMO10" s="34" t="s">
        <v>14593</v>
      </c>
      <c r="UMP10" s="34" t="s">
        <v>14594</v>
      </c>
      <c r="UMQ10" s="34" t="s">
        <v>14595</v>
      </c>
      <c r="UMR10" s="34" t="s">
        <v>14596</v>
      </c>
      <c r="UMS10" s="34" t="s">
        <v>14597</v>
      </c>
      <c r="UMT10" s="34" t="s">
        <v>14598</v>
      </c>
      <c r="UMU10" s="34" t="s">
        <v>14599</v>
      </c>
      <c r="UMV10" s="34" t="s">
        <v>14600</v>
      </c>
      <c r="UMW10" s="34" t="s">
        <v>14601</v>
      </c>
      <c r="UMX10" s="34" t="s">
        <v>14602</v>
      </c>
      <c r="UMY10" s="34" t="s">
        <v>14603</v>
      </c>
      <c r="UMZ10" s="34" t="s">
        <v>14604</v>
      </c>
      <c r="UNA10" s="34" t="s">
        <v>14605</v>
      </c>
      <c r="UNB10" s="34" t="s">
        <v>14606</v>
      </c>
      <c r="UNC10" s="34" t="s">
        <v>14607</v>
      </c>
      <c r="UND10" s="34" t="s">
        <v>14608</v>
      </c>
      <c r="UNE10" s="34" t="s">
        <v>14609</v>
      </c>
      <c r="UNF10" s="34" t="s">
        <v>14610</v>
      </c>
      <c r="UNG10" s="34" t="s">
        <v>14611</v>
      </c>
      <c r="UNH10" s="34" t="s">
        <v>14612</v>
      </c>
      <c r="UNI10" s="34" t="s">
        <v>14613</v>
      </c>
      <c r="UNJ10" s="34" t="s">
        <v>14614</v>
      </c>
      <c r="UNK10" s="34" t="s">
        <v>14615</v>
      </c>
      <c r="UNL10" s="34" t="s">
        <v>14616</v>
      </c>
      <c r="UNM10" s="34" t="s">
        <v>14617</v>
      </c>
      <c r="UNN10" s="34" t="s">
        <v>14618</v>
      </c>
      <c r="UNO10" s="34" t="s">
        <v>14619</v>
      </c>
      <c r="UNP10" s="34" t="s">
        <v>14620</v>
      </c>
      <c r="UNQ10" s="34" t="s">
        <v>14621</v>
      </c>
      <c r="UNR10" s="34" t="s">
        <v>14622</v>
      </c>
      <c r="UNS10" s="34" t="s">
        <v>14623</v>
      </c>
      <c r="UNT10" s="34" t="s">
        <v>14624</v>
      </c>
      <c r="UNU10" s="34" t="s">
        <v>14625</v>
      </c>
      <c r="UNV10" s="34" t="s">
        <v>14626</v>
      </c>
      <c r="UNW10" s="34" t="s">
        <v>14627</v>
      </c>
      <c r="UNX10" s="34" t="s">
        <v>14628</v>
      </c>
      <c r="UNY10" s="34" t="s">
        <v>14629</v>
      </c>
      <c r="UNZ10" s="34" t="s">
        <v>14630</v>
      </c>
      <c r="UOA10" s="34" t="s">
        <v>14631</v>
      </c>
      <c r="UOB10" s="34" t="s">
        <v>14632</v>
      </c>
      <c r="UOC10" s="34" t="s">
        <v>14633</v>
      </c>
      <c r="UOD10" s="34" t="s">
        <v>14634</v>
      </c>
      <c r="UOE10" s="34" t="s">
        <v>14635</v>
      </c>
      <c r="UOF10" s="34" t="s">
        <v>14636</v>
      </c>
      <c r="UOG10" s="34" t="s">
        <v>14637</v>
      </c>
      <c r="UOH10" s="34" t="s">
        <v>14638</v>
      </c>
      <c r="UOI10" s="34" t="s">
        <v>14639</v>
      </c>
      <c r="UOJ10" s="34" t="s">
        <v>14640</v>
      </c>
      <c r="UOK10" s="34" t="s">
        <v>14641</v>
      </c>
      <c r="UOL10" s="34" t="s">
        <v>14642</v>
      </c>
      <c r="UOM10" s="34" t="s">
        <v>14643</v>
      </c>
      <c r="UON10" s="34" t="s">
        <v>14644</v>
      </c>
      <c r="UOO10" s="34" t="s">
        <v>14645</v>
      </c>
      <c r="UOP10" s="34" t="s">
        <v>14646</v>
      </c>
      <c r="UOQ10" s="34" t="s">
        <v>14647</v>
      </c>
      <c r="UOR10" s="34" t="s">
        <v>14648</v>
      </c>
      <c r="UOS10" s="34" t="s">
        <v>14649</v>
      </c>
      <c r="UOT10" s="34" t="s">
        <v>14650</v>
      </c>
      <c r="UOU10" s="34" t="s">
        <v>14651</v>
      </c>
      <c r="UOV10" s="34" t="s">
        <v>14652</v>
      </c>
      <c r="UOW10" s="34" t="s">
        <v>14653</v>
      </c>
      <c r="UOX10" s="34" t="s">
        <v>14654</v>
      </c>
      <c r="UOY10" s="34" t="s">
        <v>14655</v>
      </c>
      <c r="UOZ10" s="34" t="s">
        <v>14656</v>
      </c>
      <c r="UPA10" s="34" t="s">
        <v>14657</v>
      </c>
      <c r="UPB10" s="34" t="s">
        <v>14658</v>
      </c>
      <c r="UPC10" s="34" t="s">
        <v>14659</v>
      </c>
      <c r="UPD10" s="34" t="s">
        <v>14660</v>
      </c>
      <c r="UPE10" s="34" t="s">
        <v>14661</v>
      </c>
      <c r="UPF10" s="34" t="s">
        <v>14662</v>
      </c>
      <c r="UPG10" s="34" t="s">
        <v>14663</v>
      </c>
      <c r="UPH10" s="34" t="s">
        <v>14664</v>
      </c>
      <c r="UPI10" s="34" t="s">
        <v>14665</v>
      </c>
      <c r="UPJ10" s="34" t="s">
        <v>14666</v>
      </c>
      <c r="UPK10" s="34" t="s">
        <v>14667</v>
      </c>
      <c r="UPL10" s="34" t="s">
        <v>14668</v>
      </c>
      <c r="UPM10" s="34" t="s">
        <v>14669</v>
      </c>
      <c r="UPN10" s="34" t="s">
        <v>14670</v>
      </c>
      <c r="UPO10" s="34" t="s">
        <v>14671</v>
      </c>
      <c r="UPP10" s="34" t="s">
        <v>14672</v>
      </c>
      <c r="UPQ10" s="34" t="s">
        <v>14673</v>
      </c>
      <c r="UPR10" s="34" t="s">
        <v>14674</v>
      </c>
      <c r="UPS10" s="34" t="s">
        <v>14675</v>
      </c>
      <c r="UPT10" s="34" t="s">
        <v>14676</v>
      </c>
      <c r="UPU10" s="34" t="s">
        <v>14677</v>
      </c>
      <c r="UPV10" s="34" t="s">
        <v>14678</v>
      </c>
      <c r="UPW10" s="34" t="s">
        <v>14679</v>
      </c>
      <c r="UPX10" s="34" t="s">
        <v>14680</v>
      </c>
      <c r="UPY10" s="34" t="s">
        <v>14681</v>
      </c>
      <c r="UPZ10" s="34" t="s">
        <v>14682</v>
      </c>
      <c r="UQA10" s="34" t="s">
        <v>14683</v>
      </c>
      <c r="UQB10" s="34" t="s">
        <v>14684</v>
      </c>
      <c r="UQC10" s="34" t="s">
        <v>14685</v>
      </c>
      <c r="UQD10" s="34" t="s">
        <v>14686</v>
      </c>
      <c r="UQE10" s="34" t="s">
        <v>14687</v>
      </c>
      <c r="UQF10" s="34" t="s">
        <v>14688</v>
      </c>
      <c r="UQG10" s="34" t="s">
        <v>14689</v>
      </c>
      <c r="UQH10" s="34" t="s">
        <v>14690</v>
      </c>
      <c r="UQI10" s="34" t="s">
        <v>14691</v>
      </c>
      <c r="UQJ10" s="34" t="s">
        <v>14692</v>
      </c>
      <c r="UQK10" s="34" t="s">
        <v>14693</v>
      </c>
      <c r="UQL10" s="34" t="s">
        <v>14694</v>
      </c>
      <c r="UQM10" s="34" t="s">
        <v>14695</v>
      </c>
      <c r="UQN10" s="34" t="s">
        <v>14696</v>
      </c>
      <c r="UQO10" s="34" t="s">
        <v>14697</v>
      </c>
      <c r="UQP10" s="34" t="s">
        <v>14698</v>
      </c>
      <c r="UQQ10" s="34" t="s">
        <v>14699</v>
      </c>
      <c r="UQR10" s="34" t="s">
        <v>14700</v>
      </c>
      <c r="UQS10" s="34" t="s">
        <v>14701</v>
      </c>
      <c r="UQT10" s="34" t="s">
        <v>14702</v>
      </c>
      <c r="UQU10" s="34" t="s">
        <v>14703</v>
      </c>
      <c r="UQV10" s="34" t="s">
        <v>14704</v>
      </c>
      <c r="UQW10" s="34" t="s">
        <v>14705</v>
      </c>
      <c r="UQX10" s="34" t="s">
        <v>14706</v>
      </c>
      <c r="UQY10" s="34" t="s">
        <v>14707</v>
      </c>
      <c r="UQZ10" s="34" t="s">
        <v>14708</v>
      </c>
      <c r="URA10" s="34" t="s">
        <v>14709</v>
      </c>
      <c r="URB10" s="34" t="s">
        <v>14710</v>
      </c>
      <c r="URC10" s="34" t="s">
        <v>14711</v>
      </c>
      <c r="URD10" s="34" t="s">
        <v>14712</v>
      </c>
      <c r="URE10" s="34" t="s">
        <v>14713</v>
      </c>
      <c r="URF10" s="34" t="s">
        <v>14714</v>
      </c>
      <c r="URG10" s="34" t="s">
        <v>14715</v>
      </c>
      <c r="URH10" s="34" t="s">
        <v>14716</v>
      </c>
      <c r="URI10" s="34" t="s">
        <v>14717</v>
      </c>
      <c r="URJ10" s="34" t="s">
        <v>14718</v>
      </c>
      <c r="URK10" s="34" t="s">
        <v>14719</v>
      </c>
      <c r="URL10" s="34" t="s">
        <v>14720</v>
      </c>
      <c r="URM10" s="34" t="s">
        <v>14721</v>
      </c>
      <c r="URN10" s="34" t="s">
        <v>14722</v>
      </c>
      <c r="URO10" s="34" t="s">
        <v>14723</v>
      </c>
      <c r="URP10" s="34" t="s">
        <v>14724</v>
      </c>
      <c r="URQ10" s="34" t="s">
        <v>14725</v>
      </c>
      <c r="URR10" s="34" t="s">
        <v>14726</v>
      </c>
      <c r="URS10" s="34" t="s">
        <v>14727</v>
      </c>
      <c r="URT10" s="34" t="s">
        <v>14728</v>
      </c>
      <c r="URU10" s="34" t="s">
        <v>14729</v>
      </c>
      <c r="URV10" s="34" t="s">
        <v>14730</v>
      </c>
      <c r="URW10" s="34" t="s">
        <v>14731</v>
      </c>
      <c r="URX10" s="34" t="s">
        <v>14732</v>
      </c>
      <c r="URY10" s="34" t="s">
        <v>14733</v>
      </c>
      <c r="URZ10" s="34" t="s">
        <v>14734</v>
      </c>
      <c r="USA10" s="34" t="s">
        <v>14735</v>
      </c>
      <c r="USB10" s="34" t="s">
        <v>14736</v>
      </c>
      <c r="USC10" s="34" t="s">
        <v>14737</v>
      </c>
      <c r="USD10" s="34" t="s">
        <v>14738</v>
      </c>
      <c r="USE10" s="34" t="s">
        <v>14739</v>
      </c>
      <c r="USF10" s="34" t="s">
        <v>14740</v>
      </c>
      <c r="USG10" s="34" t="s">
        <v>14741</v>
      </c>
      <c r="USH10" s="34" t="s">
        <v>14742</v>
      </c>
      <c r="USI10" s="34" t="s">
        <v>14743</v>
      </c>
      <c r="USJ10" s="34" t="s">
        <v>14744</v>
      </c>
      <c r="USK10" s="34" t="s">
        <v>14745</v>
      </c>
      <c r="USL10" s="34" t="s">
        <v>14746</v>
      </c>
      <c r="USM10" s="34" t="s">
        <v>14747</v>
      </c>
      <c r="USN10" s="34" t="s">
        <v>14748</v>
      </c>
      <c r="USO10" s="34" t="s">
        <v>14749</v>
      </c>
      <c r="USP10" s="34" t="s">
        <v>14750</v>
      </c>
      <c r="USQ10" s="34" t="s">
        <v>14751</v>
      </c>
      <c r="USR10" s="34" t="s">
        <v>14752</v>
      </c>
      <c r="USS10" s="34" t="s">
        <v>14753</v>
      </c>
      <c r="UST10" s="34" t="s">
        <v>14754</v>
      </c>
      <c r="USU10" s="34" t="s">
        <v>14755</v>
      </c>
      <c r="USV10" s="34" t="s">
        <v>14756</v>
      </c>
      <c r="USW10" s="34" t="s">
        <v>14757</v>
      </c>
      <c r="USX10" s="34" t="s">
        <v>14758</v>
      </c>
      <c r="USY10" s="34" t="s">
        <v>14759</v>
      </c>
      <c r="USZ10" s="34" t="s">
        <v>14760</v>
      </c>
      <c r="UTA10" s="34" t="s">
        <v>14761</v>
      </c>
      <c r="UTB10" s="34" t="s">
        <v>14762</v>
      </c>
      <c r="UTC10" s="34" t="s">
        <v>14763</v>
      </c>
      <c r="UTD10" s="34" t="s">
        <v>14764</v>
      </c>
      <c r="UTE10" s="34" t="s">
        <v>14765</v>
      </c>
      <c r="UTF10" s="34" t="s">
        <v>14766</v>
      </c>
      <c r="UTG10" s="34" t="s">
        <v>14767</v>
      </c>
      <c r="UTH10" s="34" t="s">
        <v>14768</v>
      </c>
      <c r="UTI10" s="34" t="s">
        <v>14769</v>
      </c>
      <c r="UTJ10" s="34" t="s">
        <v>14770</v>
      </c>
      <c r="UTK10" s="34" t="s">
        <v>14771</v>
      </c>
      <c r="UTL10" s="34" t="s">
        <v>14772</v>
      </c>
      <c r="UTM10" s="34" t="s">
        <v>14773</v>
      </c>
      <c r="UTN10" s="34" t="s">
        <v>14774</v>
      </c>
      <c r="UTO10" s="34" t="s">
        <v>14775</v>
      </c>
      <c r="UTP10" s="34" t="s">
        <v>14776</v>
      </c>
      <c r="UTQ10" s="34" t="s">
        <v>14777</v>
      </c>
      <c r="UTR10" s="34" t="s">
        <v>14778</v>
      </c>
      <c r="UTS10" s="34" t="s">
        <v>14779</v>
      </c>
      <c r="UTT10" s="34" t="s">
        <v>14780</v>
      </c>
      <c r="UTU10" s="34" t="s">
        <v>14781</v>
      </c>
      <c r="UTV10" s="34" t="s">
        <v>14782</v>
      </c>
      <c r="UTW10" s="34" t="s">
        <v>14783</v>
      </c>
      <c r="UTX10" s="34" t="s">
        <v>14784</v>
      </c>
      <c r="UTY10" s="34" t="s">
        <v>14785</v>
      </c>
      <c r="UTZ10" s="34" t="s">
        <v>14786</v>
      </c>
      <c r="UUA10" s="34" t="s">
        <v>14787</v>
      </c>
      <c r="UUB10" s="34" t="s">
        <v>14788</v>
      </c>
      <c r="UUC10" s="34" t="s">
        <v>14789</v>
      </c>
      <c r="UUD10" s="34" t="s">
        <v>14790</v>
      </c>
      <c r="UUE10" s="34" t="s">
        <v>14791</v>
      </c>
      <c r="UUF10" s="34" t="s">
        <v>14792</v>
      </c>
      <c r="UUG10" s="34" t="s">
        <v>14793</v>
      </c>
      <c r="UUH10" s="34" t="s">
        <v>14794</v>
      </c>
      <c r="UUI10" s="34" t="s">
        <v>14795</v>
      </c>
      <c r="UUJ10" s="34" t="s">
        <v>14796</v>
      </c>
      <c r="UUK10" s="34" t="s">
        <v>14797</v>
      </c>
      <c r="UUL10" s="34" t="s">
        <v>14798</v>
      </c>
      <c r="UUM10" s="34" t="s">
        <v>14799</v>
      </c>
      <c r="UUN10" s="34" t="s">
        <v>14800</v>
      </c>
      <c r="UUO10" s="34" t="s">
        <v>14801</v>
      </c>
      <c r="UUP10" s="34" t="s">
        <v>14802</v>
      </c>
      <c r="UUQ10" s="34" t="s">
        <v>14803</v>
      </c>
      <c r="UUR10" s="34" t="s">
        <v>14804</v>
      </c>
      <c r="UUS10" s="34" t="s">
        <v>14805</v>
      </c>
      <c r="UUT10" s="34" t="s">
        <v>14806</v>
      </c>
      <c r="UUU10" s="34" t="s">
        <v>14807</v>
      </c>
      <c r="UUV10" s="34" t="s">
        <v>14808</v>
      </c>
      <c r="UUW10" s="34" t="s">
        <v>14809</v>
      </c>
      <c r="UUX10" s="34" t="s">
        <v>14810</v>
      </c>
      <c r="UUY10" s="34" t="s">
        <v>14811</v>
      </c>
      <c r="UUZ10" s="34" t="s">
        <v>14812</v>
      </c>
      <c r="UVA10" s="34" t="s">
        <v>14813</v>
      </c>
      <c r="UVB10" s="34" t="s">
        <v>14814</v>
      </c>
      <c r="UVC10" s="34" t="s">
        <v>14815</v>
      </c>
      <c r="UVD10" s="34" t="s">
        <v>14816</v>
      </c>
      <c r="UVE10" s="34" t="s">
        <v>14817</v>
      </c>
      <c r="UVF10" s="34" t="s">
        <v>14818</v>
      </c>
      <c r="UVG10" s="34" t="s">
        <v>14819</v>
      </c>
      <c r="UVH10" s="34" t="s">
        <v>14820</v>
      </c>
      <c r="UVI10" s="34" t="s">
        <v>14821</v>
      </c>
      <c r="UVJ10" s="34" t="s">
        <v>14822</v>
      </c>
      <c r="UVK10" s="34" t="s">
        <v>14823</v>
      </c>
      <c r="UVL10" s="34" t="s">
        <v>14824</v>
      </c>
      <c r="UVM10" s="34" t="s">
        <v>14825</v>
      </c>
      <c r="UVN10" s="34" t="s">
        <v>14826</v>
      </c>
      <c r="UVO10" s="34" t="s">
        <v>14827</v>
      </c>
      <c r="UVP10" s="34" t="s">
        <v>14828</v>
      </c>
      <c r="UVQ10" s="34" t="s">
        <v>14829</v>
      </c>
      <c r="UVR10" s="34" t="s">
        <v>14830</v>
      </c>
      <c r="UVS10" s="34" t="s">
        <v>14831</v>
      </c>
      <c r="UVT10" s="34" t="s">
        <v>14832</v>
      </c>
      <c r="UVU10" s="34" t="s">
        <v>14833</v>
      </c>
      <c r="UVV10" s="34" t="s">
        <v>14834</v>
      </c>
      <c r="UVW10" s="34" t="s">
        <v>14835</v>
      </c>
      <c r="UVX10" s="34" t="s">
        <v>14836</v>
      </c>
      <c r="UVY10" s="34" t="s">
        <v>14837</v>
      </c>
      <c r="UVZ10" s="34" t="s">
        <v>14838</v>
      </c>
      <c r="UWA10" s="34" t="s">
        <v>14839</v>
      </c>
      <c r="UWB10" s="34" t="s">
        <v>14840</v>
      </c>
      <c r="UWC10" s="34" t="s">
        <v>14841</v>
      </c>
      <c r="UWD10" s="34" t="s">
        <v>14842</v>
      </c>
      <c r="UWE10" s="34" t="s">
        <v>14843</v>
      </c>
      <c r="UWF10" s="34" t="s">
        <v>14844</v>
      </c>
      <c r="UWG10" s="34" t="s">
        <v>14845</v>
      </c>
      <c r="UWH10" s="34" t="s">
        <v>14846</v>
      </c>
      <c r="UWI10" s="34" t="s">
        <v>14847</v>
      </c>
      <c r="UWJ10" s="34" t="s">
        <v>14848</v>
      </c>
      <c r="UWK10" s="34" t="s">
        <v>14849</v>
      </c>
      <c r="UWL10" s="34" t="s">
        <v>14850</v>
      </c>
      <c r="UWM10" s="34" t="s">
        <v>14851</v>
      </c>
      <c r="UWN10" s="34" t="s">
        <v>14852</v>
      </c>
      <c r="UWO10" s="34" t="s">
        <v>14853</v>
      </c>
      <c r="UWP10" s="34" t="s">
        <v>14854</v>
      </c>
      <c r="UWQ10" s="34" t="s">
        <v>14855</v>
      </c>
      <c r="UWR10" s="34" t="s">
        <v>14856</v>
      </c>
      <c r="UWS10" s="34" t="s">
        <v>14857</v>
      </c>
      <c r="UWT10" s="34" t="s">
        <v>14858</v>
      </c>
      <c r="UWU10" s="34" t="s">
        <v>14859</v>
      </c>
      <c r="UWV10" s="34" t="s">
        <v>14860</v>
      </c>
      <c r="UWW10" s="34" t="s">
        <v>14861</v>
      </c>
      <c r="UWX10" s="34" t="s">
        <v>14862</v>
      </c>
      <c r="UWY10" s="34" t="s">
        <v>14863</v>
      </c>
      <c r="UWZ10" s="34" t="s">
        <v>14864</v>
      </c>
      <c r="UXA10" s="34" t="s">
        <v>14865</v>
      </c>
      <c r="UXB10" s="34" t="s">
        <v>14866</v>
      </c>
      <c r="UXC10" s="34" t="s">
        <v>14867</v>
      </c>
      <c r="UXD10" s="34" t="s">
        <v>14868</v>
      </c>
      <c r="UXE10" s="34" t="s">
        <v>14869</v>
      </c>
      <c r="UXF10" s="34" t="s">
        <v>14870</v>
      </c>
      <c r="UXG10" s="34" t="s">
        <v>14871</v>
      </c>
      <c r="UXH10" s="34" t="s">
        <v>14872</v>
      </c>
      <c r="UXI10" s="34" t="s">
        <v>14873</v>
      </c>
      <c r="UXJ10" s="34" t="s">
        <v>14874</v>
      </c>
      <c r="UXK10" s="34" t="s">
        <v>14875</v>
      </c>
      <c r="UXL10" s="34" t="s">
        <v>14876</v>
      </c>
      <c r="UXM10" s="34" t="s">
        <v>14877</v>
      </c>
      <c r="UXN10" s="34" t="s">
        <v>14878</v>
      </c>
      <c r="UXO10" s="34" t="s">
        <v>14879</v>
      </c>
      <c r="UXP10" s="34" t="s">
        <v>14880</v>
      </c>
      <c r="UXQ10" s="34" t="s">
        <v>14881</v>
      </c>
      <c r="UXR10" s="34" t="s">
        <v>14882</v>
      </c>
      <c r="UXS10" s="34" t="s">
        <v>14883</v>
      </c>
      <c r="UXT10" s="34" t="s">
        <v>14884</v>
      </c>
      <c r="UXU10" s="34" t="s">
        <v>14885</v>
      </c>
      <c r="UXV10" s="34" t="s">
        <v>14886</v>
      </c>
      <c r="UXW10" s="34" t="s">
        <v>14887</v>
      </c>
      <c r="UXX10" s="34" t="s">
        <v>14888</v>
      </c>
      <c r="UXY10" s="34" t="s">
        <v>14889</v>
      </c>
      <c r="UXZ10" s="34" t="s">
        <v>14890</v>
      </c>
      <c r="UYA10" s="34" t="s">
        <v>14891</v>
      </c>
      <c r="UYB10" s="34" t="s">
        <v>14892</v>
      </c>
      <c r="UYC10" s="34" t="s">
        <v>14893</v>
      </c>
      <c r="UYD10" s="34" t="s">
        <v>14894</v>
      </c>
      <c r="UYE10" s="34" t="s">
        <v>14895</v>
      </c>
      <c r="UYF10" s="34" t="s">
        <v>14896</v>
      </c>
      <c r="UYG10" s="34" t="s">
        <v>14897</v>
      </c>
      <c r="UYH10" s="34" t="s">
        <v>14898</v>
      </c>
      <c r="UYI10" s="34" t="s">
        <v>14899</v>
      </c>
      <c r="UYJ10" s="34" t="s">
        <v>14900</v>
      </c>
      <c r="UYK10" s="34" t="s">
        <v>14901</v>
      </c>
      <c r="UYL10" s="34" t="s">
        <v>14902</v>
      </c>
      <c r="UYM10" s="34" t="s">
        <v>14903</v>
      </c>
      <c r="UYN10" s="34" t="s">
        <v>14904</v>
      </c>
      <c r="UYO10" s="34" t="s">
        <v>14905</v>
      </c>
      <c r="UYP10" s="34" t="s">
        <v>14906</v>
      </c>
      <c r="UYQ10" s="34" t="s">
        <v>14907</v>
      </c>
      <c r="UYR10" s="34" t="s">
        <v>14908</v>
      </c>
      <c r="UYS10" s="34" t="s">
        <v>14909</v>
      </c>
      <c r="UYT10" s="34" t="s">
        <v>14910</v>
      </c>
      <c r="UYU10" s="34" t="s">
        <v>14911</v>
      </c>
      <c r="UYV10" s="34" t="s">
        <v>14912</v>
      </c>
      <c r="UYW10" s="34" t="s">
        <v>14913</v>
      </c>
      <c r="UYX10" s="34" t="s">
        <v>14914</v>
      </c>
      <c r="UYY10" s="34" t="s">
        <v>14915</v>
      </c>
      <c r="UYZ10" s="34" t="s">
        <v>14916</v>
      </c>
      <c r="UZA10" s="34" t="s">
        <v>14917</v>
      </c>
      <c r="UZB10" s="34" t="s">
        <v>14918</v>
      </c>
      <c r="UZC10" s="34" t="s">
        <v>14919</v>
      </c>
      <c r="UZD10" s="34" t="s">
        <v>14920</v>
      </c>
      <c r="UZE10" s="34" t="s">
        <v>14921</v>
      </c>
      <c r="UZF10" s="34" t="s">
        <v>14922</v>
      </c>
      <c r="UZG10" s="34" t="s">
        <v>14923</v>
      </c>
      <c r="UZH10" s="34" t="s">
        <v>14924</v>
      </c>
      <c r="UZI10" s="34" t="s">
        <v>14925</v>
      </c>
      <c r="UZJ10" s="34" t="s">
        <v>14926</v>
      </c>
      <c r="UZK10" s="34" t="s">
        <v>14927</v>
      </c>
      <c r="UZL10" s="34" t="s">
        <v>14928</v>
      </c>
      <c r="UZM10" s="34" t="s">
        <v>14929</v>
      </c>
      <c r="UZN10" s="34" t="s">
        <v>14930</v>
      </c>
      <c r="UZO10" s="34" t="s">
        <v>14931</v>
      </c>
      <c r="UZP10" s="34" t="s">
        <v>14932</v>
      </c>
      <c r="UZQ10" s="34" t="s">
        <v>14933</v>
      </c>
      <c r="UZR10" s="34" t="s">
        <v>14934</v>
      </c>
      <c r="UZS10" s="34" t="s">
        <v>14935</v>
      </c>
      <c r="UZT10" s="34" t="s">
        <v>14936</v>
      </c>
      <c r="UZU10" s="34" t="s">
        <v>14937</v>
      </c>
      <c r="UZV10" s="34" t="s">
        <v>14938</v>
      </c>
      <c r="UZW10" s="34" t="s">
        <v>14939</v>
      </c>
      <c r="UZX10" s="34" t="s">
        <v>14940</v>
      </c>
      <c r="UZY10" s="34" t="s">
        <v>14941</v>
      </c>
      <c r="UZZ10" s="34" t="s">
        <v>14942</v>
      </c>
      <c r="VAA10" s="34" t="s">
        <v>14943</v>
      </c>
      <c r="VAB10" s="34" t="s">
        <v>14944</v>
      </c>
      <c r="VAC10" s="34" t="s">
        <v>14945</v>
      </c>
      <c r="VAD10" s="34" t="s">
        <v>14946</v>
      </c>
      <c r="VAE10" s="34" t="s">
        <v>14947</v>
      </c>
      <c r="VAF10" s="34" t="s">
        <v>14948</v>
      </c>
      <c r="VAG10" s="34" t="s">
        <v>14949</v>
      </c>
      <c r="VAH10" s="34" t="s">
        <v>14950</v>
      </c>
      <c r="VAI10" s="34" t="s">
        <v>14951</v>
      </c>
      <c r="VAJ10" s="34" t="s">
        <v>14952</v>
      </c>
      <c r="VAK10" s="34" t="s">
        <v>14953</v>
      </c>
      <c r="VAL10" s="34" t="s">
        <v>14954</v>
      </c>
      <c r="VAM10" s="34" t="s">
        <v>14955</v>
      </c>
      <c r="VAN10" s="34" t="s">
        <v>14956</v>
      </c>
      <c r="VAO10" s="34" t="s">
        <v>14957</v>
      </c>
      <c r="VAP10" s="34" t="s">
        <v>14958</v>
      </c>
      <c r="VAQ10" s="34" t="s">
        <v>14959</v>
      </c>
      <c r="VAR10" s="34" t="s">
        <v>14960</v>
      </c>
      <c r="VAS10" s="34" t="s">
        <v>14961</v>
      </c>
      <c r="VAT10" s="34" t="s">
        <v>14962</v>
      </c>
      <c r="VAU10" s="34" t="s">
        <v>14963</v>
      </c>
      <c r="VAV10" s="34" t="s">
        <v>14964</v>
      </c>
      <c r="VAW10" s="34" t="s">
        <v>14965</v>
      </c>
      <c r="VAX10" s="34" t="s">
        <v>14966</v>
      </c>
      <c r="VAY10" s="34" t="s">
        <v>14967</v>
      </c>
      <c r="VAZ10" s="34" t="s">
        <v>14968</v>
      </c>
      <c r="VBA10" s="34" t="s">
        <v>14969</v>
      </c>
      <c r="VBB10" s="34" t="s">
        <v>14970</v>
      </c>
      <c r="VBC10" s="34" t="s">
        <v>14971</v>
      </c>
      <c r="VBD10" s="34" t="s">
        <v>14972</v>
      </c>
      <c r="VBE10" s="34" t="s">
        <v>14973</v>
      </c>
      <c r="VBF10" s="34" t="s">
        <v>14974</v>
      </c>
      <c r="VBG10" s="34" t="s">
        <v>14975</v>
      </c>
      <c r="VBH10" s="34" t="s">
        <v>14976</v>
      </c>
      <c r="VBI10" s="34" t="s">
        <v>14977</v>
      </c>
      <c r="VBJ10" s="34" t="s">
        <v>14978</v>
      </c>
      <c r="VBK10" s="34" t="s">
        <v>14979</v>
      </c>
      <c r="VBL10" s="34" t="s">
        <v>14980</v>
      </c>
      <c r="VBM10" s="34" t="s">
        <v>14981</v>
      </c>
      <c r="VBN10" s="34" t="s">
        <v>14982</v>
      </c>
      <c r="VBO10" s="34" t="s">
        <v>14983</v>
      </c>
      <c r="VBP10" s="34" t="s">
        <v>14984</v>
      </c>
      <c r="VBQ10" s="34" t="s">
        <v>14985</v>
      </c>
      <c r="VBR10" s="34" t="s">
        <v>14986</v>
      </c>
      <c r="VBS10" s="34" t="s">
        <v>14987</v>
      </c>
      <c r="VBT10" s="34" t="s">
        <v>14988</v>
      </c>
      <c r="VBU10" s="34" t="s">
        <v>14989</v>
      </c>
      <c r="VBV10" s="34" t="s">
        <v>14990</v>
      </c>
      <c r="VBW10" s="34" t="s">
        <v>14991</v>
      </c>
      <c r="VBX10" s="34" t="s">
        <v>14992</v>
      </c>
      <c r="VBY10" s="34" t="s">
        <v>14993</v>
      </c>
      <c r="VBZ10" s="34" t="s">
        <v>14994</v>
      </c>
      <c r="VCA10" s="34" t="s">
        <v>14995</v>
      </c>
      <c r="VCB10" s="34" t="s">
        <v>14996</v>
      </c>
      <c r="VCC10" s="34" t="s">
        <v>14997</v>
      </c>
      <c r="VCD10" s="34" t="s">
        <v>14998</v>
      </c>
      <c r="VCE10" s="34" t="s">
        <v>14999</v>
      </c>
      <c r="VCF10" s="34" t="s">
        <v>15000</v>
      </c>
      <c r="VCG10" s="34" t="s">
        <v>15001</v>
      </c>
      <c r="VCH10" s="34" t="s">
        <v>15002</v>
      </c>
      <c r="VCI10" s="34" t="s">
        <v>15003</v>
      </c>
      <c r="VCJ10" s="34" t="s">
        <v>15004</v>
      </c>
      <c r="VCK10" s="34" t="s">
        <v>15005</v>
      </c>
      <c r="VCL10" s="34" t="s">
        <v>15006</v>
      </c>
      <c r="VCM10" s="34" t="s">
        <v>15007</v>
      </c>
      <c r="VCN10" s="34" t="s">
        <v>15008</v>
      </c>
      <c r="VCO10" s="34" t="s">
        <v>15009</v>
      </c>
      <c r="VCP10" s="34" t="s">
        <v>15010</v>
      </c>
      <c r="VCQ10" s="34" t="s">
        <v>15011</v>
      </c>
      <c r="VCR10" s="34" t="s">
        <v>15012</v>
      </c>
      <c r="VCS10" s="34" t="s">
        <v>15013</v>
      </c>
      <c r="VCT10" s="34" t="s">
        <v>15014</v>
      </c>
      <c r="VCU10" s="34" t="s">
        <v>15015</v>
      </c>
      <c r="VCV10" s="34" t="s">
        <v>15016</v>
      </c>
      <c r="VCW10" s="34" t="s">
        <v>15017</v>
      </c>
      <c r="VCX10" s="34" t="s">
        <v>15018</v>
      </c>
      <c r="VCY10" s="34" t="s">
        <v>15019</v>
      </c>
      <c r="VCZ10" s="34" t="s">
        <v>15020</v>
      </c>
      <c r="VDA10" s="34" t="s">
        <v>15021</v>
      </c>
      <c r="VDB10" s="34" t="s">
        <v>15022</v>
      </c>
      <c r="VDC10" s="34" t="s">
        <v>15023</v>
      </c>
      <c r="VDD10" s="34" t="s">
        <v>15024</v>
      </c>
      <c r="VDE10" s="34" t="s">
        <v>15025</v>
      </c>
      <c r="VDF10" s="34" t="s">
        <v>15026</v>
      </c>
      <c r="VDG10" s="34" t="s">
        <v>15027</v>
      </c>
      <c r="VDH10" s="34" t="s">
        <v>15028</v>
      </c>
      <c r="VDI10" s="34" t="s">
        <v>15029</v>
      </c>
      <c r="VDJ10" s="34" t="s">
        <v>15030</v>
      </c>
      <c r="VDK10" s="34" t="s">
        <v>15031</v>
      </c>
      <c r="VDL10" s="34" t="s">
        <v>15032</v>
      </c>
      <c r="VDM10" s="34" t="s">
        <v>15033</v>
      </c>
      <c r="VDN10" s="34" t="s">
        <v>15034</v>
      </c>
      <c r="VDO10" s="34" t="s">
        <v>15035</v>
      </c>
      <c r="VDP10" s="34" t="s">
        <v>15036</v>
      </c>
      <c r="VDQ10" s="34" t="s">
        <v>15037</v>
      </c>
      <c r="VDR10" s="34" t="s">
        <v>15038</v>
      </c>
      <c r="VDS10" s="34" t="s">
        <v>15039</v>
      </c>
      <c r="VDT10" s="34" t="s">
        <v>15040</v>
      </c>
      <c r="VDU10" s="34" t="s">
        <v>15041</v>
      </c>
      <c r="VDV10" s="34" t="s">
        <v>15042</v>
      </c>
      <c r="VDW10" s="34" t="s">
        <v>15043</v>
      </c>
      <c r="VDX10" s="34" t="s">
        <v>15044</v>
      </c>
      <c r="VDY10" s="34" t="s">
        <v>15045</v>
      </c>
      <c r="VDZ10" s="34" t="s">
        <v>15046</v>
      </c>
      <c r="VEA10" s="34" t="s">
        <v>15047</v>
      </c>
      <c r="VEB10" s="34" t="s">
        <v>15048</v>
      </c>
      <c r="VEC10" s="34" t="s">
        <v>15049</v>
      </c>
      <c r="VED10" s="34" t="s">
        <v>15050</v>
      </c>
      <c r="VEE10" s="34" t="s">
        <v>15051</v>
      </c>
      <c r="VEF10" s="34" t="s">
        <v>15052</v>
      </c>
      <c r="VEG10" s="34" t="s">
        <v>15053</v>
      </c>
      <c r="VEH10" s="34" t="s">
        <v>15054</v>
      </c>
      <c r="VEI10" s="34" t="s">
        <v>15055</v>
      </c>
      <c r="VEJ10" s="34" t="s">
        <v>15056</v>
      </c>
      <c r="VEK10" s="34" t="s">
        <v>15057</v>
      </c>
      <c r="VEL10" s="34" t="s">
        <v>15058</v>
      </c>
      <c r="VEM10" s="34" t="s">
        <v>15059</v>
      </c>
      <c r="VEN10" s="34" t="s">
        <v>15060</v>
      </c>
      <c r="VEO10" s="34" t="s">
        <v>15061</v>
      </c>
      <c r="VEP10" s="34" t="s">
        <v>15062</v>
      </c>
      <c r="VEQ10" s="34" t="s">
        <v>15063</v>
      </c>
      <c r="VER10" s="34" t="s">
        <v>15064</v>
      </c>
      <c r="VES10" s="34" t="s">
        <v>15065</v>
      </c>
      <c r="VET10" s="34" t="s">
        <v>15066</v>
      </c>
      <c r="VEU10" s="34" t="s">
        <v>15067</v>
      </c>
      <c r="VEV10" s="34" t="s">
        <v>15068</v>
      </c>
      <c r="VEW10" s="34" t="s">
        <v>15069</v>
      </c>
      <c r="VEX10" s="34" t="s">
        <v>15070</v>
      </c>
      <c r="VEY10" s="34" t="s">
        <v>15071</v>
      </c>
      <c r="VEZ10" s="34" t="s">
        <v>15072</v>
      </c>
      <c r="VFA10" s="34" t="s">
        <v>15073</v>
      </c>
      <c r="VFB10" s="34" t="s">
        <v>15074</v>
      </c>
      <c r="VFC10" s="34" t="s">
        <v>15075</v>
      </c>
      <c r="VFD10" s="34" t="s">
        <v>15076</v>
      </c>
      <c r="VFE10" s="34" t="s">
        <v>15077</v>
      </c>
      <c r="VFF10" s="34" t="s">
        <v>15078</v>
      </c>
      <c r="VFG10" s="34" t="s">
        <v>15079</v>
      </c>
      <c r="VFH10" s="34" t="s">
        <v>15080</v>
      </c>
      <c r="VFI10" s="34" t="s">
        <v>15081</v>
      </c>
      <c r="VFJ10" s="34" t="s">
        <v>15082</v>
      </c>
      <c r="VFK10" s="34" t="s">
        <v>15083</v>
      </c>
      <c r="VFL10" s="34" t="s">
        <v>15084</v>
      </c>
      <c r="VFM10" s="34" t="s">
        <v>15085</v>
      </c>
      <c r="VFN10" s="34" t="s">
        <v>15086</v>
      </c>
      <c r="VFO10" s="34" t="s">
        <v>15087</v>
      </c>
      <c r="VFP10" s="34" t="s">
        <v>15088</v>
      </c>
      <c r="VFQ10" s="34" t="s">
        <v>15089</v>
      </c>
      <c r="VFR10" s="34" t="s">
        <v>15090</v>
      </c>
      <c r="VFS10" s="34" t="s">
        <v>15091</v>
      </c>
      <c r="VFT10" s="34" t="s">
        <v>15092</v>
      </c>
      <c r="VFU10" s="34" t="s">
        <v>15093</v>
      </c>
      <c r="VFV10" s="34" t="s">
        <v>15094</v>
      </c>
      <c r="VFW10" s="34" t="s">
        <v>15095</v>
      </c>
      <c r="VFX10" s="34" t="s">
        <v>15096</v>
      </c>
      <c r="VFY10" s="34" t="s">
        <v>15097</v>
      </c>
      <c r="VFZ10" s="34" t="s">
        <v>15098</v>
      </c>
      <c r="VGA10" s="34" t="s">
        <v>15099</v>
      </c>
      <c r="VGB10" s="34" t="s">
        <v>15100</v>
      </c>
      <c r="VGC10" s="34" t="s">
        <v>15101</v>
      </c>
      <c r="VGD10" s="34" t="s">
        <v>15102</v>
      </c>
      <c r="VGE10" s="34" t="s">
        <v>15103</v>
      </c>
      <c r="VGF10" s="34" t="s">
        <v>15104</v>
      </c>
      <c r="VGG10" s="34" t="s">
        <v>15105</v>
      </c>
      <c r="VGH10" s="34" t="s">
        <v>15106</v>
      </c>
      <c r="VGI10" s="34" t="s">
        <v>15107</v>
      </c>
      <c r="VGJ10" s="34" t="s">
        <v>15108</v>
      </c>
      <c r="VGK10" s="34" t="s">
        <v>15109</v>
      </c>
      <c r="VGL10" s="34" t="s">
        <v>15110</v>
      </c>
      <c r="VGM10" s="34" t="s">
        <v>15111</v>
      </c>
      <c r="VGN10" s="34" t="s">
        <v>15112</v>
      </c>
      <c r="VGO10" s="34" t="s">
        <v>15113</v>
      </c>
      <c r="VGP10" s="34" t="s">
        <v>15114</v>
      </c>
      <c r="VGQ10" s="34" t="s">
        <v>15115</v>
      </c>
      <c r="VGR10" s="34" t="s">
        <v>15116</v>
      </c>
      <c r="VGS10" s="34" t="s">
        <v>15117</v>
      </c>
      <c r="VGT10" s="34" t="s">
        <v>15118</v>
      </c>
      <c r="VGU10" s="34" t="s">
        <v>15119</v>
      </c>
      <c r="VGV10" s="34" t="s">
        <v>15120</v>
      </c>
      <c r="VGW10" s="34" t="s">
        <v>15121</v>
      </c>
      <c r="VGX10" s="34" t="s">
        <v>15122</v>
      </c>
      <c r="VGY10" s="34" t="s">
        <v>15123</v>
      </c>
      <c r="VGZ10" s="34" t="s">
        <v>15124</v>
      </c>
      <c r="VHA10" s="34" t="s">
        <v>15125</v>
      </c>
      <c r="VHB10" s="34" t="s">
        <v>15126</v>
      </c>
      <c r="VHC10" s="34" t="s">
        <v>15127</v>
      </c>
      <c r="VHD10" s="34" t="s">
        <v>15128</v>
      </c>
      <c r="VHE10" s="34" t="s">
        <v>15129</v>
      </c>
      <c r="VHF10" s="34" t="s">
        <v>15130</v>
      </c>
      <c r="VHG10" s="34" t="s">
        <v>15131</v>
      </c>
      <c r="VHH10" s="34" t="s">
        <v>15132</v>
      </c>
      <c r="VHI10" s="34" t="s">
        <v>15133</v>
      </c>
      <c r="VHJ10" s="34" t="s">
        <v>15134</v>
      </c>
      <c r="VHK10" s="34" t="s">
        <v>15135</v>
      </c>
      <c r="VHL10" s="34" t="s">
        <v>15136</v>
      </c>
      <c r="VHM10" s="34" t="s">
        <v>15137</v>
      </c>
      <c r="VHN10" s="34" t="s">
        <v>15138</v>
      </c>
      <c r="VHO10" s="34" t="s">
        <v>15139</v>
      </c>
      <c r="VHP10" s="34" t="s">
        <v>15140</v>
      </c>
      <c r="VHQ10" s="34" t="s">
        <v>15141</v>
      </c>
      <c r="VHR10" s="34" t="s">
        <v>15142</v>
      </c>
      <c r="VHS10" s="34" t="s">
        <v>15143</v>
      </c>
      <c r="VHT10" s="34" t="s">
        <v>15144</v>
      </c>
      <c r="VHU10" s="34" t="s">
        <v>15145</v>
      </c>
      <c r="VHV10" s="34" t="s">
        <v>15146</v>
      </c>
      <c r="VHW10" s="34" t="s">
        <v>15147</v>
      </c>
      <c r="VHX10" s="34" t="s">
        <v>15148</v>
      </c>
      <c r="VHY10" s="34" t="s">
        <v>15149</v>
      </c>
      <c r="VHZ10" s="34" t="s">
        <v>15150</v>
      </c>
      <c r="VIA10" s="34" t="s">
        <v>15151</v>
      </c>
      <c r="VIB10" s="34" t="s">
        <v>15152</v>
      </c>
      <c r="VIC10" s="34" t="s">
        <v>15153</v>
      </c>
      <c r="VID10" s="34" t="s">
        <v>15154</v>
      </c>
      <c r="VIE10" s="34" t="s">
        <v>15155</v>
      </c>
      <c r="VIF10" s="34" t="s">
        <v>15156</v>
      </c>
      <c r="VIG10" s="34" t="s">
        <v>15157</v>
      </c>
      <c r="VIH10" s="34" t="s">
        <v>15158</v>
      </c>
      <c r="VII10" s="34" t="s">
        <v>15159</v>
      </c>
      <c r="VIJ10" s="34" t="s">
        <v>15160</v>
      </c>
      <c r="VIK10" s="34" t="s">
        <v>15161</v>
      </c>
      <c r="VIL10" s="34" t="s">
        <v>15162</v>
      </c>
      <c r="VIM10" s="34" t="s">
        <v>15163</v>
      </c>
      <c r="VIN10" s="34" t="s">
        <v>15164</v>
      </c>
      <c r="VIO10" s="34" t="s">
        <v>15165</v>
      </c>
      <c r="VIP10" s="34" t="s">
        <v>15166</v>
      </c>
      <c r="VIQ10" s="34" t="s">
        <v>15167</v>
      </c>
      <c r="VIR10" s="34" t="s">
        <v>15168</v>
      </c>
      <c r="VIS10" s="34" t="s">
        <v>15169</v>
      </c>
      <c r="VIT10" s="34" t="s">
        <v>15170</v>
      </c>
      <c r="VIU10" s="34" t="s">
        <v>15171</v>
      </c>
      <c r="VIV10" s="34" t="s">
        <v>15172</v>
      </c>
      <c r="VIW10" s="34" t="s">
        <v>15173</v>
      </c>
      <c r="VIX10" s="34" t="s">
        <v>15174</v>
      </c>
      <c r="VIY10" s="34" t="s">
        <v>15175</v>
      </c>
      <c r="VIZ10" s="34" t="s">
        <v>15176</v>
      </c>
      <c r="VJA10" s="34" t="s">
        <v>15177</v>
      </c>
      <c r="VJB10" s="34" t="s">
        <v>15178</v>
      </c>
      <c r="VJC10" s="34" t="s">
        <v>15179</v>
      </c>
      <c r="VJD10" s="34" t="s">
        <v>15180</v>
      </c>
      <c r="VJE10" s="34" t="s">
        <v>15181</v>
      </c>
      <c r="VJF10" s="34" t="s">
        <v>15182</v>
      </c>
      <c r="VJG10" s="34" t="s">
        <v>15183</v>
      </c>
      <c r="VJH10" s="34" t="s">
        <v>15184</v>
      </c>
      <c r="VJI10" s="34" t="s">
        <v>15185</v>
      </c>
      <c r="VJJ10" s="34" t="s">
        <v>15186</v>
      </c>
      <c r="VJK10" s="34" t="s">
        <v>15187</v>
      </c>
      <c r="VJL10" s="34" t="s">
        <v>15188</v>
      </c>
      <c r="VJM10" s="34" t="s">
        <v>15189</v>
      </c>
      <c r="VJN10" s="34" t="s">
        <v>15190</v>
      </c>
      <c r="VJO10" s="34" t="s">
        <v>15191</v>
      </c>
      <c r="VJP10" s="34" t="s">
        <v>15192</v>
      </c>
      <c r="VJQ10" s="34" t="s">
        <v>15193</v>
      </c>
      <c r="VJR10" s="34" t="s">
        <v>15194</v>
      </c>
      <c r="VJS10" s="34" t="s">
        <v>15195</v>
      </c>
      <c r="VJT10" s="34" t="s">
        <v>15196</v>
      </c>
      <c r="VJU10" s="34" t="s">
        <v>15197</v>
      </c>
      <c r="VJV10" s="34" t="s">
        <v>15198</v>
      </c>
      <c r="VJW10" s="34" t="s">
        <v>15199</v>
      </c>
      <c r="VJX10" s="34" t="s">
        <v>15200</v>
      </c>
      <c r="VJY10" s="34" t="s">
        <v>15201</v>
      </c>
      <c r="VJZ10" s="34" t="s">
        <v>15202</v>
      </c>
      <c r="VKA10" s="34" t="s">
        <v>15203</v>
      </c>
      <c r="VKB10" s="34" t="s">
        <v>15204</v>
      </c>
      <c r="VKC10" s="34" t="s">
        <v>15205</v>
      </c>
      <c r="VKD10" s="34" t="s">
        <v>15206</v>
      </c>
      <c r="VKE10" s="34" t="s">
        <v>15207</v>
      </c>
      <c r="VKF10" s="34" t="s">
        <v>15208</v>
      </c>
      <c r="VKG10" s="34" t="s">
        <v>15209</v>
      </c>
      <c r="VKH10" s="34" t="s">
        <v>15210</v>
      </c>
      <c r="VKI10" s="34" t="s">
        <v>15211</v>
      </c>
      <c r="VKJ10" s="34" t="s">
        <v>15212</v>
      </c>
      <c r="VKK10" s="34" t="s">
        <v>15213</v>
      </c>
      <c r="VKL10" s="34" t="s">
        <v>15214</v>
      </c>
      <c r="VKM10" s="34" t="s">
        <v>15215</v>
      </c>
      <c r="VKN10" s="34" t="s">
        <v>15216</v>
      </c>
      <c r="VKO10" s="34" t="s">
        <v>15217</v>
      </c>
      <c r="VKP10" s="34" t="s">
        <v>15218</v>
      </c>
      <c r="VKQ10" s="34" t="s">
        <v>15219</v>
      </c>
      <c r="VKR10" s="34" t="s">
        <v>15220</v>
      </c>
      <c r="VKS10" s="34" t="s">
        <v>15221</v>
      </c>
      <c r="VKT10" s="34" t="s">
        <v>15222</v>
      </c>
      <c r="VKU10" s="34" t="s">
        <v>15223</v>
      </c>
      <c r="VKV10" s="34" t="s">
        <v>15224</v>
      </c>
      <c r="VKW10" s="34" t="s">
        <v>15225</v>
      </c>
      <c r="VKX10" s="34" t="s">
        <v>15226</v>
      </c>
      <c r="VKY10" s="34" t="s">
        <v>15227</v>
      </c>
      <c r="VKZ10" s="34" t="s">
        <v>15228</v>
      </c>
      <c r="VLA10" s="34" t="s">
        <v>15229</v>
      </c>
      <c r="VLB10" s="34" t="s">
        <v>15230</v>
      </c>
      <c r="VLC10" s="34" t="s">
        <v>15231</v>
      </c>
      <c r="VLD10" s="34" t="s">
        <v>15232</v>
      </c>
      <c r="VLE10" s="34" t="s">
        <v>15233</v>
      </c>
      <c r="VLF10" s="34" t="s">
        <v>15234</v>
      </c>
      <c r="VLG10" s="34" t="s">
        <v>15235</v>
      </c>
      <c r="VLH10" s="34" t="s">
        <v>15236</v>
      </c>
      <c r="VLI10" s="34" t="s">
        <v>15237</v>
      </c>
      <c r="VLJ10" s="34" t="s">
        <v>15238</v>
      </c>
      <c r="VLK10" s="34" t="s">
        <v>15239</v>
      </c>
      <c r="VLL10" s="34" t="s">
        <v>15240</v>
      </c>
      <c r="VLM10" s="34" t="s">
        <v>15241</v>
      </c>
      <c r="VLN10" s="34" t="s">
        <v>15242</v>
      </c>
      <c r="VLO10" s="34" t="s">
        <v>15243</v>
      </c>
      <c r="VLP10" s="34" t="s">
        <v>15244</v>
      </c>
      <c r="VLQ10" s="34" t="s">
        <v>15245</v>
      </c>
      <c r="VLR10" s="34" t="s">
        <v>15246</v>
      </c>
      <c r="VLS10" s="34" t="s">
        <v>15247</v>
      </c>
      <c r="VLT10" s="34" t="s">
        <v>15248</v>
      </c>
      <c r="VLU10" s="34" t="s">
        <v>15249</v>
      </c>
      <c r="VLV10" s="34" t="s">
        <v>15250</v>
      </c>
      <c r="VLW10" s="34" t="s">
        <v>15251</v>
      </c>
      <c r="VLX10" s="34" t="s">
        <v>15252</v>
      </c>
      <c r="VLY10" s="34" t="s">
        <v>15253</v>
      </c>
      <c r="VLZ10" s="34" t="s">
        <v>15254</v>
      </c>
      <c r="VMA10" s="34" t="s">
        <v>15255</v>
      </c>
      <c r="VMB10" s="34" t="s">
        <v>15256</v>
      </c>
      <c r="VMC10" s="34" t="s">
        <v>15257</v>
      </c>
      <c r="VMD10" s="34" t="s">
        <v>15258</v>
      </c>
      <c r="VME10" s="34" t="s">
        <v>15259</v>
      </c>
      <c r="VMF10" s="34" t="s">
        <v>15260</v>
      </c>
      <c r="VMG10" s="34" t="s">
        <v>15261</v>
      </c>
      <c r="VMH10" s="34" t="s">
        <v>15262</v>
      </c>
      <c r="VMI10" s="34" t="s">
        <v>15263</v>
      </c>
      <c r="VMJ10" s="34" t="s">
        <v>15264</v>
      </c>
      <c r="VMK10" s="34" t="s">
        <v>15265</v>
      </c>
      <c r="VML10" s="34" t="s">
        <v>15266</v>
      </c>
      <c r="VMM10" s="34" t="s">
        <v>15267</v>
      </c>
      <c r="VMN10" s="34" t="s">
        <v>15268</v>
      </c>
      <c r="VMO10" s="34" t="s">
        <v>15269</v>
      </c>
      <c r="VMP10" s="34" t="s">
        <v>15270</v>
      </c>
      <c r="VMQ10" s="34" t="s">
        <v>15271</v>
      </c>
      <c r="VMR10" s="34" t="s">
        <v>15272</v>
      </c>
      <c r="VMS10" s="34" t="s">
        <v>15273</v>
      </c>
      <c r="VMT10" s="34" t="s">
        <v>15274</v>
      </c>
      <c r="VMU10" s="34" t="s">
        <v>15275</v>
      </c>
      <c r="VMV10" s="34" t="s">
        <v>15276</v>
      </c>
      <c r="VMW10" s="34" t="s">
        <v>15277</v>
      </c>
      <c r="VMX10" s="34" t="s">
        <v>15278</v>
      </c>
      <c r="VMY10" s="34" t="s">
        <v>15279</v>
      </c>
      <c r="VMZ10" s="34" t="s">
        <v>15280</v>
      </c>
      <c r="VNA10" s="34" t="s">
        <v>15281</v>
      </c>
      <c r="VNB10" s="34" t="s">
        <v>15282</v>
      </c>
      <c r="VNC10" s="34" t="s">
        <v>15283</v>
      </c>
      <c r="VND10" s="34" t="s">
        <v>15284</v>
      </c>
      <c r="VNE10" s="34" t="s">
        <v>15285</v>
      </c>
      <c r="VNF10" s="34" t="s">
        <v>15286</v>
      </c>
      <c r="VNG10" s="34" t="s">
        <v>15287</v>
      </c>
      <c r="VNH10" s="34" t="s">
        <v>15288</v>
      </c>
      <c r="VNI10" s="34" t="s">
        <v>15289</v>
      </c>
      <c r="VNJ10" s="34" t="s">
        <v>15290</v>
      </c>
      <c r="VNK10" s="34" t="s">
        <v>15291</v>
      </c>
      <c r="VNL10" s="34" t="s">
        <v>15292</v>
      </c>
      <c r="VNM10" s="34" t="s">
        <v>15293</v>
      </c>
      <c r="VNN10" s="34" t="s">
        <v>15294</v>
      </c>
      <c r="VNO10" s="34" t="s">
        <v>15295</v>
      </c>
      <c r="VNP10" s="34" t="s">
        <v>15296</v>
      </c>
      <c r="VNQ10" s="34" t="s">
        <v>15297</v>
      </c>
      <c r="VNR10" s="34" t="s">
        <v>15298</v>
      </c>
      <c r="VNS10" s="34" t="s">
        <v>15299</v>
      </c>
      <c r="VNT10" s="34" t="s">
        <v>15300</v>
      </c>
      <c r="VNU10" s="34" t="s">
        <v>15301</v>
      </c>
      <c r="VNV10" s="34" t="s">
        <v>15302</v>
      </c>
      <c r="VNW10" s="34" t="s">
        <v>15303</v>
      </c>
      <c r="VNX10" s="34" t="s">
        <v>15304</v>
      </c>
      <c r="VNY10" s="34" t="s">
        <v>15305</v>
      </c>
      <c r="VNZ10" s="34" t="s">
        <v>15306</v>
      </c>
      <c r="VOA10" s="34" t="s">
        <v>15307</v>
      </c>
      <c r="VOB10" s="34" t="s">
        <v>15308</v>
      </c>
      <c r="VOC10" s="34" t="s">
        <v>15309</v>
      </c>
      <c r="VOD10" s="34" t="s">
        <v>15310</v>
      </c>
      <c r="VOE10" s="34" t="s">
        <v>15311</v>
      </c>
      <c r="VOF10" s="34" t="s">
        <v>15312</v>
      </c>
      <c r="VOG10" s="34" t="s">
        <v>15313</v>
      </c>
      <c r="VOH10" s="34" t="s">
        <v>15314</v>
      </c>
      <c r="VOI10" s="34" t="s">
        <v>15315</v>
      </c>
      <c r="VOJ10" s="34" t="s">
        <v>15316</v>
      </c>
      <c r="VOK10" s="34" t="s">
        <v>15317</v>
      </c>
      <c r="VOL10" s="34" t="s">
        <v>15318</v>
      </c>
      <c r="VOM10" s="34" t="s">
        <v>15319</v>
      </c>
      <c r="VON10" s="34" t="s">
        <v>15320</v>
      </c>
      <c r="VOO10" s="34" t="s">
        <v>15321</v>
      </c>
      <c r="VOP10" s="34" t="s">
        <v>15322</v>
      </c>
      <c r="VOQ10" s="34" t="s">
        <v>15323</v>
      </c>
      <c r="VOR10" s="34" t="s">
        <v>15324</v>
      </c>
      <c r="VOS10" s="34" t="s">
        <v>15325</v>
      </c>
      <c r="VOT10" s="34" t="s">
        <v>15326</v>
      </c>
      <c r="VOU10" s="34" t="s">
        <v>15327</v>
      </c>
      <c r="VOV10" s="34" t="s">
        <v>15328</v>
      </c>
      <c r="VOW10" s="34" t="s">
        <v>15329</v>
      </c>
      <c r="VOX10" s="34" t="s">
        <v>15330</v>
      </c>
      <c r="VOY10" s="34" t="s">
        <v>15331</v>
      </c>
      <c r="VOZ10" s="34" t="s">
        <v>15332</v>
      </c>
      <c r="VPA10" s="34" t="s">
        <v>15333</v>
      </c>
      <c r="VPB10" s="34" t="s">
        <v>15334</v>
      </c>
      <c r="VPC10" s="34" t="s">
        <v>15335</v>
      </c>
      <c r="VPD10" s="34" t="s">
        <v>15336</v>
      </c>
      <c r="VPE10" s="34" t="s">
        <v>15337</v>
      </c>
      <c r="VPF10" s="34" t="s">
        <v>15338</v>
      </c>
      <c r="VPG10" s="34" t="s">
        <v>15339</v>
      </c>
      <c r="VPH10" s="34" t="s">
        <v>15340</v>
      </c>
      <c r="VPI10" s="34" t="s">
        <v>15341</v>
      </c>
      <c r="VPJ10" s="34" t="s">
        <v>15342</v>
      </c>
      <c r="VPK10" s="34" t="s">
        <v>15343</v>
      </c>
      <c r="VPL10" s="34" t="s">
        <v>15344</v>
      </c>
      <c r="VPM10" s="34" t="s">
        <v>15345</v>
      </c>
      <c r="VPN10" s="34" t="s">
        <v>15346</v>
      </c>
      <c r="VPO10" s="34" t="s">
        <v>15347</v>
      </c>
      <c r="VPP10" s="34" t="s">
        <v>15348</v>
      </c>
      <c r="VPQ10" s="34" t="s">
        <v>15349</v>
      </c>
      <c r="VPR10" s="34" t="s">
        <v>15350</v>
      </c>
      <c r="VPS10" s="34" t="s">
        <v>15351</v>
      </c>
      <c r="VPT10" s="34" t="s">
        <v>15352</v>
      </c>
      <c r="VPU10" s="34" t="s">
        <v>15353</v>
      </c>
      <c r="VPV10" s="34" t="s">
        <v>15354</v>
      </c>
      <c r="VPW10" s="34" t="s">
        <v>15355</v>
      </c>
      <c r="VPX10" s="34" t="s">
        <v>15356</v>
      </c>
      <c r="VPY10" s="34" t="s">
        <v>15357</v>
      </c>
      <c r="VPZ10" s="34" t="s">
        <v>15358</v>
      </c>
      <c r="VQA10" s="34" t="s">
        <v>15359</v>
      </c>
      <c r="VQB10" s="34" t="s">
        <v>15360</v>
      </c>
      <c r="VQC10" s="34" t="s">
        <v>15361</v>
      </c>
      <c r="VQD10" s="34" t="s">
        <v>15362</v>
      </c>
      <c r="VQE10" s="34" t="s">
        <v>15363</v>
      </c>
      <c r="VQF10" s="34" t="s">
        <v>15364</v>
      </c>
      <c r="VQG10" s="34" t="s">
        <v>15365</v>
      </c>
      <c r="VQH10" s="34" t="s">
        <v>15366</v>
      </c>
      <c r="VQI10" s="34" t="s">
        <v>15367</v>
      </c>
      <c r="VQJ10" s="34" t="s">
        <v>15368</v>
      </c>
      <c r="VQK10" s="34" t="s">
        <v>15369</v>
      </c>
      <c r="VQL10" s="34" t="s">
        <v>15370</v>
      </c>
      <c r="VQM10" s="34" t="s">
        <v>15371</v>
      </c>
      <c r="VQN10" s="34" t="s">
        <v>15372</v>
      </c>
      <c r="VQO10" s="34" t="s">
        <v>15373</v>
      </c>
      <c r="VQP10" s="34" t="s">
        <v>15374</v>
      </c>
      <c r="VQQ10" s="34" t="s">
        <v>15375</v>
      </c>
      <c r="VQR10" s="34" t="s">
        <v>15376</v>
      </c>
      <c r="VQS10" s="34" t="s">
        <v>15377</v>
      </c>
      <c r="VQT10" s="34" t="s">
        <v>15378</v>
      </c>
      <c r="VQU10" s="34" t="s">
        <v>15379</v>
      </c>
      <c r="VQV10" s="34" t="s">
        <v>15380</v>
      </c>
      <c r="VQW10" s="34" t="s">
        <v>15381</v>
      </c>
      <c r="VQX10" s="34" t="s">
        <v>15382</v>
      </c>
      <c r="VQY10" s="34" t="s">
        <v>15383</v>
      </c>
      <c r="VQZ10" s="34" t="s">
        <v>15384</v>
      </c>
      <c r="VRA10" s="34" t="s">
        <v>15385</v>
      </c>
      <c r="VRB10" s="34" t="s">
        <v>15386</v>
      </c>
      <c r="VRC10" s="34" t="s">
        <v>15387</v>
      </c>
      <c r="VRD10" s="34" t="s">
        <v>15388</v>
      </c>
      <c r="VRE10" s="34" t="s">
        <v>15389</v>
      </c>
      <c r="VRF10" s="34" t="s">
        <v>15390</v>
      </c>
      <c r="VRG10" s="34" t="s">
        <v>15391</v>
      </c>
      <c r="VRH10" s="34" t="s">
        <v>15392</v>
      </c>
      <c r="VRI10" s="34" t="s">
        <v>15393</v>
      </c>
      <c r="VRJ10" s="34" t="s">
        <v>15394</v>
      </c>
      <c r="VRK10" s="34" t="s">
        <v>15395</v>
      </c>
      <c r="VRL10" s="34" t="s">
        <v>15396</v>
      </c>
      <c r="VRM10" s="34" t="s">
        <v>15397</v>
      </c>
      <c r="VRN10" s="34" t="s">
        <v>15398</v>
      </c>
      <c r="VRO10" s="34" t="s">
        <v>15399</v>
      </c>
      <c r="VRP10" s="34" t="s">
        <v>15400</v>
      </c>
      <c r="VRQ10" s="34" t="s">
        <v>15401</v>
      </c>
      <c r="VRR10" s="34" t="s">
        <v>15402</v>
      </c>
      <c r="VRS10" s="34" t="s">
        <v>15403</v>
      </c>
      <c r="VRT10" s="34" t="s">
        <v>15404</v>
      </c>
      <c r="VRU10" s="34" t="s">
        <v>15405</v>
      </c>
      <c r="VRV10" s="34" t="s">
        <v>15406</v>
      </c>
      <c r="VRW10" s="34" t="s">
        <v>15407</v>
      </c>
      <c r="VRX10" s="34" t="s">
        <v>15408</v>
      </c>
      <c r="VRY10" s="34" t="s">
        <v>15409</v>
      </c>
      <c r="VRZ10" s="34" t="s">
        <v>15410</v>
      </c>
      <c r="VSA10" s="34" t="s">
        <v>15411</v>
      </c>
      <c r="VSB10" s="34" t="s">
        <v>15412</v>
      </c>
      <c r="VSC10" s="34" t="s">
        <v>15413</v>
      </c>
      <c r="VSD10" s="34" t="s">
        <v>15414</v>
      </c>
      <c r="VSE10" s="34" t="s">
        <v>15415</v>
      </c>
      <c r="VSF10" s="34" t="s">
        <v>15416</v>
      </c>
      <c r="VSG10" s="34" t="s">
        <v>15417</v>
      </c>
      <c r="VSH10" s="34" t="s">
        <v>15418</v>
      </c>
      <c r="VSI10" s="34" t="s">
        <v>15419</v>
      </c>
      <c r="VSJ10" s="34" t="s">
        <v>15420</v>
      </c>
      <c r="VSK10" s="34" t="s">
        <v>15421</v>
      </c>
      <c r="VSL10" s="34" t="s">
        <v>15422</v>
      </c>
      <c r="VSM10" s="34" t="s">
        <v>15423</v>
      </c>
      <c r="VSN10" s="34" t="s">
        <v>15424</v>
      </c>
      <c r="VSO10" s="34" t="s">
        <v>15425</v>
      </c>
      <c r="VSP10" s="34" t="s">
        <v>15426</v>
      </c>
      <c r="VSQ10" s="34" t="s">
        <v>15427</v>
      </c>
      <c r="VSR10" s="34" t="s">
        <v>15428</v>
      </c>
      <c r="VSS10" s="34" t="s">
        <v>15429</v>
      </c>
      <c r="VST10" s="34" t="s">
        <v>15430</v>
      </c>
      <c r="VSU10" s="34" t="s">
        <v>15431</v>
      </c>
      <c r="VSV10" s="34" t="s">
        <v>15432</v>
      </c>
      <c r="VSW10" s="34" t="s">
        <v>15433</v>
      </c>
      <c r="VSX10" s="34" t="s">
        <v>15434</v>
      </c>
      <c r="VSY10" s="34" t="s">
        <v>15435</v>
      </c>
      <c r="VSZ10" s="34" t="s">
        <v>15436</v>
      </c>
      <c r="VTA10" s="34" t="s">
        <v>15437</v>
      </c>
      <c r="VTB10" s="34" t="s">
        <v>15438</v>
      </c>
      <c r="VTC10" s="34" t="s">
        <v>15439</v>
      </c>
      <c r="VTD10" s="34" t="s">
        <v>15440</v>
      </c>
      <c r="VTE10" s="34" t="s">
        <v>15441</v>
      </c>
      <c r="VTF10" s="34" t="s">
        <v>15442</v>
      </c>
      <c r="VTG10" s="34" t="s">
        <v>15443</v>
      </c>
      <c r="VTH10" s="34" t="s">
        <v>15444</v>
      </c>
      <c r="VTI10" s="34" t="s">
        <v>15445</v>
      </c>
      <c r="VTJ10" s="34" t="s">
        <v>15446</v>
      </c>
      <c r="VTK10" s="34" t="s">
        <v>15447</v>
      </c>
      <c r="VTL10" s="34" t="s">
        <v>15448</v>
      </c>
      <c r="VTM10" s="34" t="s">
        <v>15449</v>
      </c>
      <c r="VTN10" s="34" t="s">
        <v>15450</v>
      </c>
      <c r="VTO10" s="34" t="s">
        <v>15451</v>
      </c>
      <c r="VTP10" s="34" t="s">
        <v>15452</v>
      </c>
      <c r="VTQ10" s="34" t="s">
        <v>15453</v>
      </c>
      <c r="VTR10" s="34" t="s">
        <v>15454</v>
      </c>
      <c r="VTS10" s="34" t="s">
        <v>15455</v>
      </c>
      <c r="VTT10" s="34" t="s">
        <v>15456</v>
      </c>
      <c r="VTU10" s="34" t="s">
        <v>15457</v>
      </c>
      <c r="VTV10" s="34" t="s">
        <v>15458</v>
      </c>
      <c r="VTW10" s="34" t="s">
        <v>15459</v>
      </c>
      <c r="VTX10" s="34" t="s">
        <v>15460</v>
      </c>
      <c r="VTY10" s="34" t="s">
        <v>15461</v>
      </c>
      <c r="VTZ10" s="34" t="s">
        <v>15462</v>
      </c>
      <c r="VUA10" s="34" t="s">
        <v>15463</v>
      </c>
      <c r="VUB10" s="34" t="s">
        <v>15464</v>
      </c>
      <c r="VUC10" s="34" t="s">
        <v>15465</v>
      </c>
      <c r="VUD10" s="34" t="s">
        <v>15466</v>
      </c>
      <c r="VUE10" s="34" t="s">
        <v>15467</v>
      </c>
      <c r="VUF10" s="34" t="s">
        <v>15468</v>
      </c>
      <c r="VUG10" s="34" t="s">
        <v>15469</v>
      </c>
      <c r="VUH10" s="34" t="s">
        <v>15470</v>
      </c>
      <c r="VUI10" s="34" t="s">
        <v>15471</v>
      </c>
      <c r="VUJ10" s="34" t="s">
        <v>15472</v>
      </c>
      <c r="VUK10" s="34" t="s">
        <v>15473</v>
      </c>
      <c r="VUL10" s="34" t="s">
        <v>15474</v>
      </c>
      <c r="VUM10" s="34" t="s">
        <v>15475</v>
      </c>
      <c r="VUN10" s="34" t="s">
        <v>15476</v>
      </c>
      <c r="VUO10" s="34" t="s">
        <v>15477</v>
      </c>
      <c r="VUP10" s="34" t="s">
        <v>15478</v>
      </c>
      <c r="VUQ10" s="34" t="s">
        <v>15479</v>
      </c>
      <c r="VUR10" s="34" t="s">
        <v>15480</v>
      </c>
      <c r="VUS10" s="34" t="s">
        <v>15481</v>
      </c>
      <c r="VUT10" s="34" t="s">
        <v>15482</v>
      </c>
      <c r="VUU10" s="34" t="s">
        <v>15483</v>
      </c>
      <c r="VUV10" s="34" t="s">
        <v>15484</v>
      </c>
      <c r="VUW10" s="34" t="s">
        <v>15485</v>
      </c>
      <c r="VUX10" s="34" t="s">
        <v>15486</v>
      </c>
      <c r="VUY10" s="34" t="s">
        <v>15487</v>
      </c>
      <c r="VUZ10" s="34" t="s">
        <v>15488</v>
      </c>
      <c r="VVA10" s="34" t="s">
        <v>15489</v>
      </c>
      <c r="VVB10" s="34" t="s">
        <v>15490</v>
      </c>
      <c r="VVC10" s="34" t="s">
        <v>15491</v>
      </c>
      <c r="VVD10" s="34" t="s">
        <v>15492</v>
      </c>
      <c r="VVE10" s="34" t="s">
        <v>15493</v>
      </c>
      <c r="VVF10" s="34" t="s">
        <v>15494</v>
      </c>
      <c r="VVG10" s="34" t="s">
        <v>15495</v>
      </c>
      <c r="VVH10" s="34" t="s">
        <v>15496</v>
      </c>
      <c r="VVI10" s="34" t="s">
        <v>15497</v>
      </c>
      <c r="VVJ10" s="34" t="s">
        <v>15498</v>
      </c>
      <c r="VVK10" s="34" t="s">
        <v>15499</v>
      </c>
      <c r="VVL10" s="34" t="s">
        <v>15500</v>
      </c>
      <c r="VVM10" s="34" t="s">
        <v>15501</v>
      </c>
      <c r="VVN10" s="34" t="s">
        <v>15502</v>
      </c>
      <c r="VVO10" s="34" t="s">
        <v>15503</v>
      </c>
      <c r="VVP10" s="34" t="s">
        <v>15504</v>
      </c>
      <c r="VVQ10" s="34" t="s">
        <v>15505</v>
      </c>
      <c r="VVR10" s="34" t="s">
        <v>15506</v>
      </c>
      <c r="VVS10" s="34" t="s">
        <v>15507</v>
      </c>
      <c r="VVT10" s="34" t="s">
        <v>15508</v>
      </c>
      <c r="VVU10" s="34" t="s">
        <v>15509</v>
      </c>
      <c r="VVV10" s="34" t="s">
        <v>15510</v>
      </c>
      <c r="VVW10" s="34" t="s">
        <v>15511</v>
      </c>
      <c r="VVX10" s="34" t="s">
        <v>15512</v>
      </c>
      <c r="VVY10" s="34" t="s">
        <v>15513</v>
      </c>
      <c r="VVZ10" s="34" t="s">
        <v>15514</v>
      </c>
      <c r="VWA10" s="34" t="s">
        <v>15515</v>
      </c>
      <c r="VWB10" s="34" t="s">
        <v>15516</v>
      </c>
      <c r="VWC10" s="34" t="s">
        <v>15517</v>
      </c>
      <c r="VWD10" s="34" t="s">
        <v>15518</v>
      </c>
      <c r="VWE10" s="34" t="s">
        <v>15519</v>
      </c>
      <c r="VWF10" s="34" t="s">
        <v>15520</v>
      </c>
      <c r="VWG10" s="34" t="s">
        <v>15521</v>
      </c>
      <c r="VWH10" s="34" t="s">
        <v>15522</v>
      </c>
      <c r="VWI10" s="34" t="s">
        <v>15523</v>
      </c>
      <c r="VWJ10" s="34" t="s">
        <v>15524</v>
      </c>
      <c r="VWK10" s="34" t="s">
        <v>15525</v>
      </c>
      <c r="VWL10" s="34" t="s">
        <v>15526</v>
      </c>
      <c r="VWM10" s="34" t="s">
        <v>15527</v>
      </c>
      <c r="VWN10" s="34" t="s">
        <v>15528</v>
      </c>
      <c r="VWO10" s="34" t="s">
        <v>15529</v>
      </c>
      <c r="VWP10" s="34" t="s">
        <v>15530</v>
      </c>
      <c r="VWQ10" s="34" t="s">
        <v>15531</v>
      </c>
      <c r="VWR10" s="34" t="s">
        <v>15532</v>
      </c>
      <c r="VWS10" s="34" t="s">
        <v>15533</v>
      </c>
      <c r="VWT10" s="34" t="s">
        <v>15534</v>
      </c>
      <c r="VWU10" s="34" t="s">
        <v>15535</v>
      </c>
      <c r="VWV10" s="34" t="s">
        <v>15536</v>
      </c>
      <c r="VWW10" s="34" t="s">
        <v>15537</v>
      </c>
      <c r="VWX10" s="34" t="s">
        <v>15538</v>
      </c>
      <c r="VWY10" s="34" t="s">
        <v>15539</v>
      </c>
      <c r="VWZ10" s="34" t="s">
        <v>15540</v>
      </c>
      <c r="VXA10" s="34" t="s">
        <v>15541</v>
      </c>
      <c r="VXB10" s="34" t="s">
        <v>15542</v>
      </c>
      <c r="VXC10" s="34" t="s">
        <v>15543</v>
      </c>
      <c r="VXD10" s="34" t="s">
        <v>15544</v>
      </c>
      <c r="VXE10" s="34" t="s">
        <v>15545</v>
      </c>
      <c r="VXF10" s="34" t="s">
        <v>15546</v>
      </c>
      <c r="VXG10" s="34" t="s">
        <v>15547</v>
      </c>
      <c r="VXH10" s="34" t="s">
        <v>15548</v>
      </c>
      <c r="VXI10" s="34" t="s">
        <v>15549</v>
      </c>
      <c r="VXJ10" s="34" t="s">
        <v>15550</v>
      </c>
      <c r="VXK10" s="34" t="s">
        <v>15551</v>
      </c>
      <c r="VXL10" s="34" t="s">
        <v>15552</v>
      </c>
      <c r="VXM10" s="34" t="s">
        <v>15553</v>
      </c>
      <c r="VXN10" s="34" t="s">
        <v>15554</v>
      </c>
      <c r="VXO10" s="34" t="s">
        <v>15555</v>
      </c>
      <c r="VXP10" s="34" t="s">
        <v>15556</v>
      </c>
      <c r="VXQ10" s="34" t="s">
        <v>15557</v>
      </c>
      <c r="VXR10" s="34" t="s">
        <v>15558</v>
      </c>
      <c r="VXS10" s="34" t="s">
        <v>15559</v>
      </c>
      <c r="VXT10" s="34" t="s">
        <v>15560</v>
      </c>
      <c r="VXU10" s="34" t="s">
        <v>15561</v>
      </c>
      <c r="VXV10" s="34" t="s">
        <v>15562</v>
      </c>
      <c r="VXW10" s="34" t="s">
        <v>15563</v>
      </c>
      <c r="VXX10" s="34" t="s">
        <v>15564</v>
      </c>
      <c r="VXY10" s="34" t="s">
        <v>15565</v>
      </c>
      <c r="VXZ10" s="34" t="s">
        <v>15566</v>
      </c>
      <c r="VYA10" s="34" t="s">
        <v>15567</v>
      </c>
      <c r="VYB10" s="34" t="s">
        <v>15568</v>
      </c>
      <c r="VYC10" s="34" t="s">
        <v>15569</v>
      </c>
      <c r="VYD10" s="34" t="s">
        <v>15570</v>
      </c>
      <c r="VYE10" s="34" t="s">
        <v>15571</v>
      </c>
      <c r="VYF10" s="34" t="s">
        <v>15572</v>
      </c>
      <c r="VYG10" s="34" t="s">
        <v>15573</v>
      </c>
      <c r="VYH10" s="34" t="s">
        <v>15574</v>
      </c>
      <c r="VYI10" s="34" t="s">
        <v>15575</v>
      </c>
      <c r="VYJ10" s="34" t="s">
        <v>15576</v>
      </c>
      <c r="VYK10" s="34" t="s">
        <v>15577</v>
      </c>
      <c r="VYL10" s="34" t="s">
        <v>15578</v>
      </c>
      <c r="VYM10" s="34" t="s">
        <v>15579</v>
      </c>
      <c r="VYN10" s="34" t="s">
        <v>15580</v>
      </c>
      <c r="VYO10" s="34" t="s">
        <v>15581</v>
      </c>
      <c r="VYP10" s="34" t="s">
        <v>15582</v>
      </c>
      <c r="VYQ10" s="34" t="s">
        <v>15583</v>
      </c>
      <c r="VYR10" s="34" t="s">
        <v>15584</v>
      </c>
      <c r="VYS10" s="34" t="s">
        <v>15585</v>
      </c>
      <c r="VYT10" s="34" t="s">
        <v>15586</v>
      </c>
      <c r="VYU10" s="34" t="s">
        <v>15587</v>
      </c>
      <c r="VYV10" s="34" t="s">
        <v>15588</v>
      </c>
      <c r="VYW10" s="34" t="s">
        <v>15589</v>
      </c>
      <c r="VYX10" s="34" t="s">
        <v>15590</v>
      </c>
      <c r="VYY10" s="34" t="s">
        <v>15591</v>
      </c>
      <c r="VYZ10" s="34" t="s">
        <v>15592</v>
      </c>
      <c r="VZA10" s="34" t="s">
        <v>15593</v>
      </c>
      <c r="VZB10" s="34" t="s">
        <v>15594</v>
      </c>
      <c r="VZC10" s="34" t="s">
        <v>15595</v>
      </c>
      <c r="VZD10" s="34" t="s">
        <v>15596</v>
      </c>
      <c r="VZE10" s="34" t="s">
        <v>15597</v>
      </c>
      <c r="VZF10" s="34" t="s">
        <v>15598</v>
      </c>
      <c r="VZG10" s="34" t="s">
        <v>15599</v>
      </c>
      <c r="VZH10" s="34" t="s">
        <v>15600</v>
      </c>
      <c r="VZI10" s="34" t="s">
        <v>15601</v>
      </c>
      <c r="VZJ10" s="34" t="s">
        <v>15602</v>
      </c>
      <c r="VZK10" s="34" t="s">
        <v>15603</v>
      </c>
      <c r="VZL10" s="34" t="s">
        <v>15604</v>
      </c>
      <c r="VZM10" s="34" t="s">
        <v>15605</v>
      </c>
      <c r="VZN10" s="34" t="s">
        <v>15606</v>
      </c>
      <c r="VZO10" s="34" t="s">
        <v>15607</v>
      </c>
      <c r="VZP10" s="34" t="s">
        <v>15608</v>
      </c>
      <c r="VZQ10" s="34" t="s">
        <v>15609</v>
      </c>
      <c r="VZR10" s="34" t="s">
        <v>15610</v>
      </c>
      <c r="VZS10" s="34" t="s">
        <v>15611</v>
      </c>
      <c r="VZT10" s="34" t="s">
        <v>15612</v>
      </c>
      <c r="VZU10" s="34" t="s">
        <v>15613</v>
      </c>
      <c r="VZV10" s="34" t="s">
        <v>15614</v>
      </c>
      <c r="VZW10" s="34" t="s">
        <v>15615</v>
      </c>
      <c r="VZX10" s="34" t="s">
        <v>15616</v>
      </c>
      <c r="VZY10" s="34" t="s">
        <v>15617</v>
      </c>
      <c r="VZZ10" s="34" t="s">
        <v>15618</v>
      </c>
      <c r="WAA10" s="34" t="s">
        <v>15619</v>
      </c>
      <c r="WAB10" s="34" t="s">
        <v>15620</v>
      </c>
      <c r="WAC10" s="34" t="s">
        <v>15621</v>
      </c>
      <c r="WAD10" s="34" t="s">
        <v>15622</v>
      </c>
      <c r="WAE10" s="34" t="s">
        <v>15623</v>
      </c>
      <c r="WAF10" s="34" t="s">
        <v>15624</v>
      </c>
      <c r="WAG10" s="34" t="s">
        <v>15625</v>
      </c>
      <c r="WAH10" s="34" t="s">
        <v>15626</v>
      </c>
      <c r="WAI10" s="34" t="s">
        <v>15627</v>
      </c>
      <c r="WAJ10" s="34" t="s">
        <v>15628</v>
      </c>
      <c r="WAK10" s="34" t="s">
        <v>15629</v>
      </c>
      <c r="WAL10" s="34" t="s">
        <v>15630</v>
      </c>
      <c r="WAM10" s="34" t="s">
        <v>15631</v>
      </c>
      <c r="WAN10" s="34" t="s">
        <v>15632</v>
      </c>
      <c r="WAO10" s="34" t="s">
        <v>15633</v>
      </c>
      <c r="WAP10" s="34" t="s">
        <v>15634</v>
      </c>
      <c r="WAQ10" s="34" t="s">
        <v>15635</v>
      </c>
      <c r="WAR10" s="34" t="s">
        <v>15636</v>
      </c>
      <c r="WAS10" s="34" t="s">
        <v>15637</v>
      </c>
      <c r="WAT10" s="34" t="s">
        <v>15638</v>
      </c>
      <c r="WAU10" s="34" t="s">
        <v>15639</v>
      </c>
      <c r="WAV10" s="34" t="s">
        <v>15640</v>
      </c>
      <c r="WAW10" s="34" t="s">
        <v>15641</v>
      </c>
      <c r="WAX10" s="34" t="s">
        <v>15642</v>
      </c>
      <c r="WAY10" s="34" t="s">
        <v>15643</v>
      </c>
      <c r="WAZ10" s="34" t="s">
        <v>15644</v>
      </c>
      <c r="WBA10" s="34" t="s">
        <v>15645</v>
      </c>
      <c r="WBB10" s="34" t="s">
        <v>15646</v>
      </c>
      <c r="WBC10" s="34" t="s">
        <v>15647</v>
      </c>
      <c r="WBD10" s="34" t="s">
        <v>15648</v>
      </c>
      <c r="WBE10" s="34" t="s">
        <v>15649</v>
      </c>
      <c r="WBF10" s="34" t="s">
        <v>15650</v>
      </c>
      <c r="WBG10" s="34" t="s">
        <v>15651</v>
      </c>
      <c r="WBH10" s="34" t="s">
        <v>15652</v>
      </c>
      <c r="WBI10" s="34" t="s">
        <v>15653</v>
      </c>
      <c r="WBJ10" s="34" t="s">
        <v>15654</v>
      </c>
      <c r="WBK10" s="34" t="s">
        <v>15655</v>
      </c>
      <c r="WBL10" s="34" t="s">
        <v>15656</v>
      </c>
      <c r="WBM10" s="34" t="s">
        <v>15657</v>
      </c>
      <c r="WBN10" s="34" t="s">
        <v>15658</v>
      </c>
      <c r="WBO10" s="34" t="s">
        <v>15659</v>
      </c>
      <c r="WBP10" s="34" t="s">
        <v>15660</v>
      </c>
      <c r="WBQ10" s="34" t="s">
        <v>15661</v>
      </c>
      <c r="WBR10" s="34" t="s">
        <v>15662</v>
      </c>
      <c r="WBS10" s="34" t="s">
        <v>15663</v>
      </c>
      <c r="WBT10" s="34" t="s">
        <v>15664</v>
      </c>
      <c r="WBU10" s="34" t="s">
        <v>15665</v>
      </c>
      <c r="WBV10" s="34" t="s">
        <v>15666</v>
      </c>
      <c r="WBW10" s="34" t="s">
        <v>15667</v>
      </c>
      <c r="WBX10" s="34" t="s">
        <v>15668</v>
      </c>
      <c r="WBY10" s="34" t="s">
        <v>15669</v>
      </c>
      <c r="WBZ10" s="34" t="s">
        <v>15670</v>
      </c>
      <c r="WCA10" s="34" t="s">
        <v>15671</v>
      </c>
      <c r="WCB10" s="34" t="s">
        <v>15672</v>
      </c>
      <c r="WCC10" s="34" t="s">
        <v>15673</v>
      </c>
      <c r="WCD10" s="34" t="s">
        <v>15674</v>
      </c>
      <c r="WCE10" s="34" t="s">
        <v>15675</v>
      </c>
      <c r="WCF10" s="34" t="s">
        <v>15676</v>
      </c>
      <c r="WCG10" s="34" t="s">
        <v>15677</v>
      </c>
      <c r="WCH10" s="34" t="s">
        <v>15678</v>
      </c>
      <c r="WCI10" s="34" t="s">
        <v>15679</v>
      </c>
      <c r="WCJ10" s="34" t="s">
        <v>15680</v>
      </c>
      <c r="WCK10" s="34" t="s">
        <v>15681</v>
      </c>
      <c r="WCL10" s="34" t="s">
        <v>15682</v>
      </c>
      <c r="WCM10" s="34" t="s">
        <v>15683</v>
      </c>
      <c r="WCN10" s="34" t="s">
        <v>15684</v>
      </c>
      <c r="WCO10" s="34" t="s">
        <v>15685</v>
      </c>
      <c r="WCP10" s="34" t="s">
        <v>15686</v>
      </c>
      <c r="WCQ10" s="34" t="s">
        <v>15687</v>
      </c>
      <c r="WCR10" s="34" t="s">
        <v>15688</v>
      </c>
      <c r="WCS10" s="34" t="s">
        <v>15689</v>
      </c>
      <c r="WCT10" s="34" t="s">
        <v>15690</v>
      </c>
      <c r="WCU10" s="34" t="s">
        <v>15691</v>
      </c>
      <c r="WCV10" s="34" t="s">
        <v>15692</v>
      </c>
      <c r="WCW10" s="34" t="s">
        <v>15693</v>
      </c>
      <c r="WCX10" s="34" t="s">
        <v>15694</v>
      </c>
      <c r="WCY10" s="34" t="s">
        <v>15695</v>
      </c>
      <c r="WCZ10" s="34" t="s">
        <v>15696</v>
      </c>
      <c r="WDA10" s="34" t="s">
        <v>15697</v>
      </c>
      <c r="WDB10" s="34" t="s">
        <v>15698</v>
      </c>
      <c r="WDC10" s="34" t="s">
        <v>15699</v>
      </c>
      <c r="WDD10" s="34" t="s">
        <v>15700</v>
      </c>
      <c r="WDE10" s="34" t="s">
        <v>15701</v>
      </c>
      <c r="WDF10" s="34" t="s">
        <v>15702</v>
      </c>
      <c r="WDG10" s="34" t="s">
        <v>15703</v>
      </c>
      <c r="WDH10" s="34" t="s">
        <v>15704</v>
      </c>
      <c r="WDI10" s="34" t="s">
        <v>15705</v>
      </c>
      <c r="WDJ10" s="34" t="s">
        <v>15706</v>
      </c>
      <c r="WDK10" s="34" t="s">
        <v>15707</v>
      </c>
      <c r="WDL10" s="34" t="s">
        <v>15708</v>
      </c>
      <c r="WDM10" s="34" t="s">
        <v>15709</v>
      </c>
      <c r="WDN10" s="34" t="s">
        <v>15710</v>
      </c>
      <c r="WDO10" s="34" t="s">
        <v>15711</v>
      </c>
      <c r="WDP10" s="34" t="s">
        <v>15712</v>
      </c>
      <c r="WDQ10" s="34" t="s">
        <v>15713</v>
      </c>
      <c r="WDR10" s="34" t="s">
        <v>15714</v>
      </c>
      <c r="WDS10" s="34" t="s">
        <v>15715</v>
      </c>
      <c r="WDT10" s="34" t="s">
        <v>15716</v>
      </c>
      <c r="WDU10" s="34" t="s">
        <v>15717</v>
      </c>
      <c r="WDV10" s="34" t="s">
        <v>15718</v>
      </c>
      <c r="WDW10" s="34" t="s">
        <v>15719</v>
      </c>
      <c r="WDX10" s="34" t="s">
        <v>15720</v>
      </c>
      <c r="WDY10" s="34" t="s">
        <v>15721</v>
      </c>
      <c r="WDZ10" s="34" t="s">
        <v>15722</v>
      </c>
      <c r="WEA10" s="34" t="s">
        <v>15723</v>
      </c>
      <c r="WEB10" s="34" t="s">
        <v>15724</v>
      </c>
      <c r="WEC10" s="34" t="s">
        <v>15725</v>
      </c>
      <c r="WED10" s="34" t="s">
        <v>15726</v>
      </c>
      <c r="WEE10" s="34" t="s">
        <v>15727</v>
      </c>
      <c r="WEF10" s="34" t="s">
        <v>15728</v>
      </c>
      <c r="WEG10" s="34" t="s">
        <v>15729</v>
      </c>
      <c r="WEH10" s="34" t="s">
        <v>15730</v>
      </c>
      <c r="WEI10" s="34" t="s">
        <v>15731</v>
      </c>
      <c r="WEJ10" s="34" t="s">
        <v>15732</v>
      </c>
      <c r="WEK10" s="34" t="s">
        <v>15733</v>
      </c>
      <c r="WEL10" s="34" t="s">
        <v>15734</v>
      </c>
      <c r="WEM10" s="34" t="s">
        <v>15735</v>
      </c>
      <c r="WEN10" s="34" t="s">
        <v>15736</v>
      </c>
      <c r="WEO10" s="34" t="s">
        <v>15737</v>
      </c>
      <c r="WEP10" s="34" t="s">
        <v>15738</v>
      </c>
      <c r="WEQ10" s="34" t="s">
        <v>15739</v>
      </c>
      <c r="WER10" s="34" t="s">
        <v>15740</v>
      </c>
      <c r="WES10" s="34" t="s">
        <v>15741</v>
      </c>
      <c r="WET10" s="34" t="s">
        <v>15742</v>
      </c>
      <c r="WEU10" s="34" t="s">
        <v>15743</v>
      </c>
      <c r="WEV10" s="34" t="s">
        <v>15744</v>
      </c>
      <c r="WEW10" s="34" t="s">
        <v>15745</v>
      </c>
      <c r="WEX10" s="34" t="s">
        <v>15746</v>
      </c>
      <c r="WEY10" s="34" t="s">
        <v>15747</v>
      </c>
      <c r="WEZ10" s="34" t="s">
        <v>15748</v>
      </c>
      <c r="WFA10" s="34" t="s">
        <v>15749</v>
      </c>
      <c r="WFB10" s="34" t="s">
        <v>15750</v>
      </c>
      <c r="WFC10" s="34" t="s">
        <v>15751</v>
      </c>
      <c r="WFD10" s="34" t="s">
        <v>15752</v>
      </c>
      <c r="WFE10" s="34" t="s">
        <v>15753</v>
      </c>
      <c r="WFF10" s="34" t="s">
        <v>15754</v>
      </c>
      <c r="WFG10" s="34" t="s">
        <v>15755</v>
      </c>
      <c r="WFH10" s="34" t="s">
        <v>15756</v>
      </c>
      <c r="WFI10" s="34" t="s">
        <v>15757</v>
      </c>
      <c r="WFJ10" s="34" t="s">
        <v>15758</v>
      </c>
      <c r="WFK10" s="34" t="s">
        <v>15759</v>
      </c>
      <c r="WFL10" s="34" t="s">
        <v>15760</v>
      </c>
      <c r="WFM10" s="34" t="s">
        <v>15761</v>
      </c>
      <c r="WFN10" s="34" t="s">
        <v>15762</v>
      </c>
      <c r="WFO10" s="34" t="s">
        <v>15763</v>
      </c>
      <c r="WFP10" s="34" t="s">
        <v>15764</v>
      </c>
      <c r="WFQ10" s="34" t="s">
        <v>15765</v>
      </c>
      <c r="WFR10" s="34" t="s">
        <v>15766</v>
      </c>
      <c r="WFS10" s="34" t="s">
        <v>15767</v>
      </c>
      <c r="WFT10" s="34" t="s">
        <v>15768</v>
      </c>
      <c r="WFU10" s="34" t="s">
        <v>15769</v>
      </c>
      <c r="WFV10" s="34" t="s">
        <v>15770</v>
      </c>
      <c r="WFW10" s="34" t="s">
        <v>15771</v>
      </c>
      <c r="WFX10" s="34" t="s">
        <v>15772</v>
      </c>
      <c r="WFY10" s="34" t="s">
        <v>15773</v>
      </c>
      <c r="WFZ10" s="34" t="s">
        <v>15774</v>
      </c>
      <c r="WGA10" s="34" t="s">
        <v>15775</v>
      </c>
      <c r="WGB10" s="34" t="s">
        <v>15776</v>
      </c>
      <c r="WGC10" s="34" t="s">
        <v>15777</v>
      </c>
      <c r="WGD10" s="34" t="s">
        <v>15778</v>
      </c>
      <c r="WGE10" s="34" t="s">
        <v>15779</v>
      </c>
      <c r="WGF10" s="34" t="s">
        <v>15780</v>
      </c>
      <c r="WGG10" s="34" t="s">
        <v>15781</v>
      </c>
      <c r="WGH10" s="34" t="s">
        <v>15782</v>
      </c>
      <c r="WGI10" s="34" t="s">
        <v>15783</v>
      </c>
      <c r="WGJ10" s="34" t="s">
        <v>15784</v>
      </c>
      <c r="WGK10" s="34" t="s">
        <v>15785</v>
      </c>
      <c r="WGL10" s="34" t="s">
        <v>15786</v>
      </c>
      <c r="WGM10" s="34" t="s">
        <v>15787</v>
      </c>
      <c r="WGN10" s="34" t="s">
        <v>15788</v>
      </c>
      <c r="WGO10" s="34" t="s">
        <v>15789</v>
      </c>
      <c r="WGP10" s="34" t="s">
        <v>15790</v>
      </c>
      <c r="WGQ10" s="34" t="s">
        <v>15791</v>
      </c>
      <c r="WGR10" s="34" t="s">
        <v>15792</v>
      </c>
      <c r="WGS10" s="34" t="s">
        <v>15793</v>
      </c>
      <c r="WGT10" s="34" t="s">
        <v>15794</v>
      </c>
      <c r="WGU10" s="34" t="s">
        <v>15795</v>
      </c>
      <c r="WGV10" s="34" t="s">
        <v>15796</v>
      </c>
      <c r="WGW10" s="34" t="s">
        <v>15797</v>
      </c>
      <c r="WGX10" s="34" t="s">
        <v>15798</v>
      </c>
      <c r="WGY10" s="34" t="s">
        <v>15799</v>
      </c>
      <c r="WGZ10" s="34" t="s">
        <v>15800</v>
      </c>
      <c r="WHA10" s="34" t="s">
        <v>15801</v>
      </c>
      <c r="WHB10" s="34" t="s">
        <v>15802</v>
      </c>
      <c r="WHC10" s="34" t="s">
        <v>15803</v>
      </c>
      <c r="WHD10" s="34" t="s">
        <v>15804</v>
      </c>
      <c r="WHE10" s="34" t="s">
        <v>15805</v>
      </c>
      <c r="WHF10" s="34" t="s">
        <v>15806</v>
      </c>
      <c r="WHG10" s="34" t="s">
        <v>15807</v>
      </c>
      <c r="WHH10" s="34" t="s">
        <v>15808</v>
      </c>
      <c r="WHI10" s="34" t="s">
        <v>15809</v>
      </c>
      <c r="WHJ10" s="34" t="s">
        <v>15810</v>
      </c>
      <c r="WHK10" s="34" t="s">
        <v>15811</v>
      </c>
      <c r="WHL10" s="34" t="s">
        <v>15812</v>
      </c>
      <c r="WHM10" s="34" t="s">
        <v>15813</v>
      </c>
      <c r="WHN10" s="34" t="s">
        <v>15814</v>
      </c>
      <c r="WHO10" s="34" t="s">
        <v>15815</v>
      </c>
      <c r="WHP10" s="34" t="s">
        <v>15816</v>
      </c>
      <c r="WHQ10" s="34" t="s">
        <v>15817</v>
      </c>
      <c r="WHR10" s="34" t="s">
        <v>15818</v>
      </c>
      <c r="WHS10" s="34" t="s">
        <v>15819</v>
      </c>
      <c r="WHT10" s="34" t="s">
        <v>15820</v>
      </c>
      <c r="WHU10" s="34" t="s">
        <v>15821</v>
      </c>
      <c r="WHV10" s="34" t="s">
        <v>15822</v>
      </c>
      <c r="WHW10" s="34" t="s">
        <v>15823</v>
      </c>
      <c r="WHX10" s="34" t="s">
        <v>15824</v>
      </c>
      <c r="WHY10" s="34" t="s">
        <v>15825</v>
      </c>
      <c r="WHZ10" s="34" t="s">
        <v>15826</v>
      </c>
      <c r="WIA10" s="34" t="s">
        <v>15827</v>
      </c>
      <c r="WIB10" s="34" t="s">
        <v>15828</v>
      </c>
      <c r="WIC10" s="34" t="s">
        <v>15829</v>
      </c>
      <c r="WID10" s="34" t="s">
        <v>15830</v>
      </c>
      <c r="WIE10" s="34" t="s">
        <v>15831</v>
      </c>
      <c r="WIF10" s="34" t="s">
        <v>15832</v>
      </c>
      <c r="WIG10" s="34" t="s">
        <v>15833</v>
      </c>
      <c r="WIH10" s="34" t="s">
        <v>15834</v>
      </c>
      <c r="WII10" s="34" t="s">
        <v>15835</v>
      </c>
      <c r="WIJ10" s="34" t="s">
        <v>15836</v>
      </c>
      <c r="WIK10" s="34" t="s">
        <v>15837</v>
      </c>
      <c r="WIL10" s="34" t="s">
        <v>15838</v>
      </c>
      <c r="WIM10" s="34" t="s">
        <v>15839</v>
      </c>
      <c r="WIN10" s="34" t="s">
        <v>15840</v>
      </c>
      <c r="WIO10" s="34" t="s">
        <v>15841</v>
      </c>
      <c r="WIP10" s="34" t="s">
        <v>15842</v>
      </c>
      <c r="WIQ10" s="34" t="s">
        <v>15843</v>
      </c>
      <c r="WIR10" s="34" t="s">
        <v>15844</v>
      </c>
      <c r="WIS10" s="34" t="s">
        <v>15845</v>
      </c>
      <c r="WIT10" s="34" t="s">
        <v>15846</v>
      </c>
      <c r="WIU10" s="34" t="s">
        <v>15847</v>
      </c>
      <c r="WIV10" s="34" t="s">
        <v>15848</v>
      </c>
      <c r="WIW10" s="34" t="s">
        <v>15849</v>
      </c>
      <c r="WIX10" s="34" t="s">
        <v>15850</v>
      </c>
      <c r="WIY10" s="34" t="s">
        <v>15851</v>
      </c>
      <c r="WIZ10" s="34" t="s">
        <v>15852</v>
      </c>
      <c r="WJA10" s="34" t="s">
        <v>15853</v>
      </c>
      <c r="WJB10" s="34" t="s">
        <v>15854</v>
      </c>
      <c r="WJC10" s="34" t="s">
        <v>15855</v>
      </c>
      <c r="WJD10" s="34" t="s">
        <v>15856</v>
      </c>
      <c r="WJE10" s="34" t="s">
        <v>15857</v>
      </c>
      <c r="WJF10" s="34" t="s">
        <v>15858</v>
      </c>
      <c r="WJG10" s="34" t="s">
        <v>15859</v>
      </c>
      <c r="WJH10" s="34" t="s">
        <v>15860</v>
      </c>
      <c r="WJI10" s="34" t="s">
        <v>15861</v>
      </c>
      <c r="WJJ10" s="34" t="s">
        <v>15862</v>
      </c>
      <c r="WJK10" s="34" t="s">
        <v>15863</v>
      </c>
      <c r="WJL10" s="34" t="s">
        <v>15864</v>
      </c>
      <c r="WJM10" s="34" t="s">
        <v>15865</v>
      </c>
      <c r="WJN10" s="34" t="s">
        <v>15866</v>
      </c>
      <c r="WJO10" s="34" t="s">
        <v>15867</v>
      </c>
      <c r="WJP10" s="34" t="s">
        <v>15868</v>
      </c>
      <c r="WJQ10" s="34" t="s">
        <v>15869</v>
      </c>
      <c r="WJR10" s="34" t="s">
        <v>15870</v>
      </c>
      <c r="WJS10" s="34" t="s">
        <v>15871</v>
      </c>
      <c r="WJT10" s="34" t="s">
        <v>15872</v>
      </c>
      <c r="WJU10" s="34" t="s">
        <v>15873</v>
      </c>
      <c r="WJV10" s="34" t="s">
        <v>15874</v>
      </c>
      <c r="WJW10" s="34" t="s">
        <v>15875</v>
      </c>
      <c r="WJX10" s="34" t="s">
        <v>15876</v>
      </c>
      <c r="WJY10" s="34" t="s">
        <v>15877</v>
      </c>
      <c r="WJZ10" s="34" t="s">
        <v>15878</v>
      </c>
      <c r="WKA10" s="34" t="s">
        <v>15879</v>
      </c>
      <c r="WKB10" s="34" t="s">
        <v>15880</v>
      </c>
      <c r="WKC10" s="34" t="s">
        <v>15881</v>
      </c>
      <c r="WKD10" s="34" t="s">
        <v>15882</v>
      </c>
      <c r="WKE10" s="34" t="s">
        <v>15883</v>
      </c>
      <c r="WKF10" s="34" t="s">
        <v>15884</v>
      </c>
      <c r="WKG10" s="34" t="s">
        <v>15885</v>
      </c>
      <c r="WKH10" s="34" t="s">
        <v>15886</v>
      </c>
      <c r="WKI10" s="34" t="s">
        <v>15887</v>
      </c>
      <c r="WKJ10" s="34" t="s">
        <v>15888</v>
      </c>
      <c r="WKK10" s="34" t="s">
        <v>15889</v>
      </c>
      <c r="WKL10" s="34" t="s">
        <v>15890</v>
      </c>
      <c r="WKM10" s="34" t="s">
        <v>15891</v>
      </c>
      <c r="WKN10" s="34" t="s">
        <v>15892</v>
      </c>
      <c r="WKO10" s="34" t="s">
        <v>15893</v>
      </c>
      <c r="WKP10" s="34" t="s">
        <v>15894</v>
      </c>
      <c r="WKQ10" s="34" t="s">
        <v>15895</v>
      </c>
      <c r="WKR10" s="34" t="s">
        <v>15896</v>
      </c>
      <c r="WKS10" s="34" t="s">
        <v>15897</v>
      </c>
      <c r="WKT10" s="34" t="s">
        <v>15898</v>
      </c>
      <c r="WKU10" s="34" t="s">
        <v>15899</v>
      </c>
      <c r="WKV10" s="34" t="s">
        <v>15900</v>
      </c>
      <c r="WKW10" s="34" t="s">
        <v>15901</v>
      </c>
      <c r="WKX10" s="34" t="s">
        <v>15902</v>
      </c>
      <c r="WKY10" s="34" t="s">
        <v>15903</v>
      </c>
      <c r="WKZ10" s="34" t="s">
        <v>15904</v>
      </c>
      <c r="WLA10" s="34" t="s">
        <v>15905</v>
      </c>
      <c r="WLB10" s="34" t="s">
        <v>15906</v>
      </c>
      <c r="WLC10" s="34" t="s">
        <v>15907</v>
      </c>
      <c r="WLD10" s="34" t="s">
        <v>15908</v>
      </c>
      <c r="WLE10" s="34" t="s">
        <v>15909</v>
      </c>
      <c r="WLF10" s="34" t="s">
        <v>15910</v>
      </c>
      <c r="WLG10" s="34" t="s">
        <v>15911</v>
      </c>
      <c r="WLH10" s="34" t="s">
        <v>15912</v>
      </c>
      <c r="WLI10" s="34" t="s">
        <v>15913</v>
      </c>
      <c r="WLJ10" s="34" t="s">
        <v>15914</v>
      </c>
      <c r="WLK10" s="34" t="s">
        <v>15915</v>
      </c>
      <c r="WLL10" s="34" t="s">
        <v>15916</v>
      </c>
      <c r="WLM10" s="34" t="s">
        <v>15917</v>
      </c>
      <c r="WLN10" s="34" t="s">
        <v>15918</v>
      </c>
      <c r="WLO10" s="34" t="s">
        <v>15919</v>
      </c>
      <c r="WLP10" s="34" t="s">
        <v>15920</v>
      </c>
      <c r="WLQ10" s="34" t="s">
        <v>15921</v>
      </c>
      <c r="WLR10" s="34" t="s">
        <v>15922</v>
      </c>
      <c r="WLS10" s="34" t="s">
        <v>15923</v>
      </c>
      <c r="WLT10" s="34" t="s">
        <v>15924</v>
      </c>
      <c r="WLU10" s="34" t="s">
        <v>15925</v>
      </c>
      <c r="WLV10" s="34" t="s">
        <v>15926</v>
      </c>
      <c r="WLW10" s="34" t="s">
        <v>15927</v>
      </c>
      <c r="WLX10" s="34" t="s">
        <v>15928</v>
      </c>
      <c r="WLY10" s="34" t="s">
        <v>15929</v>
      </c>
      <c r="WLZ10" s="34" t="s">
        <v>15930</v>
      </c>
      <c r="WMA10" s="34" t="s">
        <v>15931</v>
      </c>
      <c r="WMB10" s="34" t="s">
        <v>15932</v>
      </c>
      <c r="WMC10" s="34" t="s">
        <v>15933</v>
      </c>
      <c r="WMD10" s="34" t="s">
        <v>15934</v>
      </c>
      <c r="WME10" s="34" t="s">
        <v>15935</v>
      </c>
      <c r="WMF10" s="34" t="s">
        <v>15936</v>
      </c>
      <c r="WMG10" s="34" t="s">
        <v>15937</v>
      </c>
      <c r="WMH10" s="34" t="s">
        <v>15938</v>
      </c>
      <c r="WMI10" s="34" t="s">
        <v>15939</v>
      </c>
      <c r="WMJ10" s="34" t="s">
        <v>15940</v>
      </c>
      <c r="WMK10" s="34" t="s">
        <v>15941</v>
      </c>
      <c r="WML10" s="34" t="s">
        <v>15942</v>
      </c>
      <c r="WMM10" s="34" t="s">
        <v>15943</v>
      </c>
      <c r="WMN10" s="34" t="s">
        <v>15944</v>
      </c>
      <c r="WMO10" s="34" t="s">
        <v>15945</v>
      </c>
      <c r="WMP10" s="34" t="s">
        <v>15946</v>
      </c>
      <c r="WMQ10" s="34" t="s">
        <v>15947</v>
      </c>
      <c r="WMR10" s="34" t="s">
        <v>15948</v>
      </c>
      <c r="WMS10" s="34" t="s">
        <v>15949</v>
      </c>
      <c r="WMT10" s="34" t="s">
        <v>15950</v>
      </c>
      <c r="WMU10" s="34" t="s">
        <v>15951</v>
      </c>
      <c r="WMV10" s="34" t="s">
        <v>15952</v>
      </c>
      <c r="WMW10" s="34" t="s">
        <v>15953</v>
      </c>
      <c r="WMX10" s="34" t="s">
        <v>15954</v>
      </c>
      <c r="WMY10" s="34" t="s">
        <v>15955</v>
      </c>
      <c r="WMZ10" s="34" t="s">
        <v>15956</v>
      </c>
      <c r="WNA10" s="34" t="s">
        <v>15957</v>
      </c>
      <c r="WNB10" s="34" t="s">
        <v>15958</v>
      </c>
      <c r="WNC10" s="34" t="s">
        <v>15959</v>
      </c>
      <c r="WND10" s="34" t="s">
        <v>15960</v>
      </c>
      <c r="WNE10" s="34" t="s">
        <v>15961</v>
      </c>
      <c r="WNF10" s="34" t="s">
        <v>15962</v>
      </c>
      <c r="WNG10" s="34" t="s">
        <v>15963</v>
      </c>
      <c r="WNH10" s="34" t="s">
        <v>15964</v>
      </c>
      <c r="WNI10" s="34" t="s">
        <v>15965</v>
      </c>
      <c r="WNJ10" s="34" t="s">
        <v>15966</v>
      </c>
      <c r="WNK10" s="34" t="s">
        <v>15967</v>
      </c>
      <c r="WNL10" s="34" t="s">
        <v>15968</v>
      </c>
      <c r="WNM10" s="34" t="s">
        <v>15969</v>
      </c>
      <c r="WNN10" s="34" t="s">
        <v>15970</v>
      </c>
      <c r="WNO10" s="34" t="s">
        <v>15971</v>
      </c>
      <c r="WNP10" s="34" t="s">
        <v>15972</v>
      </c>
      <c r="WNQ10" s="34" t="s">
        <v>15973</v>
      </c>
      <c r="WNR10" s="34" t="s">
        <v>15974</v>
      </c>
      <c r="WNS10" s="34" t="s">
        <v>15975</v>
      </c>
      <c r="WNT10" s="34" t="s">
        <v>15976</v>
      </c>
      <c r="WNU10" s="34" t="s">
        <v>15977</v>
      </c>
      <c r="WNV10" s="34" t="s">
        <v>15978</v>
      </c>
      <c r="WNW10" s="34" t="s">
        <v>15979</v>
      </c>
      <c r="WNX10" s="34" t="s">
        <v>15980</v>
      </c>
      <c r="WNY10" s="34" t="s">
        <v>15981</v>
      </c>
      <c r="WNZ10" s="34" t="s">
        <v>15982</v>
      </c>
      <c r="WOA10" s="34" t="s">
        <v>15983</v>
      </c>
      <c r="WOB10" s="34" t="s">
        <v>15984</v>
      </c>
      <c r="WOC10" s="34" t="s">
        <v>15985</v>
      </c>
      <c r="WOD10" s="34" t="s">
        <v>15986</v>
      </c>
      <c r="WOE10" s="34" t="s">
        <v>15987</v>
      </c>
      <c r="WOF10" s="34" t="s">
        <v>15988</v>
      </c>
      <c r="WOG10" s="34" t="s">
        <v>15989</v>
      </c>
      <c r="WOH10" s="34" t="s">
        <v>15990</v>
      </c>
      <c r="WOI10" s="34" t="s">
        <v>15991</v>
      </c>
      <c r="WOJ10" s="34" t="s">
        <v>15992</v>
      </c>
      <c r="WOK10" s="34" t="s">
        <v>15993</v>
      </c>
      <c r="WOL10" s="34" t="s">
        <v>15994</v>
      </c>
      <c r="WOM10" s="34" t="s">
        <v>15995</v>
      </c>
      <c r="WON10" s="34" t="s">
        <v>15996</v>
      </c>
      <c r="WOO10" s="34" t="s">
        <v>15997</v>
      </c>
      <c r="WOP10" s="34" t="s">
        <v>15998</v>
      </c>
      <c r="WOQ10" s="34" t="s">
        <v>15999</v>
      </c>
      <c r="WOR10" s="34" t="s">
        <v>16000</v>
      </c>
      <c r="WOS10" s="34" t="s">
        <v>16001</v>
      </c>
      <c r="WOT10" s="34" t="s">
        <v>16002</v>
      </c>
      <c r="WOU10" s="34" t="s">
        <v>16003</v>
      </c>
      <c r="WOV10" s="34" t="s">
        <v>16004</v>
      </c>
      <c r="WOW10" s="34" t="s">
        <v>16005</v>
      </c>
      <c r="WOX10" s="34" t="s">
        <v>16006</v>
      </c>
      <c r="WOY10" s="34" t="s">
        <v>16007</v>
      </c>
      <c r="WOZ10" s="34" t="s">
        <v>16008</v>
      </c>
      <c r="WPA10" s="34" t="s">
        <v>16009</v>
      </c>
      <c r="WPB10" s="34" t="s">
        <v>16010</v>
      </c>
      <c r="WPC10" s="34" t="s">
        <v>16011</v>
      </c>
      <c r="WPD10" s="34" t="s">
        <v>16012</v>
      </c>
      <c r="WPE10" s="34" t="s">
        <v>16013</v>
      </c>
      <c r="WPF10" s="34" t="s">
        <v>16014</v>
      </c>
      <c r="WPG10" s="34" t="s">
        <v>16015</v>
      </c>
      <c r="WPH10" s="34" t="s">
        <v>16016</v>
      </c>
      <c r="WPI10" s="34" t="s">
        <v>16017</v>
      </c>
      <c r="WPJ10" s="34" t="s">
        <v>16018</v>
      </c>
      <c r="WPK10" s="34" t="s">
        <v>16019</v>
      </c>
      <c r="WPL10" s="34" t="s">
        <v>16020</v>
      </c>
      <c r="WPM10" s="34" t="s">
        <v>16021</v>
      </c>
      <c r="WPN10" s="34" t="s">
        <v>16022</v>
      </c>
      <c r="WPO10" s="34" t="s">
        <v>16023</v>
      </c>
      <c r="WPP10" s="34" t="s">
        <v>16024</v>
      </c>
      <c r="WPQ10" s="34" t="s">
        <v>16025</v>
      </c>
      <c r="WPR10" s="34" t="s">
        <v>16026</v>
      </c>
      <c r="WPS10" s="34" t="s">
        <v>16027</v>
      </c>
      <c r="WPT10" s="34" t="s">
        <v>16028</v>
      </c>
      <c r="WPU10" s="34" t="s">
        <v>16029</v>
      </c>
      <c r="WPV10" s="34" t="s">
        <v>16030</v>
      </c>
      <c r="WPW10" s="34" t="s">
        <v>16031</v>
      </c>
      <c r="WPX10" s="34" t="s">
        <v>16032</v>
      </c>
      <c r="WPY10" s="34" t="s">
        <v>16033</v>
      </c>
      <c r="WPZ10" s="34" t="s">
        <v>16034</v>
      </c>
      <c r="WQA10" s="34" t="s">
        <v>16035</v>
      </c>
      <c r="WQB10" s="34" t="s">
        <v>16036</v>
      </c>
      <c r="WQC10" s="34" t="s">
        <v>16037</v>
      </c>
      <c r="WQD10" s="34" t="s">
        <v>16038</v>
      </c>
      <c r="WQE10" s="34" t="s">
        <v>16039</v>
      </c>
      <c r="WQF10" s="34" t="s">
        <v>16040</v>
      </c>
      <c r="WQG10" s="34" t="s">
        <v>16041</v>
      </c>
      <c r="WQH10" s="34" t="s">
        <v>16042</v>
      </c>
      <c r="WQI10" s="34" t="s">
        <v>16043</v>
      </c>
      <c r="WQJ10" s="34" t="s">
        <v>16044</v>
      </c>
      <c r="WQK10" s="34" t="s">
        <v>16045</v>
      </c>
      <c r="WQL10" s="34" t="s">
        <v>16046</v>
      </c>
      <c r="WQM10" s="34" t="s">
        <v>16047</v>
      </c>
      <c r="WQN10" s="34" t="s">
        <v>16048</v>
      </c>
      <c r="WQO10" s="34" t="s">
        <v>16049</v>
      </c>
      <c r="WQP10" s="34" t="s">
        <v>16050</v>
      </c>
      <c r="WQQ10" s="34" t="s">
        <v>16051</v>
      </c>
      <c r="WQR10" s="34" t="s">
        <v>16052</v>
      </c>
      <c r="WQS10" s="34" t="s">
        <v>16053</v>
      </c>
      <c r="WQT10" s="34" t="s">
        <v>16054</v>
      </c>
      <c r="WQU10" s="34" t="s">
        <v>16055</v>
      </c>
      <c r="WQV10" s="34" t="s">
        <v>16056</v>
      </c>
      <c r="WQW10" s="34" t="s">
        <v>16057</v>
      </c>
      <c r="WQX10" s="34" t="s">
        <v>16058</v>
      </c>
      <c r="WQY10" s="34" t="s">
        <v>16059</v>
      </c>
      <c r="WQZ10" s="34" t="s">
        <v>16060</v>
      </c>
      <c r="WRA10" s="34" t="s">
        <v>16061</v>
      </c>
      <c r="WRB10" s="34" t="s">
        <v>16062</v>
      </c>
      <c r="WRC10" s="34" t="s">
        <v>16063</v>
      </c>
      <c r="WRD10" s="34" t="s">
        <v>16064</v>
      </c>
      <c r="WRE10" s="34" t="s">
        <v>16065</v>
      </c>
      <c r="WRF10" s="34" t="s">
        <v>16066</v>
      </c>
      <c r="WRG10" s="34" t="s">
        <v>16067</v>
      </c>
      <c r="WRH10" s="34" t="s">
        <v>16068</v>
      </c>
      <c r="WRI10" s="34" t="s">
        <v>16069</v>
      </c>
      <c r="WRJ10" s="34" t="s">
        <v>16070</v>
      </c>
      <c r="WRK10" s="34" t="s">
        <v>16071</v>
      </c>
      <c r="WRL10" s="34" t="s">
        <v>16072</v>
      </c>
      <c r="WRM10" s="34" t="s">
        <v>16073</v>
      </c>
      <c r="WRN10" s="34" t="s">
        <v>16074</v>
      </c>
      <c r="WRO10" s="34" t="s">
        <v>16075</v>
      </c>
      <c r="WRP10" s="34" t="s">
        <v>16076</v>
      </c>
      <c r="WRQ10" s="34" t="s">
        <v>16077</v>
      </c>
      <c r="WRR10" s="34" t="s">
        <v>16078</v>
      </c>
      <c r="WRS10" s="34" t="s">
        <v>16079</v>
      </c>
      <c r="WRT10" s="34" t="s">
        <v>16080</v>
      </c>
      <c r="WRU10" s="34" t="s">
        <v>16081</v>
      </c>
      <c r="WRV10" s="34" t="s">
        <v>16082</v>
      </c>
      <c r="WRW10" s="34" t="s">
        <v>16083</v>
      </c>
      <c r="WRX10" s="34" t="s">
        <v>16084</v>
      </c>
      <c r="WRY10" s="34" t="s">
        <v>16085</v>
      </c>
      <c r="WRZ10" s="34" t="s">
        <v>16086</v>
      </c>
      <c r="WSA10" s="34" t="s">
        <v>16087</v>
      </c>
      <c r="WSB10" s="34" t="s">
        <v>16088</v>
      </c>
      <c r="WSC10" s="34" t="s">
        <v>16089</v>
      </c>
      <c r="WSD10" s="34" t="s">
        <v>16090</v>
      </c>
      <c r="WSE10" s="34" t="s">
        <v>16091</v>
      </c>
      <c r="WSF10" s="34" t="s">
        <v>16092</v>
      </c>
      <c r="WSG10" s="34" t="s">
        <v>16093</v>
      </c>
      <c r="WSH10" s="34" t="s">
        <v>16094</v>
      </c>
      <c r="WSI10" s="34" t="s">
        <v>16095</v>
      </c>
      <c r="WSJ10" s="34" t="s">
        <v>16096</v>
      </c>
      <c r="WSK10" s="34" t="s">
        <v>16097</v>
      </c>
      <c r="WSL10" s="34" t="s">
        <v>16098</v>
      </c>
      <c r="WSM10" s="34" t="s">
        <v>16099</v>
      </c>
      <c r="WSN10" s="34" t="s">
        <v>16100</v>
      </c>
      <c r="WSO10" s="34" t="s">
        <v>16101</v>
      </c>
      <c r="WSP10" s="34" t="s">
        <v>16102</v>
      </c>
      <c r="WSQ10" s="34" t="s">
        <v>16103</v>
      </c>
      <c r="WSR10" s="34" t="s">
        <v>16104</v>
      </c>
      <c r="WSS10" s="34" t="s">
        <v>16105</v>
      </c>
      <c r="WST10" s="34" t="s">
        <v>16106</v>
      </c>
      <c r="WSU10" s="34" t="s">
        <v>16107</v>
      </c>
      <c r="WSV10" s="34" t="s">
        <v>16108</v>
      </c>
      <c r="WSW10" s="34" t="s">
        <v>16109</v>
      </c>
      <c r="WSX10" s="34" t="s">
        <v>16110</v>
      </c>
      <c r="WSY10" s="34" t="s">
        <v>16111</v>
      </c>
      <c r="WSZ10" s="34" t="s">
        <v>16112</v>
      </c>
      <c r="WTA10" s="34" t="s">
        <v>16113</v>
      </c>
      <c r="WTB10" s="34" t="s">
        <v>16114</v>
      </c>
      <c r="WTC10" s="34" t="s">
        <v>16115</v>
      </c>
      <c r="WTD10" s="34" t="s">
        <v>16116</v>
      </c>
      <c r="WTE10" s="34" t="s">
        <v>16117</v>
      </c>
      <c r="WTF10" s="34" t="s">
        <v>16118</v>
      </c>
      <c r="WTG10" s="34" t="s">
        <v>16119</v>
      </c>
      <c r="WTH10" s="34" t="s">
        <v>16120</v>
      </c>
      <c r="WTI10" s="34" t="s">
        <v>16121</v>
      </c>
      <c r="WTJ10" s="34" t="s">
        <v>16122</v>
      </c>
      <c r="WTK10" s="34" t="s">
        <v>16123</v>
      </c>
      <c r="WTL10" s="34" t="s">
        <v>16124</v>
      </c>
      <c r="WTM10" s="34" t="s">
        <v>16125</v>
      </c>
      <c r="WTN10" s="34" t="s">
        <v>16126</v>
      </c>
      <c r="WTO10" s="34" t="s">
        <v>16127</v>
      </c>
      <c r="WTP10" s="34" t="s">
        <v>16128</v>
      </c>
      <c r="WTQ10" s="34" t="s">
        <v>16129</v>
      </c>
      <c r="WTR10" s="34" t="s">
        <v>16130</v>
      </c>
      <c r="WTS10" s="34" t="s">
        <v>16131</v>
      </c>
      <c r="WTT10" s="34" t="s">
        <v>16132</v>
      </c>
      <c r="WTU10" s="34" t="s">
        <v>16133</v>
      </c>
      <c r="WTV10" s="34" t="s">
        <v>16134</v>
      </c>
      <c r="WTW10" s="34" t="s">
        <v>16135</v>
      </c>
      <c r="WTX10" s="34" t="s">
        <v>16136</v>
      </c>
      <c r="WTY10" s="34" t="s">
        <v>16137</v>
      </c>
      <c r="WTZ10" s="34" t="s">
        <v>16138</v>
      </c>
      <c r="WUA10" s="34" t="s">
        <v>16139</v>
      </c>
      <c r="WUB10" s="34" t="s">
        <v>16140</v>
      </c>
      <c r="WUC10" s="34" t="s">
        <v>16141</v>
      </c>
      <c r="WUD10" s="34" t="s">
        <v>16142</v>
      </c>
      <c r="WUE10" s="34" t="s">
        <v>16143</v>
      </c>
      <c r="WUF10" s="34" t="s">
        <v>16144</v>
      </c>
      <c r="WUG10" s="34" t="s">
        <v>16145</v>
      </c>
      <c r="WUH10" s="34" t="s">
        <v>16146</v>
      </c>
      <c r="WUI10" s="34" t="s">
        <v>16147</v>
      </c>
      <c r="WUJ10" s="34" t="s">
        <v>16148</v>
      </c>
      <c r="WUK10" s="34" t="s">
        <v>16149</v>
      </c>
      <c r="WUL10" s="34" t="s">
        <v>16150</v>
      </c>
      <c r="WUM10" s="34" t="s">
        <v>16151</v>
      </c>
      <c r="WUN10" s="34" t="s">
        <v>16152</v>
      </c>
      <c r="WUO10" s="34" t="s">
        <v>16153</v>
      </c>
      <c r="WUP10" s="34" t="s">
        <v>16154</v>
      </c>
      <c r="WUQ10" s="34" t="s">
        <v>16155</v>
      </c>
      <c r="WUR10" s="34" t="s">
        <v>16156</v>
      </c>
      <c r="WUS10" s="34" t="s">
        <v>16157</v>
      </c>
      <c r="WUT10" s="34" t="s">
        <v>16158</v>
      </c>
      <c r="WUU10" s="34" t="s">
        <v>16159</v>
      </c>
      <c r="WUV10" s="34" t="s">
        <v>16160</v>
      </c>
      <c r="WUW10" s="34" t="s">
        <v>16161</v>
      </c>
      <c r="WUX10" s="34" t="s">
        <v>16162</v>
      </c>
      <c r="WUY10" s="34" t="s">
        <v>16163</v>
      </c>
      <c r="WUZ10" s="34" t="s">
        <v>16164</v>
      </c>
      <c r="WVA10" s="34" t="s">
        <v>16165</v>
      </c>
      <c r="WVB10" s="34" t="s">
        <v>16166</v>
      </c>
      <c r="WVC10" s="34" t="s">
        <v>16167</v>
      </c>
      <c r="WVD10" s="34" t="s">
        <v>16168</v>
      </c>
      <c r="WVE10" s="34" t="s">
        <v>16169</v>
      </c>
      <c r="WVF10" s="34" t="s">
        <v>16170</v>
      </c>
      <c r="WVG10" s="34" t="s">
        <v>16171</v>
      </c>
      <c r="WVH10" s="34" t="s">
        <v>16172</v>
      </c>
      <c r="WVI10" s="34" t="s">
        <v>16173</v>
      </c>
      <c r="WVJ10" s="34" t="s">
        <v>16174</v>
      </c>
      <c r="WVK10" s="34" t="s">
        <v>16175</v>
      </c>
      <c r="WVL10" s="34" t="s">
        <v>16176</v>
      </c>
      <c r="WVM10" s="34" t="s">
        <v>16177</v>
      </c>
      <c r="WVN10" s="34" t="s">
        <v>16178</v>
      </c>
      <c r="WVO10" s="34" t="s">
        <v>16179</v>
      </c>
      <c r="WVP10" s="34" t="s">
        <v>16180</v>
      </c>
      <c r="WVQ10" s="34" t="s">
        <v>16181</v>
      </c>
      <c r="WVR10" s="34" t="s">
        <v>16182</v>
      </c>
      <c r="WVS10" s="34" t="s">
        <v>16183</v>
      </c>
      <c r="WVT10" s="34" t="s">
        <v>16184</v>
      </c>
      <c r="WVU10" s="34" t="s">
        <v>16185</v>
      </c>
      <c r="WVV10" s="34" t="s">
        <v>16186</v>
      </c>
      <c r="WVW10" s="34" t="s">
        <v>16187</v>
      </c>
      <c r="WVX10" s="34" t="s">
        <v>16188</v>
      </c>
      <c r="WVY10" s="34" t="s">
        <v>16189</v>
      </c>
      <c r="WVZ10" s="34" t="s">
        <v>16190</v>
      </c>
      <c r="WWA10" s="34" t="s">
        <v>16191</v>
      </c>
      <c r="WWB10" s="34" t="s">
        <v>16192</v>
      </c>
      <c r="WWC10" s="34" t="s">
        <v>16193</v>
      </c>
      <c r="WWD10" s="34" t="s">
        <v>16194</v>
      </c>
      <c r="WWE10" s="34" t="s">
        <v>16195</v>
      </c>
      <c r="WWF10" s="34" t="s">
        <v>16196</v>
      </c>
      <c r="WWG10" s="34" t="s">
        <v>16197</v>
      </c>
      <c r="WWH10" s="34" t="s">
        <v>16198</v>
      </c>
      <c r="WWI10" s="34" t="s">
        <v>16199</v>
      </c>
      <c r="WWJ10" s="34" t="s">
        <v>16200</v>
      </c>
      <c r="WWK10" s="34" t="s">
        <v>16201</v>
      </c>
      <c r="WWL10" s="34" t="s">
        <v>16202</v>
      </c>
      <c r="WWM10" s="34" t="s">
        <v>16203</v>
      </c>
      <c r="WWN10" s="34" t="s">
        <v>16204</v>
      </c>
      <c r="WWO10" s="34" t="s">
        <v>16205</v>
      </c>
      <c r="WWP10" s="34" t="s">
        <v>16206</v>
      </c>
      <c r="WWQ10" s="34" t="s">
        <v>16207</v>
      </c>
      <c r="WWR10" s="34" t="s">
        <v>16208</v>
      </c>
      <c r="WWS10" s="34" t="s">
        <v>16209</v>
      </c>
      <c r="WWT10" s="34" t="s">
        <v>16210</v>
      </c>
      <c r="WWU10" s="34" t="s">
        <v>16211</v>
      </c>
      <c r="WWV10" s="34" t="s">
        <v>16212</v>
      </c>
      <c r="WWW10" s="34" t="s">
        <v>16213</v>
      </c>
      <c r="WWX10" s="34" t="s">
        <v>16214</v>
      </c>
      <c r="WWY10" s="34" t="s">
        <v>16215</v>
      </c>
      <c r="WWZ10" s="34" t="s">
        <v>16216</v>
      </c>
      <c r="WXA10" s="34" t="s">
        <v>16217</v>
      </c>
      <c r="WXB10" s="34" t="s">
        <v>16218</v>
      </c>
      <c r="WXC10" s="34" t="s">
        <v>16219</v>
      </c>
      <c r="WXD10" s="34" t="s">
        <v>16220</v>
      </c>
      <c r="WXE10" s="34" t="s">
        <v>16221</v>
      </c>
      <c r="WXF10" s="34" t="s">
        <v>16222</v>
      </c>
      <c r="WXG10" s="34" t="s">
        <v>16223</v>
      </c>
      <c r="WXH10" s="34" t="s">
        <v>16224</v>
      </c>
      <c r="WXI10" s="34" t="s">
        <v>16225</v>
      </c>
      <c r="WXJ10" s="34" t="s">
        <v>16226</v>
      </c>
      <c r="WXK10" s="34" t="s">
        <v>16227</v>
      </c>
      <c r="WXL10" s="34" t="s">
        <v>16228</v>
      </c>
      <c r="WXM10" s="34" t="s">
        <v>16229</v>
      </c>
      <c r="WXN10" s="34" t="s">
        <v>16230</v>
      </c>
      <c r="WXO10" s="34" t="s">
        <v>16231</v>
      </c>
      <c r="WXP10" s="34" t="s">
        <v>16232</v>
      </c>
      <c r="WXQ10" s="34" t="s">
        <v>16233</v>
      </c>
      <c r="WXR10" s="34" t="s">
        <v>16234</v>
      </c>
      <c r="WXS10" s="34" t="s">
        <v>16235</v>
      </c>
      <c r="WXT10" s="34" t="s">
        <v>16236</v>
      </c>
      <c r="WXU10" s="34" t="s">
        <v>16237</v>
      </c>
      <c r="WXV10" s="34" t="s">
        <v>16238</v>
      </c>
      <c r="WXW10" s="34" t="s">
        <v>16239</v>
      </c>
      <c r="WXX10" s="34" t="s">
        <v>16240</v>
      </c>
      <c r="WXY10" s="34" t="s">
        <v>16241</v>
      </c>
      <c r="WXZ10" s="34" t="s">
        <v>16242</v>
      </c>
      <c r="WYA10" s="34" t="s">
        <v>16243</v>
      </c>
      <c r="WYB10" s="34" t="s">
        <v>16244</v>
      </c>
      <c r="WYC10" s="34" t="s">
        <v>16245</v>
      </c>
      <c r="WYD10" s="34" t="s">
        <v>16246</v>
      </c>
      <c r="WYE10" s="34" t="s">
        <v>16247</v>
      </c>
      <c r="WYF10" s="34" t="s">
        <v>16248</v>
      </c>
      <c r="WYG10" s="34" t="s">
        <v>16249</v>
      </c>
      <c r="WYH10" s="34" t="s">
        <v>16250</v>
      </c>
      <c r="WYI10" s="34" t="s">
        <v>16251</v>
      </c>
      <c r="WYJ10" s="34" t="s">
        <v>16252</v>
      </c>
      <c r="WYK10" s="34" t="s">
        <v>16253</v>
      </c>
      <c r="WYL10" s="34" t="s">
        <v>16254</v>
      </c>
      <c r="WYM10" s="34" t="s">
        <v>16255</v>
      </c>
      <c r="WYN10" s="34" t="s">
        <v>16256</v>
      </c>
      <c r="WYO10" s="34" t="s">
        <v>16257</v>
      </c>
      <c r="WYP10" s="34" t="s">
        <v>16258</v>
      </c>
      <c r="WYQ10" s="34" t="s">
        <v>16259</v>
      </c>
      <c r="WYR10" s="34" t="s">
        <v>16260</v>
      </c>
      <c r="WYS10" s="34" t="s">
        <v>16261</v>
      </c>
      <c r="WYT10" s="34" t="s">
        <v>16262</v>
      </c>
      <c r="WYU10" s="34" t="s">
        <v>16263</v>
      </c>
      <c r="WYV10" s="34" t="s">
        <v>16264</v>
      </c>
      <c r="WYW10" s="34" t="s">
        <v>16265</v>
      </c>
      <c r="WYX10" s="34" t="s">
        <v>16266</v>
      </c>
      <c r="WYY10" s="34" t="s">
        <v>16267</v>
      </c>
      <c r="WYZ10" s="34" t="s">
        <v>16268</v>
      </c>
      <c r="WZA10" s="34" t="s">
        <v>16269</v>
      </c>
      <c r="WZB10" s="34" t="s">
        <v>16270</v>
      </c>
      <c r="WZC10" s="34" t="s">
        <v>16271</v>
      </c>
      <c r="WZD10" s="34" t="s">
        <v>16272</v>
      </c>
      <c r="WZE10" s="34" t="s">
        <v>16273</v>
      </c>
      <c r="WZF10" s="34" t="s">
        <v>16274</v>
      </c>
      <c r="WZG10" s="34" t="s">
        <v>16275</v>
      </c>
      <c r="WZH10" s="34" t="s">
        <v>16276</v>
      </c>
      <c r="WZI10" s="34" t="s">
        <v>16277</v>
      </c>
      <c r="WZJ10" s="34" t="s">
        <v>16278</v>
      </c>
      <c r="WZK10" s="34" t="s">
        <v>16279</v>
      </c>
      <c r="WZL10" s="34" t="s">
        <v>16280</v>
      </c>
      <c r="WZM10" s="34" t="s">
        <v>16281</v>
      </c>
      <c r="WZN10" s="34" t="s">
        <v>16282</v>
      </c>
      <c r="WZO10" s="34" t="s">
        <v>16283</v>
      </c>
      <c r="WZP10" s="34" t="s">
        <v>16284</v>
      </c>
      <c r="WZQ10" s="34" t="s">
        <v>16285</v>
      </c>
      <c r="WZR10" s="34" t="s">
        <v>16286</v>
      </c>
      <c r="WZS10" s="34" t="s">
        <v>16287</v>
      </c>
      <c r="WZT10" s="34" t="s">
        <v>16288</v>
      </c>
      <c r="WZU10" s="34" t="s">
        <v>16289</v>
      </c>
      <c r="WZV10" s="34" t="s">
        <v>16290</v>
      </c>
      <c r="WZW10" s="34" t="s">
        <v>16291</v>
      </c>
      <c r="WZX10" s="34" t="s">
        <v>16292</v>
      </c>
      <c r="WZY10" s="34" t="s">
        <v>16293</v>
      </c>
      <c r="WZZ10" s="34" t="s">
        <v>16294</v>
      </c>
      <c r="XAA10" s="34" t="s">
        <v>16295</v>
      </c>
      <c r="XAB10" s="34" t="s">
        <v>16296</v>
      </c>
      <c r="XAC10" s="34" t="s">
        <v>16297</v>
      </c>
      <c r="XAD10" s="34" t="s">
        <v>16298</v>
      </c>
      <c r="XAE10" s="34" t="s">
        <v>16299</v>
      </c>
      <c r="XAF10" s="34" t="s">
        <v>16300</v>
      </c>
      <c r="XAG10" s="34" t="s">
        <v>16301</v>
      </c>
      <c r="XAH10" s="34" t="s">
        <v>16302</v>
      </c>
      <c r="XAI10" s="34" t="s">
        <v>16303</v>
      </c>
      <c r="XAJ10" s="34" t="s">
        <v>16304</v>
      </c>
      <c r="XAK10" s="34" t="s">
        <v>16305</v>
      </c>
      <c r="XAL10" s="34" t="s">
        <v>16306</v>
      </c>
      <c r="XAM10" s="34" t="s">
        <v>16307</v>
      </c>
      <c r="XAN10" s="34" t="s">
        <v>16308</v>
      </c>
      <c r="XAO10" s="34" t="s">
        <v>16309</v>
      </c>
      <c r="XAP10" s="34" t="s">
        <v>16310</v>
      </c>
      <c r="XAQ10" s="34" t="s">
        <v>16311</v>
      </c>
      <c r="XAR10" s="34" t="s">
        <v>16312</v>
      </c>
      <c r="XAS10" s="34" t="s">
        <v>16313</v>
      </c>
      <c r="XAT10" s="34" t="s">
        <v>16314</v>
      </c>
      <c r="XAU10" s="34" t="s">
        <v>16315</v>
      </c>
      <c r="XAV10" s="34" t="s">
        <v>16316</v>
      </c>
      <c r="XAW10" s="34" t="s">
        <v>16317</v>
      </c>
      <c r="XAX10" s="34" t="s">
        <v>16318</v>
      </c>
      <c r="XAY10" s="34" t="s">
        <v>16319</v>
      </c>
      <c r="XAZ10" s="34" t="s">
        <v>16320</v>
      </c>
      <c r="XBA10" s="34" t="s">
        <v>16321</v>
      </c>
      <c r="XBB10" s="34" t="s">
        <v>16322</v>
      </c>
      <c r="XBC10" s="34" t="s">
        <v>16323</v>
      </c>
      <c r="XBD10" s="34" t="s">
        <v>16324</v>
      </c>
      <c r="XBE10" s="34" t="s">
        <v>16325</v>
      </c>
      <c r="XBF10" s="34" t="s">
        <v>16326</v>
      </c>
      <c r="XBG10" s="34" t="s">
        <v>16327</v>
      </c>
      <c r="XBH10" s="34" t="s">
        <v>16328</v>
      </c>
      <c r="XBI10" s="34" t="s">
        <v>16329</v>
      </c>
      <c r="XBJ10" s="34" t="s">
        <v>16330</v>
      </c>
      <c r="XBK10" s="34" t="s">
        <v>16331</v>
      </c>
      <c r="XBL10" s="34" t="s">
        <v>16332</v>
      </c>
      <c r="XBM10" s="34" t="s">
        <v>16333</v>
      </c>
      <c r="XBN10" s="34" t="s">
        <v>16334</v>
      </c>
      <c r="XBO10" s="34" t="s">
        <v>16335</v>
      </c>
      <c r="XBP10" s="34" t="s">
        <v>16336</v>
      </c>
      <c r="XBQ10" s="34" t="s">
        <v>16337</v>
      </c>
      <c r="XBR10" s="34" t="s">
        <v>16338</v>
      </c>
      <c r="XBS10" s="34" t="s">
        <v>16339</v>
      </c>
      <c r="XBT10" s="34" t="s">
        <v>16340</v>
      </c>
      <c r="XBU10" s="34" t="s">
        <v>16341</v>
      </c>
      <c r="XBV10" s="34" t="s">
        <v>16342</v>
      </c>
      <c r="XBW10" s="34" t="s">
        <v>16343</v>
      </c>
      <c r="XBX10" s="34" t="s">
        <v>16344</v>
      </c>
      <c r="XBY10" s="34" t="s">
        <v>16345</v>
      </c>
      <c r="XBZ10" s="34" t="s">
        <v>16346</v>
      </c>
      <c r="XCA10" s="34" t="s">
        <v>16347</v>
      </c>
      <c r="XCB10" s="34" t="s">
        <v>16348</v>
      </c>
      <c r="XCC10" s="34" t="s">
        <v>16349</v>
      </c>
      <c r="XCD10" s="34" t="s">
        <v>16350</v>
      </c>
      <c r="XCE10" s="34" t="s">
        <v>16351</v>
      </c>
      <c r="XCF10" s="34" t="s">
        <v>16352</v>
      </c>
      <c r="XCG10" s="34" t="s">
        <v>16353</v>
      </c>
      <c r="XCH10" s="34" t="s">
        <v>16354</v>
      </c>
      <c r="XCI10" s="34" t="s">
        <v>16355</v>
      </c>
      <c r="XCJ10" s="34" t="s">
        <v>16356</v>
      </c>
      <c r="XCK10" s="34" t="s">
        <v>16357</v>
      </c>
      <c r="XCL10" s="34" t="s">
        <v>16358</v>
      </c>
      <c r="XCM10" s="34" t="s">
        <v>16359</v>
      </c>
      <c r="XCN10" s="34" t="s">
        <v>16360</v>
      </c>
      <c r="XCO10" s="34" t="s">
        <v>16361</v>
      </c>
      <c r="XCP10" s="34" t="s">
        <v>16362</v>
      </c>
      <c r="XCQ10" s="34" t="s">
        <v>16363</v>
      </c>
      <c r="XCR10" s="34" t="s">
        <v>16364</v>
      </c>
      <c r="XCS10" s="34" t="s">
        <v>16365</v>
      </c>
      <c r="XCT10" s="34" t="s">
        <v>16366</v>
      </c>
      <c r="XCU10" s="34" t="s">
        <v>16367</v>
      </c>
      <c r="XCV10" s="34" t="s">
        <v>16368</v>
      </c>
      <c r="XCW10" s="34" t="s">
        <v>16369</v>
      </c>
      <c r="XCX10" s="34" t="s">
        <v>16370</v>
      </c>
      <c r="XCY10" s="34" t="s">
        <v>16371</v>
      </c>
      <c r="XCZ10" s="34" t="s">
        <v>16372</v>
      </c>
      <c r="XDA10" s="34" t="s">
        <v>16373</v>
      </c>
      <c r="XDB10" s="34" t="s">
        <v>16374</v>
      </c>
      <c r="XDC10" s="34" t="s">
        <v>16375</v>
      </c>
      <c r="XDD10" s="34" t="s">
        <v>16376</v>
      </c>
      <c r="XDE10" s="34" t="s">
        <v>16377</v>
      </c>
      <c r="XDF10" s="34" t="s">
        <v>16378</v>
      </c>
      <c r="XDG10" s="34" t="s">
        <v>16379</v>
      </c>
      <c r="XDH10" s="34" t="s">
        <v>16380</v>
      </c>
      <c r="XDI10" s="34" t="s">
        <v>16381</v>
      </c>
      <c r="XDJ10" s="34" t="s">
        <v>16382</v>
      </c>
      <c r="XDK10" s="34" t="s">
        <v>16383</v>
      </c>
      <c r="XDL10" s="34" t="s">
        <v>16384</v>
      </c>
      <c r="XDM10" s="34" t="s">
        <v>16385</v>
      </c>
      <c r="XDN10" s="34" t="s">
        <v>16386</v>
      </c>
      <c r="XDO10" s="34" t="s">
        <v>16387</v>
      </c>
      <c r="XDP10" s="34" t="s">
        <v>16388</v>
      </c>
      <c r="XDQ10" s="34" t="s">
        <v>16389</v>
      </c>
      <c r="XDR10" s="34" t="s">
        <v>16390</v>
      </c>
      <c r="XDS10" s="34" t="s">
        <v>16391</v>
      </c>
      <c r="XDT10" s="34" t="s">
        <v>16392</v>
      </c>
      <c r="XDU10" s="34" t="s">
        <v>16393</v>
      </c>
      <c r="XDV10" s="34" t="s">
        <v>16394</v>
      </c>
      <c r="XDW10" s="34" t="s">
        <v>16395</v>
      </c>
      <c r="XDX10" s="34" t="s">
        <v>16396</v>
      </c>
      <c r="XDY10" s="34" t="s">
        <v>16397</v>
      </c>
      <c r="XDZ10" s="34" t="s">
        <v>16398</v>
      </c>
      <c r="XEA10" s="34" t="s">
        <v>16399</v>
      </c>
      <c r="XEB10" s="34" t="s">
        <v>16400</v>
      </c>
      <c r="XEC10" s="34" t="s">
        <v>16401</v>
      </c>
      <c r="XED10" s="34" t="s">
        <v>16402</v>
      </c>
      <c r="XEE10" s="34" t="s">
        <v>16403</v>
      </c>
      <c r="XEF10" s="34" t="s">
        <v>16404</v>
      </c>
      <c r="XEG10" s="34" t="s">
        <v>16405</v>
      </c>
      <c r="XEH10" s="34" t="s">
        <v>16406</v>
      </c>
      <c r="XEI10" s="34" t="s">
        <v>16407</v>
      </c>
      <c r="XEJ10" s="34" t="s">
        <v>16408</v>
      </c>
      <c r="XEK10" s="34" t="s">
        <v>16409</v>
      </c>
      <c r="XEL10" s="34" t="s">
        <v>16410</v>
      </c>
      <c r="XEM10" s="34" t="s">
        <v>16411</v>
      </c>
      <c r="XEN10" s="34" t="s">
        <v>16412</v>
      </c>
      <c r="XEO10" s="34" t="s">
        <v>16413</v>
      </c>
      <c r="XEP10" s="34" t="s">
        <v>16414</v>
      </c>
      <c r="XEQ10" s="34" t="s">
        <v>16415</v>
      </c>
      <c r="XER10" s="34" t="s">
        <v>16416</v>
      </c>
      <c r="XES10" s="34" t="s">
        <v>16417</v>
      </c>
      <c r="XET10" s="34" t="s">
        <v>16418</v>
      </c>
      <c r="XEU10" s="34" t="s">
        <v>16419</v>
      </c>
      <c r="XEV10" s="34" t="s">
        <v>16420</v>
      </c>
      <c r="XEW10" s="34" t="s">
        <v>16421</v>
      </c>
      <c r="XEX10" s="34" t="s">
        <v>16422</v>
      </c>
      <c r="XEY10" s="34" t="s">
        <v>16423</v>
      </c>
      <c r="XEZ10" s="34" t="s">
        <v>16424</v>
      </c>
      <c r="XFA10" s="34" t="s">
        <v>16425</v>
      </c>
      <c r="XFB10" s="34" t="s">
        <v>16426</v>
      </c>
    </row>
    <row r="11" s="34" customFormat="1" spans="1:10">
      <c r="A11" s="82"/>
      <c r="B11" s="83" t="s">
        <v>16427</v>
      </c>
      <c r="C11" s="82"/>
      <c r="D11" s="85"/>
      <c r="E11" s="85"/>
      <c r="F11" s="117">
        <f>SUBTOTAL(9,F12:F105)</f>
        <v>85</v>
      </c>
      <c r="G11" s="87"/>
      <c r="H11" s="88"/>
      <c r="I11" s="138"/>
      <c r="J11" s="139"/>
    </row>
    <row r="12" s="34" customFormat="1" spans="1:10">
      <c r="A12" s="82"/>
      <c r="B12" s="83" t="s">
        <v>16428</v>
      </c>
      <c r="C12" s="82"/>
      <c r="D12" s="85"/>
      <c r="E12" s="85"/>
      <c r="F12" s="86">
        <f>COUNTA(F13:F33)</f>
        <v>21</v>
      </c>
      <c r="G12" s="87"/>
      <c r="H12" s="88"/>
      <c r="I12" s="138"/>
      <c r="J12" s="139"/>
    </row>
    <row r="13" s="35" customFormat="1" ht="58" spans="1:10">
      <c r="A13" s="89" t="str">
        <f>IF(E13="","",$B$3&amp;" "&amp;ROW()-12-COUNTBLANK($E13:E$28))</f>
        <v>TEST.WEB 1</v>
      </c>
      <c r="B13" s="90" t="s">
        <v>16429</v>
      </c>
      <c r="C13" s="89" t="s">
        <v>16430</v>
      </c>
      <c r="D13" s="98" t="s">
        <v>16431</v>
      </c>
      <c r="E13" s="90" t="s">
        <v>16432</v>
      </c>
      <c r="F13" s="92" t="s">
        <v>16</v>
      </c>
      <c r="G13" s="93"/>
      <c r="H13" s="94"/>
      <c r="I13" s="140"/>
      <c r="J13" s="141"/>
    </row>
    <row r="14" s="35" customFormat="1" ht="90" spans="1:10">
      <c r="A14" s="89" t="str">
        <f>IF(E14="","",$B$3&amp;" "&amp;ROW()-12-COUNTBLANK($E14:E$28))</f>
        <v>TEST.WEB 2</v>
      </c>
      <c r="B14" s="90" t="s">
        <v>16433</v>
      </c>
      <c r="C14" s="89" t="s">
        <v>16430</v>
      </c>
      <c r="D14" s="98" t="s">
        <v>16434</v>
      </c>
      <c r="E14" s="90" t="s">
        <v>16435</v>
      </c>
      <c r="F14" s="92" t="s">
        <v>16</v>
      </c>
      <c r="G14" s="93"/>
      <c r="H14" s="94"/>
      <c r="I14" s="140"/>
      <c r="J14" s="141"/>
    </row>
    <row r="15" s="35" customFormat="1" ht="90" spans="1:10">
      <c r="A15" s="89" t="str">
        <f>IF(E15="","",$B$3&amp;" "&amp;ROW()-12-COUNTBLANK($E15:E$28))</f>
        <v>TEST.WEB 3</v>
      </c>
      <c r="B15" s="90" t="s">
        <v>16436</v>
      </c>
      <c r="C15" s="89" t="s">
        <v>16430</v>
      </c>
      <c r="D15" s="98" t="s">
        <v>16437</v>
      </c>
      <c r="E15" s="90" t="s">
        <v>16435</v>
      </c>
      <c r="F15" s="92" t="s">
        <v>16</v>
      </c>
      <c r="G15" s="118"/>
      <c r="H15" s="119"/>
      <c r="I15" s="140"/>
      <c r="J15" s="141"/>
    </row>
    <row r="16" s="35" customFormat="1" ht="90" spans="1:10">
      <c r="A16" s="89" t="str">
        <f>IF(E16="","",$B$3&amp;" "&amp;ROW()-12-COUNTBLANK($E16:E$28))</f>
        <v>TEST.WEB 4</v>
      </c>
      <c r="B16" s="90" t="s">
        <v>16438</v>
      </c>
      <c r="C16" s="89" t="s">
        <v>16430</v>
      </c>
      <c r="D16" s="98" t="s">
        <v>16439</v>
      </c>
      <c r="E16" s="90" t="s">
        <v>16435</v>
      </c>
      <c r="F16" s="92" t="s">
        <v>16</v>
      </c>
      <c r="G16" s="118"/>
      <c r="H16" s="119"/>
      <c r="I16" s="140"/>
      <c r="J16" s="141"/>
    </row>
    <row r="17" s="35" customFormat="1" ht="90" spans="1:10">
      <c r="A17" s="89" t="str">
        <f>IF(E17="","",$B$3&amp;" "&amp;ROW()-12-COUNTBLANK($E17:E$28))</f>
        <v>TEST.WEB 5</v>
      </c>
      <c r="B17" s="90" t="s">
        <v>16440</v>
      </c>
      <c r="C17" s="89" t="s">
        <v>16430</v>
      </c>
      <c r="D17" s="98" t="s">
        <v>16441</v>
      </c>
      <c r="E17" s="90" t="s">
        <v>16435</v>
      </c>
      <c r="F17" s="92" t="s">
        <v>16</v>
      </c>
      <c r="G17" s="118"/>
      <c r="H17" s="119"/>
      <c r="I17" s="140"/>
      <c r="J17" s="141"/>
    </row>
    <row r="18" s="35" customFormat="1" ht="90" spans="1:10">
      <c r="A18" s="89" t="str">
        <f>IF(E18="","",$B$3&amp;" "&amp;ROW()-12-COUNTBLANK($E18:E$28))</f>
        <v>TEST.WEB 6</v>
      </c>
      <c r="B18" s="90" t="s">
        <v>16442</v>
      </c>
      <c r="C18" s="89" t="s">
        <v>16430</v>
      </c>
      <c r="D18" s="98" t="s">
        <v>16443</v>
      </c>
      <c r="E18" s="90" t="s">
        <v>16444</v>
      </c>
      <c r="F18" s="92" t="s">
        <v>17</v>
      </c>
      <c r="G18" s="118"/>
      <c r="H18" s="119"/>
      <c r="I18" s="140" t="s">
        <v>16445</v>
      </c>
      <c r="J18" s="141" t="s">
        <v>16446</v>
      </c>
    </row>
    <row r="19" s="35" customFormat="1" ht="90" spans="1:10">
      <c r="A19" s="89" t="str">
        <f>IF(E19="","",$B$3&amp;" "&amp;ROW()-12-COUNTBLANK($E19:E$28))</f>
        <v>TEST.WEB 7</v>
      </c>
      <c r="B19" s="90" t="s">
        <v>16447</v>
      </c>
      <c r="C19" s="89" t="s">
        <v>16430</v>
      </c>
      <c r="D19" s="98" t="s">
        <v>16448</v>
      </c>
      <c r="E19" s="90" t="s">
        <v>16444</v>
      </c>
      <c r="F19" s="120" t="s">
        <v>17</v>
      </c>
      <c r="G19" s="118"/>
      <c r="H19" s="119"/>
      <c r="I19" s="140" t="s">
        <v>16449</v>
      </c>
      <c r="J19" s="141" t="s">
        <v>16446</v>
      </c>
    </row>
    <row r="20" s="35" customFormat="1" ht="90" spans="1:10">
      <c r="A20" s="89" t="str">
        <f>IF(E20="","",$B$3&amp;" "&amp;ROW()-12-COUNTBLANK($E20:E$28))</f>
        <v>TEST.WEB 8</v>
      </c>
      <c r="B20" s="90" t="s">
        <v>16450</v>
      </c>
      <c r="C20" s="89" t="s">
        <v>16430</v>
      </c>
      <c r="D20" s="98" t="s">
        <v>16451</v>
      </c>
      <c r="E20" s="90" t="s">
        <v>16444</v>
      </c>
      <c r="F20" s="120" t="s">
        <v>17</v>
      </c>
      <c r="G20" s="118"/>
      <c r="H20" s="119"/>
      <c r="I20" s="140" t="s">
        <v>16452</v>
      </c>
      <c r="J20" s="141" t="s">
        <v>16446</v>
      </c>
    </row>
    <row r="21" s="35" customFormat="1" ht="90" spans="1:10">
      <c r="A21" s="89" t="str">
        <f>IF(E21="","",$B$3&amp;" "&amp;ROW()-12-COUNTBLANK($E21:E$28))</f>
        <v>TEST.WEB 9</v>
      </c>
      <c r="B21" s="90" t="s">
        <v>16453</v>
      </c>
      <c r="C21" s="89" t="s">
        <v>16430</v>
      </c>
      <c r="D21" s="98" t="s">
        <v>16454</v>
      </c>
      <c r="E21" s="90" t="s">
        <v>16444</v>
      </c>
      <c r="F21" s="120" t="s">
        <v>17</v>
      </c>
      <c r="G21" s="118"/>
      <c r="H21" s="119"/>
      <c r="I21" s="140" t="s">
        <v>16455</v>
      </c>
      <c r="J21" s="141" t="s">
        <v>16446</v>
      </c>
    </row>
    <row r="22" s="35" customFormat="1" ht="90" spans="1:10">
      <c r="A22" s="89" t="str">
        <f>IF(E22="","",$B$3&amp;" "&amp;ROW()-12-COUNTBLANK($E22:E$28))</f>
        <v>TEST.WEB 10</v>
      </c>
      <c r="B22" s="90" t="s">
        <v>16456</v>
      </c>
      <c r="C22" s="89" t="s">
        <v>16430</v>
      </c>
      <c r="D22" s="98" t="s">
        <v>16457</v>
      </c>
      <c r="E22" s="90" t="s">
        <v>16444</v>
      </c>
      <c r="F22" s="120" t="s">
        <v>17</v>
      </c>
      <c r="G22" s="118"/>
      <c r="H22" s="119"/>
      <c r="I22" s="140" t="s">
        <v>16458</v>
      </c>
      <c r="J22" s="141" t="s">
        <v>16446</v>
      </c>
    </row>
    <row r="23" s="35" customFormat="1" ht="90" spans="1:10">
      <c r="A23" s="89" t="str">
        <f>IF(E23="","",$B$3&amp;" "&amp;ROW()-12-COUNTBLANK($E23:E$28))</f>
        <v>TEST.WEB 11</v>
      </c>
      <c r="B23" s="90" t="s">
        <v>16459</v>
      </c>
      <c r="C23" s="89" t="s">
        <v>16430</v>
      </c>
      <c r="D23" s="98" t="s">
        <v>16460</v>
      </c>
      <c r="E23" s="90" t="s">
        <v>16435</v>
      </c>
      <c r="F23" s="120" t="s">
        <v>16</v>
      </c>
      <c r="G23" s="118"/>
      <c r="H23" s="119"/>
      <c r="I23" s="140"/>
      <c r="J23" s="141"/>
    </row>
    <row r="24" s="35" customFormat="1" ht="90" spans="1:10">
      <c r="A24" s="89" t="str">
        <f>IF(E24="","",$B$3&amp;" "&amp;ROW()-12-COUNTBLANK($E24:E$28))</f>
        <v>TEST.WEB 12</v>
      </c>
      <c r="B24" s="90" t="s">
        <v>16461</v>
      </c>
      <c r="C24" s="89" t="s">
        <v>16430</v>
      </c>
      <c r="D24" s="98" t="s">
        <v>16462</v>
      </c>
      <c r="E24" s="90" t="s">
        <v>16444</v>
      </c>
      <c r="F24" s="120" t="s">
        <v>17</v>
      </c>
      <c r="G24" s="118"/>
      <c r="H24" s="119"/>
      <c r="I24" s="140" t="s">
        <v>16463</v>
      </c>
      <c r="J24" s="141" t="s">
        <v>16446</v>
      </c>
    </row>
    <row r="25" s="35" customFormat="1" ht="127" customHeight="1" spans="1:10">
      <c r="A25" s="89" t="str">
        <f>IF(E25="","",$B$3&amp;" "&amp;ROW()-12-COUNTBLANK($E25:E$28))</f>
        <v>TEST.WEB 13</v>
      </c>
      <c r="B25" s="90" t="s">
        <v>16464</v>
      </c>
      <c r="C25" s="89" t="s">
        <v>16430</v>
      </c>
      <c r="D25" s="98" t="s">
        <v>16465</v>
      </c>
      <c r="E25" s="90" t="s">
        <v>16466</v>
      </c>
      <c r="F25" s="92" t="s">
        <v>17</v>
      </c>
      <c r="G25" s="93"/>
      <c r="H25" s="94"/>
      <c r="I25" s="140" t="s">
        <v>16467</v>
      </c>
      <c r="J25" s="141" t="s">
        <v>16468</v>
      </c>
    </row>
    <row r="26" s="35" customFormat="1" ht="90" spans="1:10">
      <c r="A26" s="89" t="str">
        <f>IF(E26="","",$B$3&amp;" "&amp;ROW()-12-COUNTBLANK($E26:E$28))</f>
        <v>TEST.WEB 14</v>
      </c>
      <c r="B26" s="90" t="s">
        <v>16469</v>
      </c>
      <c r="C26" s="89" t="s">
        <v>16430</v>
      </c>
      <c r="D26" s="98" t="s">
        <v>16470</v>
      </c>
      <c r="E26" s="90" t="s">
        <v>16435</v>
      </c>
      <c r="F26" s="92" t="s">
        <v>16</v>
      </c>
      <c r="G26" s="93"/>
      <c r="H26" s="94"/>
      <c r="I26" s="140"/>
      <c r="J26" s="141"/>
    </row>
    <row r="27" s="35" customFormat="1" ht="90" spans="1:10">
      <c r="A27" s="89" t="str">
        <f>IF(E27="","",$B$3&amp;" "&amp;ROW()-12-COUNTBLANK($E27:E$28))</f>
        <v>TEST.WEB 15</v>
      </c>
      <c r="B27" s="90" t="s">
        <v>16471</v>
      </c>
      <c r="C27" s="89" t="s">
        <v>16430</v>
      </c>
      <c r="D27" s="98" t="s">
        <v>16472</v>
      </c>
      <c r="E27" s="90" t="s">
        <v>16435</v>
      </c>
      <c r="F27" s="92" t="s">
        <v>16</v>
      </c>
      <c r="G27" s="93"/>
      <c r="H27" s="94"/>
      <c r="I27" s="140"/>
      <c r="J27" s="141"/>
    </row>
    <row r="28" s="35" customFormat="1" ht="102" customHeight="1" spans="1:10">
      <c r="A28" s="121" t="str">
        <f>IF(E28="","",$B$3&amp;" "&amp;ROW()-12-COUNTBLANK($E28:E$28))</f>
        <v>TEST.WEB 16</v>
      </c>
      <c r="B28" s="90" t="s">
        <v>16473</v>
      </c>
      <c r="C28" s="89" t="s">
        <v>16430</v>
      </c>
      <c r="D28" s="98" t="s">
        <v>16474</v>
      </c>
      <c r="E28" s="90" t="s">
        <v>16475</v>
      </c>
      <c r="F28" s="92" t="s">
        <v>17</v>
      </c>
      <c r="G28" s="93"/>
      <c r="H28" s="94"/>
      <c r="I28" s="140" t="s">
        <v>16476</v>
      </c>
      <c r="J28" s="141" t="s">
        <v>16477</v>
      </c>
    </row>
    <row r="29" s="35" customFormat="1" ht="90" spans="1:10">
      <c r="A29" s="121" t="str">
        <f>IF(E29="","",$B$3&amp;" "&amp;ROW()-12-COUNTBLANK($E$28:E29))</f>
        <v>TEST.WEB 17</v>
      </c>
      <c r="B29" s="90" t="s">
        <v>16478</v>
      </c>
      <c r="C29" s="89" t="s">
        <v>16430</v>
      </c>
      <c r="D29" s="98" t="s">
        <v>16479</v>
      </c>
      <c r="E29" s="90" t="s">
        <v>16480</v>
      </c>
      <c r="F29" s="92" t="s">
        <v>17</v>
      </c>
      <c r="G29" s="93"/>
      <c r="H29" s="94"/>
      <c r="I29" s="140" t="s">
        <v>16481</v>
      </c>
      <c r="J29" s="141" t="s">
        <v>16482</v>
      </c>
    </row>
    <row r="30" s="35" customFormat="1" ht="90" spans="1:10">
      <c r="A30" s="121" t="str">
        <f>IF(E30="","",$B$3&amp;" "&amp;ROW()-12-COUNTBLANK($E$28:E30))</f>
        <v>TEST.WEB 18</v>
      </c>
      <c r="B30" s="90" t="s">
        <v>16483</v>
      </c>
      <c r="C30" s="89" t="s">
        <v>16430</v>
      </c>
      <c r="D30" s="98" t="s">
        <v>16484</v>
      </c>
      <c r="E30" s="90" t="s">
        <v>16485</v>
      </c>
      <c r="F30" s="92" t="s">
        <v>17</v>
      </c>
      <c r="G30" s="93"/>
      <c r="H30" s="94"/>
      <c r="I30" s="140" t="s">
        <v>16486</v>
      </c>
      <c r="J30" s="141" t="s">
        <v>16487</v>
      </c>
    </row>
    <row r="31" s="35" customFormat="1" ht="101" customHeight="1" spans="1:10">
      <c r="A31" s="121" t="str">
        <f>IF(E31="","",$B$3&amp;" "&amp;ROW()-12-COUNTBLANK($E$28:E31))</f>
        <v>TEST.WEB 19</v>
      </c>
      <c r="B31" s="90" t="s">
        <v>16488</v>
      </c>
      <c r="C31" s="89" t="s">
        <v>16430</v>
      </c>
      <c r="D31" s="98" t="s">
        <v>16489</v>
      </c>
      <c r="E31" s="90" t="s">
        <v>16490</v>
      </c>
      <c r="F31" s="92" t="s">
        <v>17</v>
      </c>
      <c r="G31" s="93"/>
      <c r="H31" s="94"/>
      <c r="I31" s="140" t="s">
        <v>16491</v>
      </c>
      <c r="J31" s="141" t="s">
        <v>16492</v>
      </c>
    </row>
    <row r="32" s="35" customFormat="1" ht="75" spans="1:10">
      <c r="A32" s="121" t="str">
        <f>IF(E32="","",$B$3&amp;" "&amp;ROW()-12-COUNTBLANK($E$28:E32))</f>
        <v>TEST.WEB 20</v>
      </c>
      <c r="B32" s="122" t="s">
        <v>16493</v>
      </c>
      <c r="C32" s="121" t="s">
        <v>16430</v>
      </c>
      <c r="D32" s="98" t="s">
        <v>16494</v>
      </c>
      <c r="E32" s="122" t="s">
        <v>16495</v>
      </c>
      <c r="F32" s="92" t="s">
        <v>17</v>
      </c>
      <c r="G32" s="123"/>
      <c r="H32" s="124"/>
      <c r="I32" s="140" t="s">
        <v>16496</v>
      </c>
      <c r="J32" s="141" t="s">
        <v>16497</v>
      </c>
    </row>
    <row r="33" s="35" customFormat="1" ht="105" spans="1:10">
      <c r="A33" s="121" t="str">
        <f>IF(E33="","",$B$3&amp;" "&amp;ROW()-12-COUNTBLANK($E$28:E33))</f>
        <v>TEST.WEB 21</v>
      </c>
      <c r="B33" s="122" t="s">
        <v>16498</v>
      </c>
      <c r="C33" s="121" t="s">
        <v>16430</v>
      </c>
      <c r="D33" s="98" t="s">
        <v>16499</v>
      </c>
      <c r="E33" s="122" t="s">
        <v>16495</v>
      </c>
      <c r="F33" s="92" t="s">
        <v>17</v>
      </c>
      <c r="G33" s="123"/>
      <c r="H33" s="124"/>
      <c r="I33" s="140" t="s">
        <v>16500</v>
      </c>
      <c r="J33" s="141" t="s">
        <v>16501</v>
      </c>
    </row>
    <row r="34" s="34" customFormat="1" spans="1:10">
      <c r="A34" s="125"/>
      <c r="B34" s="125" t="s">
        <v>16502</v>
      </c>
      <c r="C34" s="125"/>
      <c r="D34" s="126"/>
      <c r="E34" s="127"/>
      <c r="F34" s="128">
        <f>COUNTA(F35:F50)</f>
        <v>16</v>
      </c>
      <c r="G34" s="129"/>
      <c r="H34" s="130"/>
      <c r="I34" s="142"/>
      <c r="J34" s="97"/>
    </row>
    <row r="35" s="34" customFormat="1" ht="60" spans="1:10">
      <c r="A35" s="89" t="str">
        <f>IF(E35="","",$B$3&amp;" "&amp;ROW()-12-COUNTBLANK($E$28:E35))</f>
        <v>TEST.WEB 22</v>
      </c>
      <c r="B35" s="90" t="s">
        <v>16503</v>
      </c>
      <c r="C35" s="89" t="s">
        <v>16430</v>
      </c>
      <c r="D35" s="98" t="s">
        <v>16504</v>
      </c>
      <c r="E35" s="90" t="s">
        <v>16505</v>
      </c>
      <c r="F35" s="92" t="s">
        <v>16</v>
      </c>
      <c r="G35" s="93"/>
      <c r="H35" s="94"/>
      <c r="I35" s="140"/>
      <c r="J35" s="141"/>
    </row>
    <row r="36" s="34" customFormat="1" ht="105" spans="1:10">
      <c r="A36" s="89" t="str">
        <f>IF(E36="","",$B$3&amp;" "&amp;ROW()-12-COUNTBLANK($E$28:E36))</f>
        <v>TEST.WEB 23</v>
      </c>
      <c r="B36" s="90" t="s">
        <v>16506</v>
      </c>
      <c r="C36" s="89" t="s">
        <v>16430</v>
      </c>
      <c r="D36" s="98" t="s">
        <v>16507</v>
      </c>
      <c r="E36" s="90" t="s">
        <v>16508</v>
      </c>
      <c r="F36" s="92" t="s">
        <v>16</v>
      </c>
      <c r="G36" s="93"/>
      <c r="H36" s="94"/>
      <c r="I36" s="140"/>
      <c r="J36" s="141"/>
    </row>
    <row r="37" s="34" customFormat="1" ht="105" spans="1:10">
      <c r="A37" s="89" t="str">
        <f>IF(E37="","",$B$3&amp;" "&amp;ROW()-12-COUNTBLANK($E$28:E37))</f>
        <v>TEST.WEB 24</v>
      </c>
      <c r="B37" s="90" t="s">
        <v>16436</v>
      </c>
      <c r="C37" s="89" t="s">
        <v>16430</v>
      </c>
      <c r="D37" s="98" t="s">
        <v>16509</v>
      </c>
      <c r="E37" s="90" t="s">
        <v>16435</v>
      </c>
      <c r="F37" s="92" t="s">
        <v>16</v>
      </c>
      <c r="G37" s="93"/>
      <c r="H37" s="94"/>
      <c r="I37" s="140"/>
      <c r="J37" s="141"/>
    </row>
    <row r="38" s="34" customFormat="1" ht="105" spans="1:10">
      <c r="A38" s="89" t="str">
        <f>IF(E38="","",$B$3&amp;" "&amp;ROW()-12-COUNTBLANK($E$28:E38))</f>
        <v>TEST.WEB 25</v>
      </c>
      <c r="B38" s="90" t="s">
        <v>16438</v>
      </c>
      <c r="C38" s="89" t="s">
        <v>16430</v>
      </c>
      <c r="D38" s="98" t="s">
        <v>16510</v>
      </c>
      <c r="E38" s="90" t="s">
        <v>16435</v>
      </c>
      <c r="F38" s="92" t="s">
        <v>16</v>
      </c>
      <c r="G38" s="93"/>
      <c r="H38" s="94"/>
      <c r="I38" s="140"/>
      <c r="J38" s="141"/>
    </row>
    <row r="39" s="34" customFormat="1" ht="105" spans="1:10">
      <c r="A39" s="89" t="str">
        <f>IF(E39="","",$B$3&amp;" "&amp;ROW()-12-COUNTBLANK($E$28:E39))</f>
        <v>TEST.WEB 26</v>
      </c>
      <c r="B39" s="90" t="s">
        <v>16511</v>
      </c>
      <c r="C39" s="89" t="s">
        <v>16430</v>
      </c>
      <c r="D39" s="98" t="s">
        <v>16512</v>
      </c>
      <c r="E39" s="90" t="s">
        <v>16513</v>
      </c>
      <c r="F39" s="92" t="s">
        <v>17</v>
      </c>
      <c r="G39" s="93"/>
      <c r="H39" s="94"/>
      <c r="I39" s="140" t="s">
        <v>16514</v>
      </c>
      <c r="J39" s="141" t="s">
        <v>16446</v>
      </c>
    </row>
    <row r="40" s="34" customFormat="1" ht="90" spans="1:10">
      <c r="A40" s="89" t="str">
        <f>IF(E40="","",$B$3&amp;" "&amp;ROW()-12-COUNTBLANK($E$28:E40))</f>
        <v>TEST.WEB 27</v>
      </c>
      <c r="B40" s="90" t="s">
        <v>16515</v>
      </c>
      <c r="C40" s="89" t="s">
        <v>16430</v>
      </c>
      <c r="D40" s="98" t="s">
        <v>16516</v>
      </c>
      <c r="E40" s="90" t="s">
        <v>16513</v>
      </c>
      <c r="F40" s="92" t="s">
        <v>17</v>
      </c>
      <c r="G40" s="93"/>
      <c r="H40" s="94"/>
      <c r="I40" s="140" t="s">
        <v>16517</v>
      </c>
      <c r="J40" s="141" t="s">
        <v>16446</v>
      </c>
    </row>
    <row r="41" s="34" customFormat="1" ht="105" spans="1:10">
      <c r="A41" s="89" t="str">
        <f>IF(E41="","",$B$3&amp;" "&amp;ROW()-12-COUNTBLANK($E$28:E41))</f>
        <v>TEST.WEB 28</v>
      </c>
      <c r="B41" s="90" t="s">
        <v>16518</v>
      </c>
      <c r="C41" s="89" t="s">
        <v>16430</v>
      </c>
      <c r="D41" s="98" t="s">
        <v>16519</v>
      </c>
      <c r="E41" s="90" t="s">
        <v>16520</v>
      </c>
      <c r="F41" s="92" t="s">
        <v>17</v>
      </c>
      <c r="G41" s="93"/>
      <c r="H41" s="94"/>
      <c r="I41" s="140" t="s">
        <v>16521</v>
      </c>
      <c r="J41" s="141" t="s">
        <v>16446</v>
      </c>
    </row>
    <row r="42" s="34" customFormat="1" ht="105" spans="1:10">
      <c r="A42" s="89" t="str">
        <f>IF(E42="","",$B$3&amp;" "&amp;ROW()-12-COUNTBLANK($E$28:E42))</f>
        <v>TEST.WEB 29</v>
      </c>
      <c r="B42" s="90" t="s">
        <v>16522</v>
      </c>
      <c r="C42" s="89" t="s">
        <v>16430</v>
      </c>
      <c r="D42" s="98" t="s">
        <v>16523</v>
      </c>
      <c r="E42" s="90" t="s">
        <v>16520</v>
      </c>
      <c r="F42" s="92" t="s">
        <v>17</v>
      </c>
      <c r="G42" s="93"/>
      <c r="H42" s="94"/>
      <c r="I42" s="140" t="s">
        <v>16524</v>
      </c>
      <c r="J42" s="141" t="s">
        <v>16446</v>
      </c>
    </row>
    <row r="43" s="35" customFormat="1" ht="145" customHeight="1" spans="1:10">
      <c r="A43" s="89" t="str">
        <f>IF(E43="","",$B$3&amp;" "&amp;ROW()-12-COUNTBLANK($E$28:E43))</f>
        <v>TEST.WEB 30</v>
      </c>
      <c r="B43" s="122" t="s">
        <v>16525</v>
      </c>
      <c r="C43" s="121" t="s">
        <v>16430</v>
      </c>
      <c r="D43" s="98" t="s">
        <v>16526</v>
      </c>
      <c r="E43" s="122" t="s">
        <v>16527</v>
      </c>
      <c r="F43" s="92" t="s">
        <v>17</v>
      </c>
      <c r="G43" s="93"/>
      <c r="H43" s="94"/>
      <c r="I43" s="140" t="s">
        <v>16528</v>
      </c>
      <c r="J43" s="141" t="s">
        <v>16529</v>
      </c>
    </row>
    <row r="44" s="35" customFormat="1" ht="120" spans="1:10">
      <c r="A44" s="89" t="str">
        <f>IF(E44="","",$B$3&amp;" "&amp;ROW()-12-COUNTBLANK($E$28:E44))</f>
        <v>TEST.WEB 31</v>
      </c>
      <c r="B44" s="90" t="s">
        <v>16530</v>
      </c>
      <c r="C44" s="89" t="s">
        <v>16430</v>
      </c>
      <c r="D44" s="98" t="s">
        <v>16531</v>
      </c>
      <c r="E44" s="90" t="s">
        <v>16532</v>
      </c>
      <c r="F44" s="92" t="s">
        <v>16</v>
      </c>
      <c r="G44" s="93"/>
      <c r="H44" s="94"/>
      <c r="I44" s="140"/>
      <c r="J44" s="143"/>
    </row>
    <row r="45" s="35" customFormat="1" ht="105" spans="1:10">
      <c r="A45" s="89" t="str">
        <f>IF(E45="","",$B$3&amp;" "&amp;ROW()-12-COUNTBLANK($E$28:E45))</f>
        <v>TEST.WEB 32</v>
      </c>
      <c r="B45" s="90" t="s">
        <v>16533</v>
      </c>
      <c r="C45" s="90" t="s">
        <v>16430</v>
      </c>
      <c r="D45" s="131" t="s">
        <v>16534</v>
      </c>
      <c r="E45" s="90" t="s">
        <v>16535</v>
      </c>
      <c r="F45" s="92" t="s">
        <v>17</v>
      </c>
      <c r="G45" s="93"/>
      <c r="H45" s="94"/>
      <c r="I45" s="140" t="s">
        <v>16536</v>
      </c>
      <c r="J45" s="141" t="s">
        <v>16537</v>
      </c>
    </row>
    <row r="46" s="35" customFormat="1" ht="105" spans="1:10">
      <c r="A46" s="89" t="str">
        <f>IF(E46="","",$B$3&amp;" "&amp;ROW()-12-COUNTBLANK($E$28:E46))</f>
        <v>TEST.WEB 33</v>
      </c>
      <c r="B46" s="90" t="s">
        <v>16538</v>
      </c>
      <c r="C46" s="90" t="s">
        <v>16430</v>
      </c>
      <c r="D46" s="131" t="s">
        <v>16539</v>
      </c>
      <c r="E46" s="90" t="s">
        <v>16480</v>
      </c>
      <c r="F46" s="92" t="s">
        <v>17</v>
      </c>
      <c r="G46" s="93"/>
      <c r="H46" s="94"/>
      <c r="I46" s="140" t="s">
        <v>16540</v>
      </c>
      <c r="J46" s="141" t="s">
        <v>16541</v>
      </c>
    </row>
    <row r="47" s="35" customFormat="1" ht="105" spans="1:10">
      <c r="A47" s="89" t="str">
        <f>IF(E47="","",$B$3&amp;" "&amp;ROW()-12-COUNTBLANK($E$28:E47))</f>
        <v>TEST.WEB 34</v>
      </c>
      <c r="B47" s="90" t="s">
        <v>16542</v>
      </c>
      <c r="C47" s="90" t="s">
        <v>16430</v>
      </c>
      <c r="D47" s="131" t="s">
        <v>16543</v>
      </c>
      <c r="E47" s="90" t="s">
        <v>16485</v>
      </c>
      <c r="F47" s="92" t="s">
        <v>17</v>
      </c>
      <c r="G47" s="93"/>
      <c r="H47" s="94"/>
      <c r="I47" s="140" t="s">
        <v>16544</v>
      </c>
      <c r="J47" s="141" t="s">
        <v>16545</v>
      </c>
    </row>
    <row r="48" s="35" customFormat="1" ht="105" spans="1:10">
      <c r="A48" s="89" t="str">
        <f>IF(E48="","",$B$3&amp;" "&amp;ROW()-12-COUNTBLANK($E$28:E48))</f>
        <v>TEST.WEB 35</v>
      </c>
      <c r="B48" s="90" t="s">
        <v>16546</v>
      </c>
      <c r="C48" s="90" t="s">
        <v>16430</v>
      </c>
      <c r="D48" s="131" t="s">
        <v>16547</v>
      </c>
      <c r="E48" s="90" t="s">
        <v>16490</v>
      </c>
      <c r="F48" s="92" t="s">
        <v>17</v>
      </c>
      <c r="G48" s="93"/>
      <c r="H48" s="94"/>
      <c r="I48" s="140" t="s">
        <v>16548</v>
      </c>
      <c r="J48" s="141" t="s">
        <v>16549</v>
      </c>
    </row>
    <row r="49" s="35" customFormat="1" ht="105" spans="1:10">
      <c r="A49" s="89" t="str">
        <f>IF(E49="","",$B$3&amp;" "&amp;ROW()-12-COUNTBLANK($E$28:E49))</f>
        <v>TEST.WEB 36</v>
      </c>
      <c r="B49" s="122" t="s">
        <v>16550</v>
      </c>
      <c r="C49" s="122" t="s">
        <v>16430</v>
      </c>
      <c r="D49" s="131" t="s">
        <v>16551</v>
      </c>
      <c r="E49" s="122" t="s">
        <v>16552</v>
      </c>
      <c r="F49" s="92" t="s">
        <v>17</v>
      </c>
      <c r="G49" s="93"/>
      <c r="H49" s="94"/>
      <c r="I49" s="140" t="s">
        <v>16553</v>
      </c>
      <c r="J49" s="141" t="s">
        <v>16554</v>
      </c>
    </row>
    <row r="50" s="35" customFormat="1" ht="120" spans="1:10">
      <c r="A50" s="89" t="str">
        <f>IF(E50="","",$B$3&amp;" "&amp;ROW()-12-COUNTBLANK($E$28:E50))</f>
        <v>TEST.WEB 37</v>
      </c>
      <c r="B50" s="122" t="s">
        <v>16555</v>
      </c>
      <c r="C50" s="122" t="s">
        <v>16430</v>
      </c>
      <c r="D50" s="131" t="s">
        <v>16556</v>
      </c>
      <c r="E50" s="122" t="s">
        <v>16552</v>
      </c>
      <c r="F50" s="92" t="s">
        <v>17</v>
      </c>
      <c r="G50" s="93"/>
      <c r="H50" s="94"/>
      <c r="I50" s="140" t="s">
        <v>16557</v>
      </c>
      <c r="J50" s="141" t="s">
        <v>16554</v>
      </c>
    </row>
    <row r="51" s="34" customFormat="1" spans="1:10">
      <c r="A51" s="83"/>
      <c r="B51" s="83" t="s">
        <v>16558</v>
      </c>
      <c r="C51" s="83"/>
      <c r="D51" s="132"/>
      <c r="E51" s="95"/>
      <c r="F51" s="86">
        <f>COUNTA(F52:F59)</f>
        <v>8</v>
      </c>
      <c r="G51" s="96"/>
      <c r="H51" s="97"/>
      <c r="I51" s="142"/>
      <c r="J51" s="97"/>
    </row>
    <row r="52" s="35" customFormat="1" ht="90" spans="1:10">
      <c r="A52" s="89" t="str">
        <f>IF(E52="","",$B$3&amp;" "&amp;ROW()-12-COUNTBLANK($E$28:E52))</f>
        <v>TEST.WEB 38</v>
      </c>
      <c r="B52" s="90" t="s">
        <v>16559</v>
      </c>
      <c r="C52" s="89" t="s">
        <v>16560</v>
      </c>
      <c r="D52" s="131" t="s">
        <v>16561</v>
      </c>
      <c r="E52" s="90" t="s">
        <v>16562</v>
      </c>
      <c r="F52" s="92" t="s">
        <v>16</v>
      </c>
      <c r="G52" s="93"/>
      <c r="H52" s="94"/>
      <c r="I52" s="140"/>
      <c r="J52" s="143"/>
    </row>
    <row r="53" s="35" customFormat="1" ht="90" spans="1:10">
      <c r="A53" s="89" t="str">
        <f>IF(E53="","",$B$3&amp;" "&amp;ROW()-12-COUNTBLANK($E$28:E53))</f>
        <v>TEST.WEB 39</v>
      </c>
      <c r="B53" s="90" t="s">
        <v>16563</v>
      </c>
      <c r="C53" s="89" t="s">
        <v>16560</v>
      </c>
      <c r="D53" s="131" t="s">
        <v>16564</v>
      </c>
      <c r="E53" s="90" t="s">
        <v>16565</v>
      </c>
      <c r="F53" s="92" t="s">
        <v>17</v>
      </c>
      <c r="G53" s="93"/>
      <c r="H53" s="94"/>
      <c r="I53" s="140" t="s">
        <v>16566</v>
      </c>
      <c r="J53" s="141" t="s">
        <v>16567</v>
      </c>
    </row>
    <row r="54" s="35" customFormat="1" ht="90" spans="1:10">
      <c r="A54" s="89" t="str">
        <f>IF(E54="","",$B$3&amp;" "&amp;ROW()-12-COUNTBLANK($E$28:E54))</f>
        <v>TEST.WEB 40</v>
      </c>
      <c r="B54" s="90" t="s">
        <v>16568</v>
      </c>
      <c r="C54" s="89" t="s">
        <v>16560</v>
      </c>
      <c r="D54" s="131" t="s">
        <v>16569</v>
      </c>
      <c r="E54" s="90" t="s">
        <v>16570</v>
      </c>
      <c r="F54" s="92" t="s">
        <v>16</v>
      </c>
      <c r="G54" s="93"/>
      <c r="H54" s="94"/>
      <c r="I54" s="140"/>
      <c r="J54" s="141"/>
    </row>
    <row r="55" s="35" customFormat="1" ht="90" spans="1:10">
      <c r="A55" s="89" t="str">
        <f>IF(E55="","",$B$3&amp;" "&amp;ROW()-12-COUNTBLANK($E$28:E55))</f>
        <v>TEST.WEB 41</v>
      </c>
      <c r="B55" s="90" t="s">
        <v>16571</v>
      </c>
      <c r="C55" s="89" t="s">
        <v>16560</v>
      </c>
      <c r="D55" s="131" t="s">
        <v>16572</v>
      </c>
      <c r="E55" s="90" t="s">
        <v>16573</v>
      </c>
      <c r="F55" s="92" t="s">
        <v>17</v>
      </c>
      <c r="G55" s="93"/>
      <c r="H55" s="94"/>
      <c r="I55" s="140" t="s">
        <v>16574</v>
      </c>
      <c r="J55" s="141" t="s">
        <v>16575</v>
      </c>
    </row>
    <row r="56" s="35" customFormat="1" ht="90" spans="1:10">
      <c r="A56" s="89" t="str">
        <f>IF(E56="","",$B$3&amp;" "&amp;ROW()-12-COUNTBLANK($E$28:E56))</f>
        <v>TEST.WEB 42</v>
      </c>
      <c r="B56" s="90" t="s">
        <v>16576</v>
      </c>
      <c r="C56" s="89" t="s">
        <v>16560</v>
      </c>
      <c r="D56" s="131" t="s">
        <v>16577</v>
      </c>
      <c r="E56" s="90" t="s">
        <v>16578</v>
      </c>
      <c r="F56" s="92" t="s">
        <v>16</v>
      </c>
      <c r="G56" s="93"/>
      <c r="H56" s="94"/>
      <c r="I56" s="140"/>
      <c r="J56" s="141"/>
    </row>
    <row r="57" s="35" customFormat="1" ht="90" spans="1:10">
      <c r="A57" s="89" t="str">
        <f>IF(E57="","",$B$3&amp;" "&amp;ROW()-12-COUNTBLANK($E$28:E57))</f>
        <v>TEST.WEB 43</v>
      </c>
      <c r="B57" s="90" t="s">
        <v>16579</v>
      </c>
      <c r="C57" s="89" t="s">
        <v>16560</v>
      </c>
      <c r="D57" s="131" t="s">
        <v>16580</v>
      </c>
      <c r="E57" s="90" t="s">
        <v>16581</v>
      </c>
      <c r="F57" s="92" t="s">
        <v>17</v>
      </c>
      <c r="G57" s="93"/>
      <c r="H57" s="94"/>
      <c r="I57" s="140" t="s">
        <v>16582</v>
      </c>
      <c r="J57" s="141" t="s">
        <v>16583</v>
      </c>
    </row>
    <row r="58" s="35" customFormat="1" ht="105" spans="1:10">
      <c r="A58" s="89" t="str">
        <f>IF(E58="","",$B$3&amp;" "&amp;ROW()-12-COUNTBLANK($E$28:E58))</f>
        <v>TEST.WEB 44</v>
      </c>
      <c r="B58" s="90" t="s">
        <v>16584</v>
      </c>
      <c r="C58" s="89" t="s">
        <v>16560</v>
      </c>
      <c r="D58" s="131" t="s">
        <v>16585</v>
      </c>
      <c r="E58" s="90" t="s">
        <v>16581</v>
      </c>
      <c r="F58" s="92" t="s">
        <v>17</v>
      </c>
      <c r="G58" s="93"/>
      <c r="H58" s="94"/>
      <c r="I58" s="140" t="s">
        <v>16586</v>
      </c>
      <c r="J58" s="141" t="s">
        <v>16583</v>
      </c>
    </row>
    <row r="59" s="35" customFormat="1" ht="90" spans="1:10">
      <c r="A59" s="89" t="str">
        <f>IF(E59="","",$B$3&amp;" "&amp;ROW()-12-COUNTBLANK($E$28:E59))</f>
        <v>TEST.WEB 45</v>
      </c>
      <c r="B59" s="90" t="s">
        <v>16587</v>
      </c>
      <c r="C59" s="89" t="s">
        <v>16560</v>
      </c>
      <c r="D59" s="131" t="s">
        <v>16588</v>
      </c>
      <c r="E59" s="90" t="s">
        <v>16589</v>
      </c>
      <c r="F59" s="92" t="s">
        <v>17</v>
      </c>
      <c r="G59" s="93"/>
      <c r="H59" s="94"/>
      <c r="I59" s="140" t="s">
        <v>16590</v>
      </c>
      <c r="J59" s="141" t="s">
        <v>16591</v>
      </c>
    </row>
    <row r="60" s="34" customFormat="1" spans="1:10">
      <c r="A60" s="83"/>
      <c r="B60" s="83" t="s">
        <v>16592</v>
      </c>
      <c r="C60" s="83"/>
      <c r="D60" s="132"/>
      <c r="E60" s="95"/>
      <c r="F60" s="86">
        <f>COUNTA(F61:F62)</f>
        <v>2</v>
      </c>
      <c r="G60" s="96"/>
      <c r="H60" s="97"/>
      <c r="I60" s="142"/>
      <c r="J60" s="97"/>
    </row>
    <row r="61" s="35" customFormat="1" ht="58" spans="1:10">
      <c r="A61" s="89" t="str">
        <f>IF(E61="","",$B$3&amp;" "&amp;ROW()-12-COUNTBLANK($E$28:E61))</f>
        <v>TEST.WEB 46</v>
      </c>
      <c r="B61" s="90" t="s">
        <v>16593</v>
      </c>
      <c r="C61" s="89" t="s">
        <v>16594</v>
      </c>
      <c r="D61" s="131" t="s">
        <v>16595</v>
      </c>
      <c r="E61" s="90" t="s">
        <v>16596</v>
      </c>
      <c r="F61" s="92" t="s">
        <v>16</v>
      </c>
      <c r="G61" s="93"/>
      <c r="H61" s="94"/>
      <c r="I61" s="140"/>
      <c r="J61" s="143"/>
    </row>
    <row r="62" s="35" customFormat="1" ht="87" spans="1:10">
      <c r="A62" s="89" t="str">
        <f>IF(E62="","",$B$3&amp;" "&amp;ROW()-12-COUNTBLANK($E$28:E62))</f>
        <v>TEST.WEB 47</v>
      </c>
      <c r="B62" s="90" t="s">
        <v>16597</v>
      </c>
      <c r="C62" s="89" t="s">
        <v>16594</v>
      </c>
      <c r="D62" s="131" t="s">
        <v>16598</v>
      </c>
      <c r="E62" s="90" t="s">
        <v>16599</v>
      </c>
      <c r="F62" s="92" t="s">
        <v>17</v>
      </c>
      <c r="G62" s="93"/>
      <c r="H62" s="94"/>
      <c r="I62" s="140" t="s">
        <v>16600</v>
      </c>
      <c r="J62" s="141" t="s">
        <v>16601</v>
      </c>
    </row>
    <row r="63" s="34" customFormat="1" spans="1:10">
      <c r="A63" s="83"/>
      <c r="B63" s="83" t="s">
        <v>16602</v>
      </c>
      <c r="C63" s="83"/>
      <c r="D63" s="132"/>
      <c r="E63" s="95"/>
      <c r="F63" s="86">
        <f>COUNTA(F64:F73)</f>
        <v>10</v>
      </c>
      <c r="G63" s="96"/>
      <c r="H63" s="97"/>
      <c r="I63" s="142"/>
      <c r="J63" s="97"/>
    </row>
    <row r="64" s="35" customFormat="1" ht="43.5" spans="1:10">
      <c r="A64" s="89" t="str">
        <f>IF(E64="","",$B$3&amp;" "&amp;ROW()-12-COUNTBLANK($E$28:E64))</f>
        <v>TEST.WEB 48</v>
      </c>
      <c r="B64" s="90" t="s">
        <v>16603</v>
      </c>
      <c r="C64" s="89" t="s">
        <v>16604</v>
      </c>
      <c r="D64" s="131" t="s">
        <v>16605</v>
      </c>
      <c r="E64" s="89" t="s">
        <v>16606</v>
      </c>
      <c r="F64" s="92" t="s">
        <v>16</v>
      </c>
      <c r="G64" s="93"/>
      <c r="H64" s="94"/>
      <c r="I64" s="140"/>
      <c r="J64" s="143"/>
    </row>
    <row r="65" s="35" customFormat="1" ht="45" spans="1:10">
      <c r="A65" s="89" t="str">
        <f>IF(E65="","",$B$3&amp;" "&amp;ROW()-12-COUNTBLANK($E$28:E65))</f>
        <v>TEST.WEB 49</v>
      </c>
      <c r="B65" s="90" t="s">
        <v>16607</v>
      </c>
      <c r="C65" s="89" t="s">
        <v>16604</v>
      </c>
      <c r="D65" s="131" t="s">
        <v>16608</v>
      </c>
      <c r="E65" s="89" t="s">
        <v>16609</v>
      </c>
      <c r="F65" s="92" t="s">
        <v>16</v>
      </c>
      <c r="G65" s="93"/>
      <c r="H65" s="94"/>
      <c r="I65" s="140"/>
      <c r="J65" s="143"/>
    </row>
    <row r="66" s="35" customFormat="1" ht="90" spans="1:10">
      <c r="A66" s="89" t="str">
        <f>IF(E66="","",$B$3&amp;" "&amp;ROW()-12-COUNTBLANK($E$28:E66))</f>
        <v>TEST.WEB 50</v>
      </c>
      <c r="B66" s="90" t="s">
        <v>16610</v>
      </c>
      <c r="C66" s="89" t="s">
        <v>16604</v>
      </c>
      <c r="D66" s="131" t="s">
        <v>16611</v>
      </c>
      <c r="E66" s="89" t="s">
        <v>16612</v>
      </c>
      <c r="F66" s="92" t="s">
        <v>16</v>
      </c>
      <c r="G66" s="93"/>
      <c r="H66" s="94"/>
      <c r="I66" s="140"/>
      <c r="J66" s="143"/>
    </row>
    <row r="67" s="35" customFormat="1" ht="90" spans="1:10">
      <c r="A67" s="89" t="str">
        <f>IF(E67="","",$B$3&amp;" "&amp;ROW()-12-COUNTBLANK($E$28:E67))</f>
        <v>TEST.WEB 51</v>
      </c>
      <c r="B67" s="90" t="s">
        <v>16613</v>
      </c>
      <c r="C67" s="89" t="s">
        <v>16604</v>
      </c>
      <c r="D67" s="131" t="s">
        <v>16614</v>
      </c>
      <c r="E67" s="89" t="s">
        <v>16612</v>
      </c>
      <c r="F67" s="92" t="s">
        <v>16</v>
      </c>
      <c r="G67" s="93"/>
      <c r="H67" s="94"/>
      <c r="I67" s="140"/>
      <c r="J67" s="143"/>
    </row>
    <row r="68" s="35" customFormat="1" ht="90" spans="1:10">
      <c r="A68" s="89" t="str">
        <f>IF(E68="","",$B$3&amp;" "&amp;ROW()-12-COUNTBLANK($E$28:E68))</f>
        <v>TEST.WEB 52</v>
      </c>
      <c r="B68" s="90" t="s">
        <v>16615</v>
      </c>
      <c r="C68" s="89" t="s">
        <v>16604</v>
      </c>
      <c r="D68" s="131" t="s">
        <v>16616</v>
      </c>
      <c r="E68" s="89" t="s">
        <v>16612</v>
      </c>
      <c r="F68" s="92" t="s">
        <v>16</v>
      </c>
      <c r="G68" s="93"/>
      <c r="H68" s="94"/>
      <c r="I68" s="140"/>
      <c r="J68" s="143"/>
    </row>
    <row r="69" s="35" customFormat="1" ht="90" spans="1:10">
      <c r="A69" s="89" t="str">
        <f>IF(E69="","",$B$3&amp;" "&amp;ROW()-12-COUNTBLANK($E$28:E69))</f>
        <v>TEST.WEB 53</v>
      </c>
      <c r="B69" s="90" t="s">
        <v>16617</v>
      </c>
      <c r="C69" s="89" t="s">
        <v>16604</v>
      </c>
      <c r="D69" s="131" t="s">
        <v>16618</v>
      </c>
      <c r="E69" s="89" t="s">
        <v>16612</v>
      </c>
      <c r="F69" s="92" t="s">
        <v>16</v>
      </c>
      <c r="G69" s="93"/>
      <c r="H69" s="94"/>
      <c r="I69" s="140"/>
      <c r="J69" s="143"/>
    </row>
    <row r="70" s="35" customFormat="1" ht="105" spans="1:10">
      <c r="A70" s="89" t="str">
        <f>IF(E70="","",$B$3&amp;" "&amp;ROW()-12-COUNTBLANK($E$28:E70))</f>
        <v>TEST.WEB 54</v>
      </c>
      <c r="B70" s="90" t="s">
        <v>16619</v>
      </c>
      <c r="C70" s="89" t="s">
        <v>16604</v>
      </c>
      <c r="D70" s="131" t="s">
        <v>16620</v>
      </c>
      <c r="E70" s="89" t="s">
        <v>16621</v>
      </c>
      <c r="F70" s="92" t="s">
        <v>17</v>
      </c>
      <c r="G70" s="93"/>
      <c r="H70" s="94"/>
      <c r="I70" s="140" t="s">
        <v>16622</v>
      </c>
      <c r="J70" s="141" t="s">
        <v>16623</v>
      </c>
    </row>
    <row r="71" s="35" customFormat="1" ht="90" spans="1:10">
      <c r="A71" s="89" t="str">
        <f>IF(E71="","",$B$3&amp;" "&amp;ROW()-12-COUNTBLANK($E$28:E71))</f>
        <v>TEST.WEB 55</v>
      </c>
      <c r="B71" s="90" t="s">
        <v>16624</v>
      </c>
      <c r="C71" s="89" t="s">
        <v>16604</v>
      </c>
      <c r="D71" s="131" t="s">
        <v>16625</v>
      </c>
      <c r="E71" s="89" t="s">
        <v>16612</v>
      </c>
      <c r="F71" s="92" t="s">
        <v>16</v>
      </c>
      <c r="G71" s="93"/>
      <c r="H71" s="94"/>
      <c r="I71" s="140"/>
      <c r="J71" s="141"/>
    </row>
    <row r="72" s="35" customFormat="1" ht="105" spans="1:10">
      <c r="A72" s="89" t="str">
        <f>IF(E72="","",$B$3&amp;" "&amp;ROW()-12-COUNTBLANK($E$28:E72))</f>
        <v>TEST.WEB 56</v>
      </c>
      <c r="B72" s="90" t="s">
        <v>16626</v>
      </c>
      <c r="C72" s="89" t="s">
        <v>16604</v>
      </c>
      <c r="D72" s="131" t="s">
        <v>16627</v>
      </c>
      <c r="E72" s="89" t="s">
        <v>16628</v>
      </c>
      <c r="F72" s="92" t="s">
        <v>17</v>
      </c>
      <c r="G72" s="93"/>
      <c r="H72" s="94"/>
      <c r="I72" s="140" t="s">
        <v>16629</v>
      </c>
      <c r="J72" s="141" t="s">
        <v>16630</v>
      </c>
    </row>
    <row r="73" s="35" customFormat="1" ht="105" spans="1:10">
      <c r="A73" s="89" t="str">
        <f>IF(E73="","",$B$3&amp;" "&amp;ROW()-12-COUNTBLANK($E$28:E73))</f>
        <v>TEST.WEB 57</v>
      </c>
      <c r="B73" s="90" t="s">
        <v>16631</v>
      </c>
      <c r="C73" s="89" t="s">
        <v>16604</v>
      </c>
      <c r="D73" s="131" t="s">
        <v>16632</v>
      </c>
      <c r="E73" s="89" t="s">
        <v>16621</v>
      </c>
      <c r="F73" s="92" t="s">
        <v>16</v>
      </c>
      <c r="G73" s="93"/>
      <c r="H73" s="94"/>
      <c r="I73" s="140"/>
      <c r="J73" s="143"/>
    </row>
    <row r="74" s="34" customFormat="1" spans="1:10">
      <c r="A74" s="83"/>
      <c r="B74" s="83" t="s">
        <v>16633</v>
      </c>
      <c r="C74" s="83"/>
      <c r="D74" s="132"/>
      <c r="E74" s="95"/>
      <c r="F74" s="86">
        <f>COUNTA(F75:F80)</f>
        <v>6</v>
      </c>
      <c r="G74" s="96"/>
      <c r="H74" s="97"/>
      <c r="I74" s="142"/>
      <c r="J74" s="97"/>
    </row>
    <row r="75" s="34" customFormat="1" ht="101.5" spans="1:10">
      <c r="A75" s="89" t="str">
        <f>IF(E75="","",$B$3&amp;" "&amp;ROW()-12-COUNTBLANK($E$28:E75))</f>
        <v>TEST.WEB 58</v>
      </c>
      <c r="B75" s="89" t="s">
        <v>16634</v>
      </c>
      <c r="C75" s="144" t="s">
        <v>16635</v>
      </c>
      <c r="D75" s="131" t="s">
        <v>16636</v>
      </c>
      <c r="E75" s="145" t="s">
        <v>16637</v>
      </c>
      <c r="F75" s="92" t="s">
        <v>17</v>
      </c>
      <c r="G75" s="146"/>
      <c r="H75" s="147"/>
      <c r="I75" s="140" t="s">
        <v>16638</v>
      </c>
      <c r="J75" s="155" t="s">
        <v>16639</v>
      </c>
    </row>
    <row r="76" s="34" customFormat="1" ht="120" spans="1:10">
      <c r="A76" s="89" t="str">
        <f>IF(E76="","",$B$3&amp;" "&amp;ROW()-12-COUNTBLANK($E$28:E76))</f>
        <v>TEST.WEB 59</v>
      </c>
      <c r="B76" s="89" t="s">
        <v>16640</v>
      </c>
      <c r="C76" s="144" t="s">
        <v>16635</v>
      </c>
      <c r="D76" s="131" t="s">
        <v>16641</v>
      </c>
      <c r="E76" s="145" t="s">
        <v>16642</v>
      </c>
      <c r="F76" s="92" t="s">
        <v>16</v>
      </c>
      <c r="G76" s="146"/>
      <c r="H76" s="147"/>
      <c r="I76" s="140"/>
      <c r="J76" s="155"/>
    </row>
    <row r="77" s="34" customFormat="1" ht="135" spans="1:10">
      <c r="A77" s="89" t="str">
        <f>IF(E77="","",$B$3&amp;" "&amp;ROW()-12-COUNTBLANK($E$28:E77))</f>
        <v>TEST.WEB 60</v>
      </c>
      <c r="B77" s="89" t="s">
        <v>16643</v>
      </c>
      <c r="C77" s="144" t="s">
        <v>16635</v>
      </c>
      <c r="D77" s="131" t="s">
        <v>16644</v>
      </c>
      <c r="E77" s="145" t="s">
        <v>16645</v>
      </c>
      <c r="F77" s="92" t="s">
        <v>17</v>
      </c>
      <c r="G77" s="146"/>
      <c r="H77" s="147"/>
      <c r="I77" s="140" t="s">
        <v>16646</v>
      </c>
      <c r="J77" s="155" t="s">
        <v>16647</v>
      </c>
    </row>
    <row r="78" s="34" customFormat="1" ht="105" spans="1:10">
      <c r="A78" s="89" t="str">
        <f>IF(E78="","",$B$3&amp;" "&amp;ROW()-12-COUNTBLANK($E$28:E78))</f>
        <v>TEST.WEB 61</v>
      </c>
      <c r="B78" s="89" t="s">
        <v>16648</v>
      </c>
      <c r="C78" s="144" t="s">
        <v>16649</v>
      </c>
      <c r="D78" s="131" t="s">
        <v>16650</v>
      </c>
      <c r="E78" s="145" t="s">
        <v>16651</v>
      </c>
      <c r="F78" s="92" t="s">
        <v>16</v>
      </c>
      <c r="G78" s="146"/>
      <c r="H78" s="147"/>
      <c r="I78" s="140"/>
      <c r="J78" s="155"/>
    </row>
    <row r="79" s="34" customFormat="1" ht="101.5" spans="1:10">
      <c r="A79" s="89" t="str">
        <f>IF(E79="","",$B$3&amp;" "&amp;ROW()-12-COUNTBLANK($E$28:E79))</f>
        <v>TEST.WEB 62</v>
      </c>
      <c r="B79" s="89" t="s">
        <v>16652</v>
      </c>
      <c r="C79" s="144"/>
      <c r="D79" s="131" t="s">
        <v>16653</v>
      </c>
      <c r="E79" s="145" t="s">
        <v>16654</v>
      </c>
      <c r="F79" s="92" t="s">
        <v>17</v>
      </c>
      <c r="G79" s="146"/>
      <c r="H79" s="147"/>
      <c r="I79" s="140" t="s">
        <v>16655</v>
      </c>
      <c r="J79" s="155" t="s">
        <v>16656</v>
      </c>
    </row>
    <row r="80" s="34" customFormat="1" ht="75" spans="1:10">
      <c r="A80" s="89" t="str">
        <f>IF(E80="","",$B$3&amp;" "&amp;ROW()-12-COUNTBLANK($E$28:E80))</f>
        <v>TEST.WEB 63</v>
      </c>
      <c r="B80" s="89" t="s">
        <v>16657</v>
      </c>
      <c r="C80" s="144"/>
      <c r="D80" s="131" t="s">
        <v>16658</v>
      </c>
      <c r="E80" s="145" t="s">
        <v>16659</v>
      </c>
      <c r="F80" s="92" t="s">
        <v>16</v>
      </c>
      <c r="G80" s="146"/>
      <c r="H80" s="147"/>
      <c r="I80" s="140"/>
      <c r="J80" s="155"/>
    </row>
    <row r="81" s="34" customFormat="1" spans="1:10">
      <c r="A81" s="148"/>
      <c r="B81" s="83" t="s">
        <v>16660</v>
      </c>
      <c r="C81" s="83"/>
      <c r="D81" s="132"/>
      <c r="E81" s="95"/>
      <c r="F81" s="86">
        <f>COUNTA(F82:F83)</f>
        <v>2</v>
      </c>
      <c r="G81" s="96"/>
      <c r="H81" s="97"/>
      <c r="I81" s="142"/>
      <c r="J81" s="97"/>
    </row>
    <row r="82" s="34" customFormat="1" ht="45" spans="1:10">
      <c r="A82" s="89" t="str">
        <f>IF(E82="","",$B$3&amp;" "&amp;ROW()-12-COUNTBLANK($E$28:E82))</f>
        <v>TEST.WEB 64</v>
      </c>
      <c r="B82" s="121" t="s">
        <v>16661</v>
      </c>
      <c r="C82" s="144" t="s">
        <v>16604</v>
      </c>
      <c r="D82" s="149" t="s">
        <v>16662</v>
      </c>
      <c r="E82" s="121" t="s">
        <v>16663</v>
      </c>
      <c r="F82" s="92" t="s">
        <v>16</v>
      </c>
      <c r="G82" s="146"/>
      <c r="H82" s="147"/>
      <c r="I82" s="140"/>
      <c r="J82" s="155"/>
    </row>
    <row r="83" s="34" customFormat="1" ht="60" spans="1:10">
      <c r="A83" s="89" t="str">
        <f>IF(E83="","",$B$3&amp;" "&amp;ROW()-12-COUNTBLANK($E$28:E83))</f>
        <v>TEST.WEB 65</v>
      </c>
      <c r="B83" s="121" t="s">
        <v>16664</v>
      </c>
      <c r="C83" s="144" t="s">
        <v>16604</v>
      </c>
      <c r="D83" s="149" t="s">
        <v>16665</v>
      </c>
      <c r="E83" s="121" t="s">
        <v>16666</v>
      </c>
      <c r="F83" s="92" t="s">
        <v>17</v>
      </c>
      <c r="G83" s="146"/>
      <c r="H83" s="147"/>
      <c r="I83" s="140" t="s">
        <v>16667</v>
      </c>
      <c r="J83" s="155" t="s">
        <v>16668</v>
      </c>
    </row>
    <row r="84" s="34" customFormat="1" spans="1:10">
      <c r="A84" s="83"/>
      <c r="B84" s="83" t="s">
        <v>16669</v>
      </c>
      <c r="C84" s="83"/>
      <c r="D84" s="132"/>
      <c r="E84" s="95"/>
      <c r="F84" s="86">
        <f>COUNTA(F85:F92)</f>
        <v>8</v>
      </c>
      <c r="G84" s="96"/>
      <c r="H84" s="97"/>
      <c r="I84" s="142"/>
      <c r="J84" s="97"/>
    </row>
    <row r="85" s="34" customFormat="1" ht="30" spans="1:10">
      <c r="A85" s="89" t="str">
        <f>IF(E85="","",$B$3&amp;" "&amp;ROW()-12-COUNTBLANK($E$28:E85))</f>
        <v>TEST.WEB 66</v>
      </c>
      <c r="B85" s="89" t="s">
        <v>16670</v>
      </c>
      <c r="C85" s="144" t="s">
        <v>16671</v>
      </c>
      <c r="D85" s="89" t="s">
        <v>16672</v>
      </c>
      <c r="E85" s="89" t="s">
        <v>16673</v>
      </c>
      <c r="F85" s="92" t="s">
        <v>16</v>
      </c>
      <c r="G85" s="146"/>
      <c r="H85" s="147"/>
      <c r="I85" s="140"/>
      <c r="J85" s="155"/>
    </row>
    <row r="86" s="34" customFormat="1" ht="43.5" spans="1:10">
      <c r="A86" s="89" t="str">
        <f>IF(E86="","",$B$3&amp;" "&amp;ROW()-12-COUNTBLANK($E$28:E86))</f>
        <v>TEST.WEB 67</v>
      </c>
      <c r="B86" s="89" t="s">
        <v>16674</v>
      </c>
      <c r="C86" s="144" t="s">
        <v>16671</v>
      </c>
      <c r="D86" s="89" t="s">
        <v>16672</v>
      </c>
      <c r="E86" s="89" t="s">
        <v>16675</v>
      </c>
      <c r="F86" s="92" t="s">
        <v>17</v>
      </c>
      <c r="G86" s="146"/>
      <c r="H86" s="147"/>
      <c r="I86" s="140" t="s">
        <v>16676</v>
      </c>
      <c r="J86" s="155" t="s">
        <v>16677</v>
      </c>
    </row>
    <row r="87" s="34" customFormat="1" ht="43.5" spans="1:10">
      <c r="A87" s="89" t="str">
        <f>IF(E87="","",$B$3&amp;" "&amp;ROW()-12-COUNTBLANK($E$28:E87))</f>
        <v>TEST.WEB 68</v>
      </c>
      <c r="B87" s="89" t="s">
        <v>16678</v>
      </c>
      <c r="C87" s="144" t="s">
        <v>16671</v>
      </c>
      <c r="D87" s="89" t="s">
        <v>16672</v>
      </c>
      <c r="E87" s="89" t="s">
        <v>16679</v>
      </c>
      <c r="F87" s="92" t="s">
        <v>17</v>
      </c>
      <c r="G87" s="146"/>
      <c r="H87" s="147"/>
      <c r="I87" s="140" t="s">
        <v>16680</v>
      </c>
      <c r="J87" s="155" t="s">
        <v>16681</v>
      </c>
    </row>
    <row r="88" s="34" customFormat="1" ht="145" spans="1:10">
      <c r="A88" s="89" t="str">
        <f>IF(E88="","",$B$3&amp;" "&amp;ROW()-12-COUNTBLANK($E$28:E88))</f>
        <v>TEST.WEB 69</v>
      </c>
      <c r="B88" s="89" t="s">
        <v>16682</v>
      </c>
      <c r="C88" s="144" t="s">
        <v>16671</v>
      </c>
      <c r="D88" s="89" t="s">
        <v>16672</v>
      </c>
      <c r="E88" s="89" t="s">
        <v>16683</v>
      </c>
      <c r="F88" s="92" t="s">
        <v>17</v>
      </c>
      <c r="G88" s="146"/>
      <c r="H88" s="147"/>
      <c r="I88" s="140" t="s">
        <v>16684</v>
      </c>
      <c r="J88" s="155" t="s">
        <v>16685</v>
      </c>
    </row>
    <row r="89" s="34" customFormat="1" ht="43.5" spans="1:10">
      <c r="A89" s="89" t="str">
        <f>IF(E89="","",$B$3&amp;" "&amp;ROW()-12-COUNTBLANK($E$28:E89))</f>
        <v>TEST.WEB 70</v>
      </c>
      <c r="B89" s="89" t="s">
        <v>16686</v>
      </c>
      <c r="C89" s="144" t="s">
        <v>16671</v>
      </c>
      <c r="D89" s="89" t="s">
        <v>16672</v>
      </c>
      <c r="E89" s="89" t="s">
        <v>16687</v>
      </c>
      <c r="F89" s="92" t="s">
        <v>17</v>
      </c>
      <c r="G89" s="146"/>
      <c r="H89" s="147"/>
      <c r="I89" s="140" t="s">
        <v>16688</v>
      </c>
      <c r="J89" s="155" t="s">
        <v>16689</v>
      </c>
    </row>
    <row r="90" s="34" customFormat="1" ht="87" spans="1:10">
      <c r="A90" s="89" t="str">
        <f>IF(E90="","",$B$3&amp;" "&amp;ROW()-12-COUNTBLANK($E$28:E90))</f>
        <v>TEST.WEB 71</v>
      </c>
      <c r="B90" s="89" t="s">
        <v>16690</v>
      </c>
      <c r="C90" s="144" t="s">
        <v>16671</v>
      </c>
      <c r="D90" s="89" t="s">
        <v>16691</v>
      </c>
      <c r="E90" s="89" t="s">
        <v>16692</v>
      </c>
      <c r="F90" s="92" t="s">
        <v>17</v>
      </c>
      <c r="G90" s="146"/>
      <c r="H90" s="147"/>
      <c r="I90" s="140" t="s">
        <v>16693</v>
      </c>
      <c r="J90" s="155" t="s">
        <v>16694</v>
      </c>
    </row>
    <row r="91" s="34" customFormat="1" ht="87" spans="1:10">
      <c r="A91" s="89" t="str">
        <f>IF(E91="","",$B$3&amp;" "&amp;ROW()-12-COUNTBLANK($E$28:E91))</f>
        <v>TEST.WEB 72</v>
      </c>
      <c r="B91" s="89" t="s">
        <v>16695</v>
      </c>
      <c r="C91" s="144" t="s">
        <v>16671</v>
      </c>
      <c r="D91" s="89" t="s">
        <v>16696</v>
      </c>
      <c r="E91" s="89" t="s">
        <v>16697</v>
      </c>
      <c r="F91" s="92" t="s">
        <v>17</v>
      </c>
      <c r="G91" s="146"/>
      <c r="H91" s="147"/>
      <c r="I91" s="140" t="s">
        <v>16698</v>
      </c>
      <c r="J91" s="155" t="s">
        <v>16699</v>
      </c>
    </row>
    <row r="92" s="34" customFormat="1" ht="43.5" spans="1:10">
      <c r="A92" s="121" t="str">
        <f>IF(E92="","",$B$3&amp;" "&amp;ROW()-12-COUNTBLANK($E$28:E92))</f>
        <v>TEST.WEB 73</v>
      </c>
      <c r="B92" s="121" t="s">
        <v>16700</v>
      </c>
      <c r="C92" s="150" t="s">
        <v>16671</v>
      </c>
      <c r="D92" s="121" t="s">
        <v>16701</v>
      </c>
      <c r="E92" s="121" t="s">
        <v>16702</v>
      </c>
      <c r="F92" s="151" t="s">
        <v>17</v>
      </c>
      <c r="G92" s="152"/>
      <c r="H92" s="153"/>
      <c r="I92" s="140" t="s">
        <v>16703</v>
      </c>
      <c r="J92" s="155" t="s">
        <v>16704</v>
      </c>
    </row>
    <row r="93" s="34" customFormat="1" spans="1:10">
      <c r="A93" s="125"/>
      <c r="B93" s="125" t="s">
        <v>16705</v>
      </c>
      <c r="C93" s="154"/>
      <c r="D93" s="126"/>
      <c r="E93" s="127"/>
      <c r="F93" s="86">
        <f>COUNTA(F94:F98)</f>
        <v>5</v>
      </c>
      <c r="G93" s="129"/>
      <c r="H93" s="130"/>
      <c r="I93" s="142"/>
      <c r="J93" s="97"/>
    </row>
    <row r="94" s="34" customFormat="1" ht="30" spans="1:10">
      <c r="A94" s="89" t="str">
        <f>IF(E94="","",$B$3&amp;" "&amp;ROW()-12-COUNTBLANK($E$28:E94))</f>
        <v>TEST.WEB 74</v>
      </c>
      <c r="B94" s="121" t="s">
        <v>16706</v>
      </c>
      <c r="C94" s="150" t="s">
        <v>16671</v>
      </c>
      <c r="D94" s="121" t="s">
        <v>16707</v>
      </c>
      <c r="E94" s="89" t="s">
        <v>16708</v>
      </c>
      <c r="F94" s="92" t="s">
        <v>16</v>
      </c>
      <c r="G94" s="146"/>
      <c r="H94" s="147"/>
      <c r="I94" s="140"/>
      <c r="J94" s="155"/>
    </row>
    <row r="95" s="34" customFormat="1" ht="58" spans="1:10">
      <c r="A95" s="89" t="str">
        <f>IF(E95="","",$B$3&amp;" "&amp;ROW()-12-COUNTBLANK($E$28:E95))</f>
        <v>TEST.WEB 75</v>
      </c>
      <c r="B95" s="121" t="s">
        <v>16709</v>
      </c>
      <c r="C95" s="150" t="s">
        <v>16671</v>
      </c>
      <c r="D95" s="121" t="s">
        <v>16710</v>
      </c>
      <c r="E95" s="89" t="s">
        <v>16711</v>
      </c>
      <c r="F95" s="92" t="s">
        <v>16</v>
      </c>
      <c r="G95" s="146"/>
      <c r="H95" s="147"/>
      <c r="I95" s="140"/>
      <c r="J95" s="155"/>
    </row>
    <row r="96" s="34" customFormat="1" ht="87" spans="1:10">
      <c r="A96" s="89" t="str">
        <f>IF(E96="","",$B$3&amp;" "&amp;ROW()-12-COUNTBLANK($E$28:E96))</f>
        <v>TEST.WEB 76</v>
      </c>
      <c r="B96" s="121" t="s">
        <v>16712</v>
      </c>
      <c r="C96" s="150" t="s">
        <v>16671</v>
      </c>
      <c r="D96" s="121" t="s">
        <v>16713</v>
      </c>
      <c r="E96" s="89" t="s">
        <v>16714</v>
      </c>
      <c r="F96" s="92" t="s">
        <v>16</v>
      </c>
      <c r="G96" s="146"/>
      <c r="H96" s="147"/>
      <c r="I96" s="140"/>
      <c r="J96" s="155"/>
    </row>
    <row r="97" s="34" customFormat="1" ht="87" spans="1:10">
      <c r="A97" s="89" t="str">
        <f>IF(E97="","",$B$3&amp;" "&amp;ROW()-12-COUNTBLANK($E$28:E97))</f>
        <v>TEST.WEB 77</v>
      </c>
      <c r="B97" s="121" t="s">
        <v>16715</v>
      </c>
      <c r="C97" s="150" t="s">
        <v>16671</v>
      </c>
      <c r="D97" s="121" t="s">
        <v>16716</v>
      </c>
      <c r="E97" s="89" t="s">
        <v>16717</v>
      </c>
      <c r="F97" s="92" t="s">
        <v>17</v>
      </c>
      <c r="G97" s="146"/>
      <c r="H97" s="147"/>
      <c r="I97" s="140" t="s">
        <v>16718</v>
      </c>
      <c r="J97" s="155" t="s">
        <v>16719</v>
      </c>
    </row>
    <row r="98" s="34" customFormat="1" ht="87" spans="1:10">
      <c r="A98" s="89" t="str">
        <f>IF(E98="","",$B$3&amp;" "&amp;ROW()-12-COUNTBLANK($E$28:E98))</f>
        <v>TEST.WEB 78</v>
      </c>
      <c r="B98" s="121" t="s">
        <v>16720</v>
      </c>
      <c r="C98" s="150" t="s">
        <v>16671</v>
      </c>
      <c r="D98" s="121" t="s">
        <v>16721</v>
      </c>
      <c r="E98" s="89" t="s">
        <v>16722</v>
      </c>
      <c r="F98" s="92" t="s">
        <v>17</v>
      </c>
      <c r="G98" s="146"/>
      <c r="H98" s="147"/>
      <c r="I98" s="140" t="s">
        <v>16723</v>
      </c>
      <c r="J98" s="155" t="s">
        <v>16724</v>
      </c>
    </row>
    <row r="99" s="34" customFormat="1" spans="1:10">
      <c r="A99" s="83"/>
      <c r="B99" s="83" t="s">
        <v>16725</v>
      </c>
      <c r="C99" s="83"/>
      <c r="D99" s="132"/>
      <c r="E99" s="95"/>
      <c r="F99" s="86">
        <f>COUNTA(F101:F107)</f>
        <v>7</v>
      </c>
      <c r="G99" s="96"/>
      <c r="H99" s="97"/>
      <c r="I99" s="142"/>
      <c r="J99" s="97"/>
    </row>
    <row r="100" s="34" customFormat="1" ht="43.5" spans="1:10">
      <c r="A100" s="89" t="str">
        <f>IF(E100="","",$B$3&amp;" "&amp;ROW()-12-COUNTBLANK($E$28:E100))</f>
        <v>TEST.WEB 79</v>
      </c>
      <c r="B100" s="89" t="s">
        <v>16726</v>
      </c>
      <c r="C100" s="144"/>
      <c r="D100" s="89" t="s">
        <v>16727</v>
      </c>
      <c r="E100" s="89" t="s">
        <v>16728</v>
      </c>
      <c r="F100" s="92" t="s">
        <v>16</v>
      </c>
      <c r="G100" s="146"/>
      <c r="H100" s="147"/>
      <c r="I100" s="140"/>
      <c r="J100" s="155"/>
    </row>
    <row r="101" s="34" customFormat="1" ht="87" spans="1:10">
      <c r="A101" s="89" t="str">
        <f>IF(E101="","",$B$3&amp;" "&amp;ROW()-12-COUNTBLANK($E$28:E101))</f>
        <v>TEST.WEB 80</v>
      </c>
      <c r="B101" s="89" t="s">
        <v>16729</v>
      </c>
      <c r="C101" s="144" t="s">
        <v>16671</v>
      </c>
      <c r="D101" s="89" t="s">
        <v>16730</v>
      </c>
      <c r="E101" s="89" t="s">
        <v>16731</v>
      </c>
      <c r="F101" s="92" t="s">
        <v>17</v>
      </c>
      <c r="G101" s="146"/>
      <c r="H101" s="147"/>
      <c r="I101" s="140" t="s">
        <v>16732</v>
      </c>
      <c r="J101" s="155" t="s">
        <v>16733</v>
      </c>
    </row>
    <row r="102" s="34" customFormat="1" ht="87" spans="1:10">
      <c r="A102" s="89" t="str">
        <f>IF(E102="","",$B$3&amp;" "&amp;ROW()-12-COUNTBLANK($E$28:E102))</f>
        <v>TEST.WEB 81</v>
      </c>
      <c r="B102" s="89" t="s">
        <v>16734</v>
      </c>
      <c r="C102" s="144" t="s">
        <v>16671</v>
      </c>
      <c r="D102" s="89" t="s">
        <v>16730</v>
      </c>
      <c r="E102" s="89" t="s">
        <v>16731</v>
      </c>
      <c r="F102" s="92" t="s">
        <v>17</v>
      </c>
      <c r="G102" s="146"/>
      <c r="H102" s="147"/>
      <c r="I102" s="140" t="s">
        <v>16735</v>
      </c>
      <c r="J102" s="155" t="s">
        <v>16733</v>
      </c>
    </row>
    <row r="103" s="34" customFormat="1" ht="87" spans="1:10">
      <c r="A103" s="89" t="str">
        <f>IF(E103="","",$B$3&amp;" "&amp;ROW()-12-COUNTBLANK($E$28:E103))</f>
        <v>TEST.WEB 82</v>
      </c>
      <c r="B103" s="89" t="s">
        <v>16736</v>
      </c>
      <c r="C103" s="144" t="s">
        <v>16671</v>
      </c>
      <c r="D103" s="89" t="s">
        <v>16730</v>
      </c>
      <c r="E103" s="89" t="s">
        <v>16731</v>
      </c>
      <c r="F103" s="92" t="s">
        <v>17</v>
      </c>
      <c r="G103" s="146"/>
      <c r="H103" s="147"/>
      <c r="I103" s="140" t="s">
        <v>16737</v>
      </c>
      <c r="J103" s="155" t="s">
        <v>16733</v>
      </c>
    </row>
    <row r="104" s="34" customFormat="1" ht="72.5" spans="1:10">
      <c r="A104" s="89" t="str">
        <f>IF(E104="","",$B$3&amp;" "&amp;ROW()-12-COUNTBLANK($E$28:E104))</f>
        <v>TEST.WEB 83</v>
      </c>
      <c r="B104" s="89" t="s">
        <v>16738</v>
      </c>
      <c r="C104" s="144" t="s">
        <v>16671</v>
      </c>
      <c r="D104" s="89" t="s">
        <v>16739</v>
      </c>
      <c r="E104" s="89" t="s">
        <v>16731</v>
      </c>
      <c r="F104" s="92" t="s">
        <v>17</v>
      </c>
      <c r="G104" s="146"/>
      <c r="H104" s="147"/>
      <c r="I104" s="140" t="s">
        <v>16740</v>
      </c>
      <c r="J104" s="155" t="s">
        <v>16733</v>
      </c>
    </row>
    <row r="105" s="34" customFormat="1" ht="87" spans="1:10">
      <c r="A105" s="89" t="str">
        <f>IF(E105="","",$B$3&amp;" "&amp;ROW()-12-COUNTBLANK($E$28:E105))</f>
        <v>TEST.WEB 84</v>
      </c>
      <c r="B105" s="89" t="s">
        <v>16741</v>
      </c>
      <c r="C105" s="144" t="s">
        <v>16671</v>
      </c>
      <c r="D105" s="89" t="s">
        <v>16742</v>
      </c>
      <c r="E105" s="89" t="s">
        <v>16743</v>
      </c>
      <c r="F105" s="92" t="s">
        <v>16</v>
      </c>
      <c r="G105" s="146"/>
      <c r="H105" s="147"/>
      <c r="I105" s="140"/>
      <c r="J105" s="155"/>
    </row>
    <row r="106" s="34" customFormat="1" ht="58" spans="1:10">
      <c r="A106" s="89" t="str">
        <f>IF(E106="","",$B$3&amp;" "&amp;ROW()-12-COUNTBLANK($E$28:E106))</f>
        <v>TEST.WEB 85</v>
      </c>
      <c r="B106" s="89" t="s">
        <v>16744</v>
      </c>
      <c r="C106" s="144" t="s">
        <v>16671</v>
      </c>
      <c r="D106" s="89" t="s">
        <v>16745</v>
      </c>
      <c r="E106" s="89" t="s">
        <v>16746</v>
      </c>
      <c r="F106" s="92" t="s">
        <v>16</v>
      </c>
      <c r="G106" s="146"/>
      <c r="H106" s="147"/>
      <c r="I106" s="140"/>
      <c r="J106" s="155"/>
    </row>
    <row r="107" s="34" customFormat="1" ht="72.5" spans="1:10">
      <c r="A107" s="89" t="str">
        <f>IF(E107="","",$B$3&amp;" "&amp;ROW()-12-COUNTBLANK($E$28:E107))</f>
        <v>TEST.WEB 86</v>
      </c>
      <c r="B107" s="89" t="s">
        <v>16747</v>
      </c>
      <c r="C107" s="144" t="s">
        <v>16671</v>
      </c>
      <c r="D107" s="89" t="s">
        <v>16748</v>
      </c>
      <c r="E107" s="89" t="s">
        <v>16749</v>
      </c>
      <c r="F107" s="92" t="s">
        <v>16</v>
      </c>
      <c r="G107" s="146"/>
      <c r="H107" s="147"/>
      <c r="I107" s="140"/>
      <c r="J107" s="155"/>
    </row>
    <row r="108" s="34" customFormat="1" spans="1:10">
      <c r="A108" s="82"/>
      <c r="B108" s="83" t="s">
        <v>16750</v>
      </c>
      <c r="C108" s="82"/>
      <c r="D108" s="85"/>
      <c r="E108" s="85"/>
      <c r="F108" s="86">
        <f>SUBTOTAL(9,F109:F113)</f>
        <v>3</v>
      </c>
      <c r="G108" s="87"/>
      <c r="H108" s="88"/>
      <c r="I108" s="142"/>
      <c r="J108" s="156"/>
    </row>
    <row r="109" s="34" customFormat="1" spans="1:10">
      <c r="A109" s="82"/>
      <c r="B109" s="83" t="s">
        <v>16751</v>
      </c>
      <c r="C109" s="82"/>
      <c r="D109" s="85"/>
      <c r="E109" s="85"/>
      <c r="F109" s="86">
        <f>COUNTA(F110:F111)</f>
        <v>2</v>
      </c>
      <c r="G109" s="87"/>
      <c r="H109" s="88"/>
      <c r="I109" s="142"/>
      <c r="J109" s="156"/>
    </row>
    <row r="110" ht="72.5" spans="1:10">
      <c r="A110" s="89" t="str">
        <f>IF(E110="","",$B$3&amp;" "&amp;ROW()-12-COUNTBLANK($E$28:E110))</f>
        <v>TEST.WEB 87</v>
      </c>
      <c r="B110" s="27" t="s">
        <v>16752</v>
      </c>
      <c r="C110" s="144" t="s">
        <v>16753</v>
      </c>
      <c r="D110" s="89" t="s">
        <v>16754</v>
      </c>
      <c r="E110" s="89" t="s">
        <v>16755</v>
      </c>
      <c r="F110" s="92" t="s">
        <v>18</v>
      </c>
      <c r="G110" s="93"/>
      <c r="H110" s="94"/>
      <c r="I110" s="140"/>
      <c r="J110" s="141"/>
    </row>
    <row r="111" customFormat="1" ht="105" spans="1:10">
      <c r="A111" s="89" t="str">
        <f>IF(E111="","",$B$3&amp;" "&amp;ROW()-12-COUNTBLANK($E$28:E111))</f>
        <v>TEST.WEB 88</v>
      </c>
      <c r="B111" s="27" t="s">
        <v>16756</v>
      </c>
      <c r="C111" s="144" t="s">
        <v>16649</v>
      </c>
      <c r="D111" s="131" t="s">
        <v>16757</v>
      </c>
      <c r="E111" s="89" t="s">
        <v>16758</v>
      </c>
      <c r="F111" s="92" t="s">
        <v>18</v>
      </c>
      <c r="G111" s="93"/>
      <c r="H111" s="94"/>
      <c r="I111" s="140"/>
      <c r="J111" s="141"/>
    </row>
    <row r="112" s="34" customFormat="1" spans="1:10">
      <c r="A112" s="82"/>
      <c r="B112" s="83" t="s">
        <v>16759</v>
      </c>
      <c r="C112" s="82"/>
      <c r="D112" s="85"/>
      <c r="E112" s="85"/>
      <c r="F112" s="86">
        <f>COUNTA(F113:F113)</f>
        <v>1</v>
      </c>
      <c r="G112" s="87"/>
      <c r="H112" s="88"/>
      <c r="I112" s="142"/>
      <c r="J112" s="156"/>
    </row>
    <row r="113" s="34" customFormat="1" ht="72.5" spans="1:10">
      <c r="A113" s="89" t="str">
        <f>IF(E113="","",$B$3&amp;" "&amp;ROW()-12-COUNTBLANK($E$28:E113))</f>
        <v>TEST.WEB 89</v>
      </c>
      <c r="B113" s="27" t="s">
        <v>16760</v>
      </c>
      <c r="C113" s="144" t="s">
        <v>16761</v>
      </c>
      <c r="D113" s="131" t="s">
        <v>16762</v>
      </c>
      <c r="E113" s="89" t="s">
        <v>16763</v>
      </c>
      <c r="F113" s="92" t="s">
        <v>18</v>
      </c>
      <c r="G113" s="93"/>
      <c r="H113" s="94"/>
      <c r="I113" s="140"/>
      <c r="J113" s="141"/>
    </row>
    <row r="114" s="34" customFormat="1" spans="1:10">
      <c r="A114" s="83"/>
      <c r="B114" s="83" t="s">
        <v>16764</v>
      </c>
      <c r="C114" s="83"/>
      <c r="D114" s="132"/>
      <c r="E114" s="95"/>
      <c r="F114" s="86"/>
      <c r="G114" s="96"/>
      <c r="H114" s="97"/>
      <c r="I114" s="142"/>
      <c r="J114" s="97"/>
    </row>
  </sheetData>
  <mergeCells count="5">
    <mergeCell ref="B1:I1"/>
    <mergeCell ref="B3:E3"/>
    <mergeCell ref="B4:E4"/>
    <mergeCell ref="B5:E5"/>
    <mergeCell ref="F3:I8"/>
  </mergeCells>
  <conditionalFormatting sqref="F11">
    <cfRule type="containsText" dxfId="16382" priority="437" operator="between" text="N/A">
      <formula>NOT(ISERROR(SEARCH("N/A",F11)))</formula>
    </cfRule>
  </conditionalFormatting>
  <conditionalFormatting sqref="F12">
    <cfRule type="containsText" dxfId="16382" priority="696" operator="between" text="N/A">
      <formula>NOT(ISERROR(SEARCH("N/A",F12)))</formula>
    </cfRule>
  </conditionalFormatting>
  <conditionalFormatting sqref="F13">
    <cfRule type="containsText" dxfId="16382" priority="320" operator="between" text="N/A">
      <formula>NOT(ISERROR(SEARCH("N/A",F13)))</formula>
    </cfRule>
    <cfRule type="containsText" dxfId="16383" priority="321" operator="between" text="NT">
      <formula>NOT(ISERROR(SEARCH("NT",F13)))</formula>
    </cfRule>
    <cfRule type="containsText" dxfId="16382" priority="322" operator="between" text="NT,N/A">
      <formula>NOT(ISERROR(SEARCH("NT,N/A",F13)))</formula>
    </cfRule>
    <cfRule type="containsText" dxfId="16384" priority="323" operator="between" text="Fail">
      <formula>NOT(ISERROR(SEARCH("Fail",F13)))</formula>
    </cfRule>
    <cfRule type="containsText" dxfId="16385" priority="324" operator="between" text="Pass">
      <formula>NOT(ISERROR(SEARCH("Pass",F13)))</formula>
    </cfRule>
    <cfRule type="expression" dxfId="16386" priority="325">
      <formula>"Pass"</formula>
    </cfRule>
  </conditionalFormatting>
  <conditionalFormatting sqref="F32">
    <cfRule type="expression" dxfId="16386" priority="156">
      <formula>"Pass"</formula>
    </cfRule>
    <cfRule type="containsText" dxfId="16385" priority="155" operator="between" text="Pass">
      <formula>NOT(ISERROR(SEARCH("Pass",F32)))</formula>
    </cfRule>
    <cfRule type="containsText" dxfId="16384" priority="154" operator="between" text="Fail">
      <formula>NOT(ISERROR(SEARCH("Fail",F32)))</formula>
    </cfRule>
    <cfRule type="containsText" dxfId="16382" priority="153" operator="between" text="NT,N/A">
      <formula>NOT(ISERROR(SEARCH("NT,N/A",F32)))</formula>
    </cfRule>
    <cfRule type="containsText" dxfId="16383" priority="152" operator="between" text="NT">
      <formula>NOT(ISERROR(SEARCH("NT",F32)))</formula>
    </cfRule>
    <cfRule type="containsText" dxfId="16382" priority="151" operator="between" text="N/A">
      <formula>NOT(ISERROR(SEARCH("N/A",F32)))</formula>
    </cfRule>
  </conditionalFormatting>
  <conditionalFormatting sqref="F34">
    <cfRule type="containsText" dxfId="16382" priority="562" operator="between" text="N/A">
      <formula>NOT(ISERROR(SEARCH("N/A",F34)))</formula>
    </cfRule>
  </conditionalFormatting>
  <conditionalFormatting sqref="F35">
    <cfRule type="containsText" dxfId="16382" priority="187" operator="between" text="N/A">
      <formula>NOT(ISERROR(SEARCH("N/A",F35)))</formula>
    </cfRule>
    <cfRule type="containsText" dxfId="16383" priority="188" operator="between" text="NT">
      <formula>NOT(ISERROR(SEARCH("NT",F35)))</formula>
    </cfRule>
    <cfRule type="containsText" dxfId="16382" priority="189" operator="between" text="NT,N/A">
      <formula>NOT(ISERROR(SEARCH("NT,N/A",F35)))</formula>
    </cfRule>
    <cfRule type="containsText" dxfId="16384" priority="190" operator="between" text="Fail">
      <formula>NOT(ISERROR(SEARCH("Fail",F35)))</formula>
    </cfRule>
    <cfRule type="containsText" dxfId="16385" priority="191" operator="between" text="Pass">
      <formula>NOT(ISERROR(SEARCH("Pass",F35)))</formula>
    </cfRule>
    <cfRule type="expression" dxfId="16386" priority="192">
      <formula>"Pass"</formula>
    </cfRule>
  </conditionalFormatting>
  <conditionalFormatting sqref="F36">
    <cfRule type="containsText" dxfId="16382" priority="181" operator="between" text="N/A">
      <formula>NOT(ISERROR(SEARCH("N/A",F36)))</formula>
    </cfRule>
    <cfRule type="containsText" dxfId="16383" priority="182" operator="between" text="NT">
      <formula>NOT(ISERROR(SEARCH("NT",F36)))</formula>
    </cfRule>
    <cfRule type="containsText" dxfId="16382" priority="183" operator="between" text="NT,N/A">
      <formula>NOT(ISERROR(SEARCH("NT,N/A",F36)))</formula>
    </cfRule>
    <cfRule type="containsText" dxfId="16384" priority="184" operator="between" text="Fail">
      <formula>NOT(ISERROR(SEARCH("Fail",F36)))</formula>
    </cfRule>
    <cfRule type="containsText" dxfId="16385" priority="185" operator="between" text="Pass">
      <formula>NOT(ISERROR(SEARCH("Pass",F36)))</formula>
    </cfRule>
    <cfRule type="expression" dxfId="16386" priority="186">
      <formula>"Pass"</formula>
    </cfRule>
  </conditionalFormatting>
  <conditionalFormatting sqref="F37">
    <cfRule type="containsText" dxfId="16382" priority="175" operator="between" text="N/A">
      <formula>NOT(ISERROR(SEARCH("N/A",F37)))</formula>
    </cfRule>
    <cfRule type="containsText" dxfId="16383" priority="176" operator="between" text="NT">
      <formula>NOT(ISERROR(SEARCH("NT",F37)))</formula>
    </cfRule>
    <cfRule type="containsText" dxfId="16382" priority="177" operator="between" text="NT,N/A">
      <formula>NOT(ISERROR(SEARCH("NT,N/A",F37)))</formula>
    </cfRule>
    <cfRule type="containsText" dxfId="16384" priority="178" operator="between" text="Fail">
      <formula>NOT(ISERROR(SEARCH("Fail",F37)))</formula>
    </cfRule>
    <cfRule type="containsText" dxfId="16385" priority="179" operator="between" text="Pass">
      <formula>NOT(ISERROR(SEARCH("Pass",F37)))</formula>
    </cfRule>
    <cfRule type="expression" dxfId="16386" priority="180">
      <formula>"Pass"</formula>
    </cfRule>
  </conditionalFormatting>
  <conditionalFormatting sqref="F50">
    <cfRule type="containsText" dxfId="16382" priority="157" operator="between" text="N/A">
      <formula>NOT(ISERROR(SEARCH("N/A",F50)))</formula>
    </cfRule>
    <cfRule type="containsText" dxfId="16383" priority="158" operator="between" text="NT">
      <formula>NOT(ISERROR(SEARCH("NT",F50)))</formula>
    </cfRule>
    <cfRule type="containsText" dxfId="16382" priority="159" operator="between" text="NT,N/A">
      <formula>NOT(ISERROR(SEARCH("NT,N/A",F50)))</formula>
    </cfRule>
    <cfRule type="containsText" dxfId="16384" priority="160" operator="between" text="Fail">
      <formula>NOT(ISERROR(SEARCH("Fail",F50)))</formula>
    </cfRule>
    <cfRule type="containsText" dxfId="16385" priority="161" operator="between" text="Pass">
      <formula>NOT(ISERROR(SEARCH("Pass",F50)))</formula>
    </cfRule>
    <cfRule type="expression" dxfId="16386" priority="162">
      <formula>"Pass"</formula>
    </cfRule>
  </conditionalFormatting>
  <conditionalFormatting sqref="F51">
    <cfRule type="containsText" dxfId="16382" priority="561" operator="between" text="N/A">
      <formula>NOT(ISERROR(SEARCH("N/A",F51)))</formula>
    </cfRule>
  </conditionalFormatting>
  <conditionalFormatting sqref="F56">
    <cfRule type="expression" dxfId="16386" priority="150">
      <formula>"Pass"</formula>
    </cfRule>
    <cfRule type="containsText" dxfId="16385" priority="149" operator="between" text="Pass">
      <formula>NOT(ISERROR(SEARCH("Pass",F56)))</formula>
    </cfRule>
    <cfRule type="containsText" dxfId="16384" priority="148" operator="between" text="Fail">
      <formula>NOT(ISERROR(SEARCH("Fail",F56)))</formula>
    </cfRule>
    <cfRule type="containsText" dxfId="16382" priority="147" operator="between" text="NT,N/A">
      <formula>NOT(ISERROR(SEARCH("NT,N/A",F56)))</formula>
    </cfRule>
    <cfRule type="containsText" dxfId="16383" priority="146" operator="between" text="NT">
      <formula>NOT(ISERROR(SEARCH("NT",F56)))</formula>
    </cfRule>
    <cfRule type="containsText" dxfId="16382" priority="145" operator="between" text="N/A">
      <formula>NOT(ISERROR(SEARCH("N/A",F56)))</formula>
    </cfRule>
  </conditionalFormatting>
  <conditionalFormatting sqref="F58">
    <cfRule type="containsText" dxfId="16382" priority="163" operator="between" text="N/A">
      <formula>NOT(ISERROR(SEARCH("N/A",F58)))</formula>
    </cfRule>
    <cfRule type="containsText" dxfId="16383" priority="164" operator="between" text="NT">
      <formula>NOT(ISERROR(SEARCH("NT",F58)))</formula>
    </cfRule>
    <cfRule type="containsText" dxfId="16382" priority="165" operator="between" text="NT,N/A">
      <formula>NOT(ISERROR(SEARCH("NT,N/A",F58)))</formula>
    </cfRule>
    <cfRule type="containsText" dxfId="16384" priority="166" operator="between" text="Fail">
      <formula>NOT(ISERROR(SEARCH("Fail",F58)))</formula>
    </cfRule>
    <cfRule type="containsText" dxfId="16385" priority="167" operator="between" text="Pass">
      <formula>NOT(ISERROR(SEARCH("Pass",F58)))</formula>
    </cfRule>
    <cfRule type="expression" dxfId="16386" priority="168">
      <formula>"Pass"</formula>
    </cfRule>
  </conditionalFormatting>
  <conditionalFormatting sqref="F60">
    <cfRule type="containsText" dxfId="16382" priority="560" operator="between" text="N/A">
      <formula>NOT(ISERROR(SEARCH("N/A",F60)))</formula>
    </cfRule>
  </conditionalFormatting>
  <conditionalFormatting sqref="F61">
    <cfRule type="containsText" dxfId="16382" priority="332" operator="between" text="N/A">
      <formula>NOT(ISERROR(SEARCH("N/A",F61)))</formula>
    </cfRule>
    <cfRule type="containsText" dxfId="16383" priority="333" operator="between" text="NT">
      <formula>NOT(ISERROR(SEARCH("NT",F61)))</formula>
    </cfRule>
    <cfRule type="containsText" dxfId="16382" priority="334" operator="between" text="NT,N/A">
      <formula>NOT(ISERROR(SEARCH("NT,N/A",F61)))</formula>
    </cfRule>
    <cfRule type="containsText" dxfId="16384" priority="335" operator="between" text="Fail">
      <formula>NOT(ISERROR(SEARCH("Fail",F61)))</formula>
    </cfRule>
    <cfRule type="containsText" dxfId="16385" priority="336" operator="between" text="Pass">
      <formula>NOT(ISERROR(SEARCH("Pass",F61)))</formula>
    </cfRule>
    <cfRule type="expression" dxfId="16386" priority="337">
      <formula>"Pass"</formula>
    </cfRule>
  </conditionalFormatting>
  <conditionalFormatting sqref="F62">
    <cfRule type="expression" dxfId="16386" priority="144">
      <formula>"Pass"</formula>
    </cfRule>
    <cfRule type="containsText" dxfId="16385" priority="143" operator="between" text="Pass">
      <formula>NOT(ISERROR(SEARCH("Pass",F62)))</formula>
    </cfRule>
    <cfRule type="containsText" dxfId="16384" priority="142" operator="between" text="Fail">
      <formula>NOT(ISERROR(SEARCH("Fail",F62)))</formula>
    </cfRule>
    <cfRule type="containsText" dxfId="16382" priority="141" operator="between" text="NT,N/A">
      <formula>NOT(ISERROR(SEARCH("NT,N/A",F62)))</formula>
    </cfRule>
    <cfRule type="containsText" dxfId="16383" priority="140" operator="between" text="NT">
      <formula>NOT(ISERROR(SEARCH("NT",F62)))</formula>
    </cfRule>
    <cfRule type="containsText" dxfId="16382" priority="139" operator="between" text="N/A">
      <formula>NOT(ISERROR(SEARCH("N/A",F62)))</formula>
    </cfRule>
  </conditionalFormatting>
  <conditionalFormatting sqref="F63">
    <cfRule type="containsText" dxfId="16382" priority="559" operator="between" text="N/A">
      <formula>NOT(ISERROR(SEARCH("N/A",F63)))</formula>
    </cfRule>
  </conditionalFormatting>
  <conditionalFormatting sqref="F71">
    <cfRule type="expression" dxfId="16386" priority="96">
      <formula>"Pass"</formula>
    </cfRule>
    <cfRule type="containsText" dxfId="16385" priority="95" operator="between" text="Pass">
      <formula>NOT(ISERROR(SEARCH("Pass",F71)))</formula>
    </cfRule>
    <cfRule type="containsText" dxfId="16384" priority="94" operator="between" text="Fail">
      <formula>NOT(ISERROR(SEARCH("Fail",F71)))</formula>
    </cfRule>
    <cfRule type="containsText" dxfId="16382" priority="93" operator="between" text="NT,N/A">
      <formula>NOT(ISERROR(SEARCH("NT,N/A",F71)))</formula>
    </cfRule>
    <cfRule type="containsText" dxfId="16383" priority="92" operator="between" text="NT">
      <formula>NOT(ISERROR(SEARCH("NT",F71)))</formula>
    </cfRule>
    <cfRule type="containsText" dxfId="16382" priority="91" operator="between" text="N/A">
      <formula>NOT(ISERROR(SEARCH("N/A",F71)))</formula>
    </cfRule>
  </conditionalFormatting>
  <conditionalFormatting sqref="F72">
    <cfRule type="containsText" dxfId="16382" priority="108" operator="between" text="N/A">
      <formula>NOT(ISERROR(SEARCH("N/A",F72)))</formula>
    </cfRule>
    <cfRule type="containsText" dxfId="16383" priority="114" operator="between" text="NT">
      <formula>NOT(ISERROR(SEARCH("NT",F72)))</formula>
    </cfRule>
    <cfRule type="containsText" dxfId="16382" priority="120" operator="between" text="NT,N/A">
      <formula>NOT(ISERROR(SEARCH("NT,N/A",F72)))</formula>
    </cfRule>
    <cfRule type="containsText" dxfId="16384" priority="126" operator="between" text="Fail">
      <formula>NOT(ISERROR(SEARCH("Fail",F72)))</formula>
    </cfRule>
    <cfRule type="containsText" dxfId="16385" priority="132" operator="between" text="Pass">
      <formula>NOT(ISERROR(SEARCH("Pass",F72)))</formula>
    </cfRule>
    <cfRule type="expression" dxfId="16386" priority="138">
      <formula>"Pass"</formula>
    </cfRule>
  </conditionalFormatting>
  <conditionalFormatting sqref="F73">
    <cfRule type="containsText" dxfId="16382" priority="107" operator="between" text="N/A">
      <formula>NOT(ISERROR(SEARCH("N/A",F73)))</formula>
    </cfRule>
    <cfRule type="containsText" dxfId="16383" priority="113" operator="between" text="NT">
      <formula>NOT(ISERROR(SEARCH("NT",F73)))</formula>
    </cfRule>
    <cfRule type="containsText" dxfId="16382" priority="119" operator="between" text="NT,N/A">
      <formula>NOT(ISERROR(SEARCH("NT,N/A",F73)))</formula>
    </cfRule>
    <cfRule type="containsText" dxfId="16384" priority="125" operator="between" text="Fail">
      <formula>NOT(ISERROR(SEARCH("Fail",F73)))</formula>
    </cfRule>
    <cfRule type="containsText" dxfId="16385" priority="131" operator="between" text="Pass">
      <formula>NOT(ISERROR(SEARCH("Pass",F73)))</formula>
    </cfRule>
    <cfRule type="expression" dxfId="16386" priority="137">
      <formula>"Pass"</formula>
    </cfRule>
  </conditionalFormatting>
  <conditionalFormatting sqref="F74">
    <cfRule type="containsText" dxfId="16382" priority="1472" operator="between" text="N/A">
      <formula>NOT(ISERROR(SEARCH("N/A",F74)))</formula>
    </cfRule>
  </conditionalFormatting>
  <conditionalFormatting sqref="F75">
    <cfRule type="expression" dxfId="16386" priority="90">
      <formula>"Pass"</formula>
    </cfRule>
    <cfRule type="containsText" dxfId="16385" priority="89" operator="between" text="Pass">
      <formula>NOT(ISERROR(SEARCH("Pass",F75)))</formula>
    </cfRule>
    <cfRule type="containsText" dxfId="16384" priority="88" operator="between" text="Fail">
      <formula>NOT(ISERROR(SEARCH("Fail",F75)))</formula>
    </cfRule>
    <cfRule type="containsText" dxfId="16382" priority="87" operator="between" text="NT,N/A">
      <formula>NOT(ISERROR(SEARCH("NT,N/A",F75)))</formula>
    </cfRule>
    <cfRule type="containsText" dxfId="16383" priority="86" operator="between" text="NT">
      <formula>NOT(ISERROR(SEARCH("NT",F75)))</formula>
    </cfRule>
    <cfRule type="containsText" dxfId="16382" priority="85" operator="between" text="N/A">
      <formula>NOT(ISERROR(SEARCH("N/A",F75)))</formula>
    </cfRule>
  </conditionalFormatting>
  <conditionalFormatting sqref="F81">
    <cfRule type="containsText" dxfId="16382" priority="263" operator="between" text="N/A">
      <formula>NOT(ISERROR(SEARCH("N/A",F81)))</formula>
    </cfRule>
  </conditionalFormatting>
  <conditionalFormatting sqref="F82">
    <cfRule type="containsText" dxfId="16382" priority="428" operator="between" text="N/A">
      <formula>NOT(ISERROR(SEARCH("N/A",F82)))</formula>
    </cfRule>
    <cfRule type="containsText" dxfId="16383" priority="429" operator="between" text="NT">
      <formula>NOT(ISERROR(SEARCH("NT",F82)))</formula>
    </cfRule>
    <cfRule type="containsText" dxfId="16382" priority="430" operator="between" text="NT,N/A">
      <formula>NOT(ISERROR(SEARCH("NT,N/A",F82)))</formula>
    </cfRule>
    <cfRule type="containsText" dxfId="16384" priority="431" operator="between" text="Fail">
      <formula>NOT(ISERROR(SEARCH("Fail",F82)))</formula>
    </cfRule>
    <cfRule type="containsText" dxfId="16385" priority="432" operator="between" text="Pass">
      <formula>NOT(ISERROR(SEARCH("Pass",F82)))</formula>
    </cfRule>
    <cfRule type="expression" dxfId="16386" priority="433">
      <formula>"Pass"</formula>
    </cfRule>
  </conditionalFormatting>
  <conditionalFormatting sqref="F83">
    <cfRule type="expression" dxfId="16386" priority="84">
      <formula>"Pass"</formula>
    </cfRule>
    <cfRule type="containsText" dxfId="16385" priority="83" operator="between" text="Pass">
      <formula>NOT(ISERROR(SEARCH("Pass",F83)))</formula>
    </cfRule>
    <cfRule type="containsText" dxfId="16384" priority="82" operator="between" text="Fail">
      <formula>NOT(ISERROR(SEARCH("Fail",F83)))</formula>
    </cfRule>
    <cfRule type="containsText" dxfId="16382" priority="81" operator="between" text="NT,N/A">
      <formula>NOT(ISERROR(SEARCH("NT,N/A",F83)))</formula>
    </cfRule>
    <cfRule type="containsText" dxfId="16383" priority="80" operator="between" text="NT">
      <formula>NOT(ISERROR(SEARCH("NT",F83)))</formula>
    </cfRule>
    <cfRule type="containsText" dxfId="16382" priority="79" operator="between" text="N/A">
      <formula>NOT(ISERROR(SEARCH("N/A",F83)))</formula>
    </cfRule>
  </conditionalFormatting>
  <conditionalFormatting sqref="F84">
    <cfRule type="containsText" dxfId="16382" priority="262" operator="between" text="N/A">
      <formula>NOT(ISERROR(SEARCH("N/A",F84)))</formula>
    </cfRule>
  </conditionalFormatting>
  <conditionalFormatting sqref="F85">
    <cfRule type="expression" dxfId="16386" priority="72">
      <formula>"Pass"</formula>
    </cfRule>
    <cfRule type="containsText" dxfId="16385" priority="71" operator="between" text="Pass">
      <formula>NOT(ISERROR(SEARCH("Pass",F85)))</formula>
    </cfRule>
    <cfRule type="containsText" dxfId="16384" priority="70" operator="between" text="Fail">
      <formula>NOT(ISERROR(SEARCH("Fail",F85)))</formula>
    </cfRule>
    <cfRule type="containsText" dxfId="16382" priority="69" operator="between" text="NT,N/A">
      <formula>NOT(ISERROR(SEARCH("NT,N/A",F85)))</formula>
    </cfRule>
    <cfRule type="containsText" dxfId="16383" priority="68" operator="between" text="NT">
      <formula>NOT(ISERROR(SEARCH("NT",F85)))</formula>
    </cfRule>
    <cfRule type="containsText" dxfId="16382" priority="67" operator="between" text="N/A">
      <formula>NOT(ISERROR(SEARCH("N/A",F85)))</formula>
    </cfRule>
  </conditionalFormatting>
  <conditionalFormatting sqref="F86">
    <cfRule type="containsText" dxfId="16382" priority="73" operator="between" text="N/A">
      <formula>NOT(ISERROR(SEARCH("N/A",F86)))</formula>
    </cfRule>
    <cfRule type="containsText" dxfId="16383" priority="74" operator="between" text="NT">
      <formula>NOT(ISERROR(SEARCH("NT",F86)))</formula>
    </cfRule>
    <cfRule type="containsText" dxfId="16382" priority="75" operator="between" text="NT,N/A">
      <formula>NOT(ISERROR(SEARCH("NT,N/A",F86)))</formula>
    </cfRule>
    <cfRule type="containsText" dxfId="16384" priority="76" operator="between" text="Fail">
      <formula>NOT(ISERROR(SEARCH("Fail",F86)))</formula>
    </cfRule>
    <cfRule type="containsText" dxfId="16385" priority="77" operator="between" text="Pass">
      <formula>NOT(ISERROR(SEARCH("Pass",F86)))</formula>
    </cfRule>
    <cfRule type="expression" dxfId="16386" priority="78">
      <formula>"Pass"</formula>
    </cfRule>
  </conditionalFormatting>
  <conditionalFormatting sqref="F87">
    <cfRule type="expression" dxfId="16386" priority="66">
      <formula>"Pass"</formula>
    </cfRule>
    <cfRule type="containsText" dxfId="16385" priority="65" operator="between" text="Pass">
      <formula>NOT(ISERROR(SEARCH("Pass",F87)))</formula>
    </cfRule>
    <cfRule type="containsText" dxfId="16384" priority="64" operator="between" text="Fail">
      <formula>NOT(ISERROR(SEARCH("Fail",F87)))</formula>
    </cfRule>
    <cfRule type="containsText" dxfId="16382" priority="63" operator="between" text="NT,N/A">
      <formula>NOT(ISERROR(SEARCH("NT,N/A",F87)))</formula>
    </cfRule>
    <cfRule type="containsText" dxfId="16383" priority="62" operator="between" text="NT">
      <formula>NOT(ISERROR(SEARCH("NT",F87)))</formula>
    </cfRule>
    <cfRule type="containsText" dxfId="16382" priority="61" operator="between" text="N/A">
      <formula>NOT(ISERROR(SEARCH("N/A",F87)))</formula>
    </cfRule>
  </conditionalFormatting>
  <conditionalFormatting sqref="F88">
    <cfRule type="expression" dxfId="16386" priority="60">
      <formula>"Pass"</formula>
    </cfRule>
    <cfRule type="containsText" dxfId="16385" priority="59" operator="between" text="Pass">
      <formula>NOT(ISERROR(SEARCH("Pass",F88)))</formula>
    </cfRule>
    <cfRule type="containsText" dxfId="16384" priority="58" operator="between" text="Fail">
      <formula>NOT(ISERROR(SEARCH("Fail",F88)))</formula>
    </cfRule>
    <cfRule type="containsText" dxfId="16382" priority="57" operator="between" text="NT,N/A">
      <formula>NOT(ISERROR(SEARCH("NT,N/A",F88)))</formula>
    </cfRule>
    <cfRule type="containsText" dxfId="16383" priority="56" operator="between" text="NT">
      <formula>NOT(ISERROR(SEARCH("NT",F88)))</formula>
    </cfRule>
    <cfRule type="containsText" dxfId="16382" priority="55" operator="between" text="N/A">
      <formula>NOT(ISERROR(SEARCH("N/A",F88)))</formula>
    </cfRule>
  </conditionalFormatting>
  <conditionalFormatting sqref="F89">
    <cfRule type="expression" dxfId="16386" priority="54">
      <formula>"Pass"</formula>
    </cfRule>
    <cfRule type="containsText" dxfId="16385" priority="53" operator="between" text="Pass">
      <formula>NOT(ISERROR(SEARCH("Pass",F89)))</formula>
    </cfRule>
    <cfRule type="containsText" dxfId="16384" priority="52" operator="between" text="Fail">
      <formula>NOT(ISERROR(SEARCH("Fail",F89)))</formula>
    </cfRule>
    <cfRule type="containsText" dxfId="16382" priority="51" operator="between" text="NT,N/A">
      <formula>NOT(ISERROR(SEARCH("NT,N/A",F89)))</formula>
    </cfRule>
    <cfRule type="containsText" dxfId="16383" priority="50" operator="between" text="NT">
      <formula>NOT(ISERROR(SEARCH("NT",F89)))</formula>
    </cfRule>
    <cfRule type="containsText" dxfId="16382" priority="49" operator="between" text="N/A">
      <formula>NOT(ISERROR(SEARCH("N/A",F89)))</formula>
    </cfRule>
  </conditionalFormatting>
  <conditionalFormatting sqref="F90">
    <cfRule type="containsText" dxfId="16382" priority="43" operator="between" text="N/A">
      <formula>NOT(ISERROR(SEARCH("N/A",F90)))</formula>
    </cfRule>
    <cfRule type="containsText" dxfId="16383" priority="44" operator="between" text="NT">
      <formula>NOT(ISERROR(SEARCH("NT",F90)))</formula>
    </cfRule>
    <cfRule type="containsText" dxfId="16382" priority="45" operator="between" text="NT,N/A">
      <formula>NOT(ISERROR(SEARCH("NT,N/A",F90)))</formula>
    </cfRule>
    <cfRule type="containsText" dxfId="16384" priority="46" operator="between" text="Fail">
      <formula>NOT(ISERROR(SEARCH("Fail",F90)))</formula>
    </cfRule>
    <cfRule type="containsText" dxfId="16385" priority="47" operator="between" text="Pass">
      <formula>NOT(ISERROR(SEARCH("Pass",F90)))</formula>
    </cfRule>
    <cfRule type="expression" dxfId="16386" priority="48">
      <formula>"Pass"</formula>
    </cfRule>
  </conditionalFormatting>
  <conditionalFormatting sqref="F91">
    <cfRule type="containsText" dxfId="16382" priority="37" operator="between" text="N/A">
      <formula>NOT(ISERROR(SEARCH("N/A",F91)))</formula>
    </cfRule>
    <cfRule type="containsText" dxfId="16383" priority="38" operator="between" text="NT">
      <formula>NOT(ISERROR(SEARCH("NT",F91)))</formula>
    </cfRule>
    <cfRule type="containsText" dxfId="16382" priority="39" operator="between" text="NT,N/A">
      <formula>NOT(ISERROR(SEARCH("NT,N/A",F91)))</formula>
    </cfRule>
    <cfRule type="containsText" dxfId="16384" priority="40" operator="between" text="Fail">
      <formula>NOT(ISERROR(SEARCH("Fail",F91)))</formula>
    </cfRule>
    <cfRule type="containsText" dxfId="16385" priority="41" operator="between" text="Pass">
      <formula>NOT(ISERROR(SEARCH("Pass",F91)))</formula>
    </cfRule>
    <cfRule type="expression" dxfId="16386" priority="42">
      <formula>"Pass"</formula>
    </cfRule>
  </conditionalFormatting>
  <conditionalFormatting sqref="F92">
    <cfRule type="containsText" dxfId="16382" priority="404" operator="between" text="N/A">
      <formula>NOT(ISERROR(SEARCH("N/A",F92)))</formula>
    </cfRule>
    <cfRule type="containsText" dxfId="16383" priority="405" operator="between" text="NT">
      <formula>NOT(ISERROR(SEARCH("NT",F92)))</formula>
    </cfRule>
    <cfRule type="containsText" dxfId="16382" priority="406" operator="between" text="NT,N/A">
      <formula>NOT(ISERROR(SEARCH("NT,N/A",F92)))</formula>
    </cfRule>
    <cfRule type="containsText" dxfId="16384" priority="407" operator="between" text="Fail">
      <formula>NOT(ISERROR(SEARCH("Fail",F92)))</formula>
    </cfRule>
    <cfRule type="containsText" dxfId="16385" priority="408" operator="between" text="Pass">
      <formula>NOT(ISERROR(SEARCH("Pass",F92)))</formula>
    </cfRule>
    <cfRule type="expression" dxfId="16386" priority="409">
      <formula>"Pass"</formula>
    </cfRule>
  </conditionalFormatting>
  <conditionalFormatting sqref="F93">
    <cfRule type="containsText" dxfId="16382" priority="261" operator="between" text="N/A">
      <formula>NOT(ISERROR(SEARCH("N/A",F93)))</formula>
    </cfRule>
  </conditionalFormatting>
  <conditionalFormatting sqref="F94">
    <cfRule type="containsText" dxfId="16382" priority="25" operator="between" text="N/A">
      <formula>NOT(ISERROR(SEARCH("N/A",F94)))</formula>
    </cfRule>
    <cfRule type="containsText" dxfId="16383" priority="26" operator="between" text="NT">
      <formula>NOT(ISERROR(SEARCH("NT",F94)))</formula>
    </cfRule>
    <cfRule type="containsText" dxfId="16382" priority="27" operator="between" text="NT,N/A">
      <formula>NOT(ISERROR(SEARCH("NT,N/A",F94)))</formula>
    </cfRule>
    <cfRule type="containsText" dxfId="16384" priority="28" operator="between" text="Fail">
      <formula>NOT(ISERROR(SEARCH("Fail",F94)))</formula>
    </cfRule>
    <cfRule type="containsText" dxfId="16385" priority="29" operator="between" text="Pass">
      <formula>NOT(ISERROR(SEARCH("Pass",F94)))</formula>
    </cfRule>
    <cfRule type="expression" dxfId="16386" priority="30">
      <formula>"Pass"</formula>
    </cfRule>
  </conditionalFormatting>
  <conditionalFormatting sqref="F95">
    <cfRule type="expression" dxfId="16386" priority="24">
      <formula>"Pass"</formula>
    </cfRule>
    <cfRule type="containsText" dxfId="16385" priority="23" operator="between" text="Pass">
      <formula>NOT(ISERROR(SEARCH("Pass",F95)))</formula>
    </cfRule>
    <cfRule type="containsText" dxfId="16384" priority="22" operator="between" text="Fail">
      <formula>NOT(ISERROR(SEARCH("Fail",F95)))</formula>
    </cfRule>
    <cfRule type="containsText" dxfId="16382" priority="21" operator="between" text="NT,N/A">
      <formula>NOT(ISERROR(SEARCH("NT,N/A",F95)))</formula>
    </cfRule>
    <cfRule type="containsText" dxfId="16383" priority="20" operator="between" text="NT">
      <formula>NOT(ISERROR(SEARCH("NT",F95)))</formula>
    </cfRule>
    <cfRule type="containsText" dxfId="16382" priority="19" operator="between" text="N/A">
      <formula>NOT(ISERROR(SEARCH("N/A",F95)))</formula>
    </cfRule>
  </conditionalFormatting>
  <conditionalFormatting sqref="F98">
    <cfRule type="expression" dxfId="16386" priority="18">
      <formula>"Pass"</formula>
    </cfRule>
    <cfRule type="containsText" dxfId="16385" priority="17" operator="between" text="Pass">
      <formula>NOT(ISERROR(SEARCH("Pass",F98)))</formula>
    </cfRule>
    <cfRule type="containsText" dxfId="16384" priority="16" operator="between" text="Fail">
      <formula>NOT(ISERROR(SEARCH("Fail",F98)))</formula>
    </cfRule>
    <cfRule type="containsText" dxfId="16382" priority="15" operator="between" text="NT,N/A">
      <formula>NOT(ISERROR(SEARCH("NT,N/A",F98)))</formula>
    </cfRule>
    <cfRule type="containsText" dxfId="16383" priority="14" operator="between" text="NT">
      <formula>NOT(ISERROR(SEARCH("NT",F98)))</formula>
    </cfRule>
    <cfRule type="containsText" dxfId="16382" priority="13" operator="between" text="N/A">
      <formula>NOT(ISERROR(SEARCH("N/A",F98)))</formula>
    </cfRule>
  </conditionalFormatting>
  <conditionalFormatting sqref="F99">
    <cfRule type="containsText" dxfId="16382" priority="248" operator="between" text="N/A">
      <formula>NOT(ISERROR(SEARCH("N/A",F99)))</formula>
    </cfRule>
  </conditionalFormatting>
  <conditionalFormatting sqref="F100">
    <cfRule type="expression" dxfId="16386" priority="12">
      <formula>"Pass"</formula>
    </cfRule>
    <cfRule type="containsText" dxfId="16385" priority="11" operator="between" text="Pass">
      <formula>NOT(ISERROR(SEARCH("Pass",F100)))</formula>
    </cfRule>
    <cfRule type="containsText" dxfId="16384" priority="10" operator="between" text="Fail">
      <formula>NOT(ISERROR(SEARCH("Fail",F100)))</formula>
    </cfRule>
    <cfRule type="containsText" dxfId="16382" priority="9" operator="between" text="NT,N/A">
      <formula>NOT(ISERROR(SEARCH("NT,N/A",F100)))</formula>
    </cfRule>
    <cfRule type="containsText" dxfId="16383" priority="8" operator="between" text="NT">
      <formula>NOT(ISERROR(SEARCH("NT",F100)))</formula>
    </cfRule>
    <cfRule type="containsText" dxfId="16382" priority="7" operator="between" text="N/A">
      <formula>NOT(ISERROR(SEARCH("N/A",F100)))</formula>
    </cfRule>
  </conditionalFormatting>
  <conditionalFormatting sqref="F107">
    <cfRule type="expression" dxfId="16386" priority="6">
      <formula>"Pass"</formula>
    </cfRule>
    <cfRule type="containsText" dxfId="16385" priority="5" operator="between" text="Pass">
      <formula>NOT(ISERROR(SEARCH("Pass",F107)))</formula>
    </cfRule>
    <cfRule type="containsText" dxfId="16384" priority="4" operator="between" text="Fail">
      <formula>NOT(ISERROR(SEARCH("Fail",F107)))</formula>
    </cfRule>
    <cfRule type="containsText" dxfId="16382" priority="3" operator="between" text="NT,N/A">
      <formula>NOT(ISERROR(SEARCH("NT,N/A",F107)))</formula>
    </cfRule>
    <cfRule type="containsText" dxfId="16383" priority="2" operator="between" text="NT">
      <formula>NOT(ISERROR(SEARCH("NT",F107)))</formula>
    </cfRule>
    <cfRule type="containsText" dxfId="16382" priority="1" operator="between" text="N/A">
      <formula>NOT(ISERROR(SEARCH("N/A",F107)))</formula>
    </cfRule>
  </conditionalFormatting>
  <conditionalFormatting sqref="F110">
    <cfRule type="containsText" dxfId="16382" priority="229" operator="between" text="N/A">
      <formula>NOT(ISERROR(SEARCH("N/A",F110)))</formula>
    </cfRule>
    <cfRule type="containsText" dxfId="16383" priority="230" operator="between" text="NT">
      <formula>NOT(ISERROR(SEARCH("NT",F110)))</formula>
    </cfRule>
    <cfRule type="containsText" dxfId="16382" priority="231" operator="between" text="NT,N/A">
      <formula>NOT(ISERROR(SEARCH("NT,N/A",F110)))</formula>
    </cfRule>
    <cfRule type="containsText" dxfId="16384" priority="232" operator="between" text="Fail">
      <formula>NOT(ISERROR(SEARCH("Fail",F110)))</formula>
    </cfRule>
    <cfRule type="containsText" dxfId="16385" priority="233" operator="between" text="Pass">
      <formula>NOT(ISERROR(SEARCH("Pass",F110)))</formula>
    </cfRule>
    <cfRule type="expression" dxfId="16386" priority="234">
      <formula>"Pass"</formula>
    </cfRule>
  </conditionalFormatting>
  <conditionalFormatting sqref="F111">
    <cfRule type="containsText" dxfId="16382" priority="223" operator="between" text="N/A">
      <formula>NOT(ISERROR(SEARCH("N/A",F111)))</formula>
    </cfRule>
    <cfRule type="containsText" dxfId="16383" priority="224" operator="between" text="NT">
      <formula>NOT(ISERROR(SEARCH("NT",F111)))</formula>
    </cfRule>
    <cfRule type="containsText" dxfId="16382" priority="225" operator="between" text="NT,N/A">
      <formula>NOT(ISERROR(SEARCH("NT,N/A",F111)))</formula>
    </cfRule>
    <cfRule type="containsText" dxfId="16384" priority="226" operator="between" text="Fail">
      <formula>NOT(ISERROR(SEARCH("Fail",F111)))</formula>
    </cfRule>
    <cfRule type="containsText" dxfId="16385" priority="227" operator="between" text="Pass">
      <formula>NOT(ISERROR(SEARCH("Pass",F111)))</formula>
    </cfRule>
    <cfRule type="expression" dxfId="16386" priority="228">
      <formula>"Pass"</formula>
    </cfRule>
  </conditionalFormatting>
  <conditionalFormatting sqref="F112">
    <cfRule type="containsText" dxfId="16382" priority="235" operator="between" text="N/A">
      <formula>NOT(ISERROR(SEARCH("N/A",F112)))</formula>
    </cfRule>
  </conditionalFormatting>
  <conditionalFormatting sqref="F113">
    <cfRule type="containsText" dxfId="16382" priority="236" operator="between" text="N/A">
      <formula>NOT(ISERROR(SEARCH("N/A",F113)))</formula>
    </cfRule>
    <cfRule type="containsText" dxfId="16383" priority="238" operator="between" text="NT">
      <formula>NOT(ISERROR(SEARCH("NT",F113)))</formula>
    </cfRule>
    <cfRule type="containsText" dxfId="16382" priority="240" operator="between" text="NT,N/A">
      <formula>NOT(ISERROR(SEARCH("NT,N/A",F113)))</formula>
    </cfRule>
    <cfRule type="containsText" dxfId="16384" priority="242" operator="between" text="Fail">
      <formula>NOT(ISERROR(SEARCH("Fail",F113)))</formula>
    </cfRule>
    <cfRule type="containsText" dxfId="16385" priority="244" operator="between" text="Pass">
      <formula>NOT(ISERROR(SEARCH("Pass",F113)))</formula>
    </cfRule>
    <cfRule type="expression" dxfId="16386" priority="246">
      <formula>"Pass"</formula>
    </cfRule>
  </conditionalFormatting>
  <conditionalFormatting sqref="F114">
    <cfRule type="containsText" dxfId="16382" priority="438" operator="between" text="N/A">
      <formula>NOT(ISERROR(SEARCH("N/A",F114)))</formula>
    </cfRule>
  </conditionalFormatting>
  <conditionalFormatting sqref="F14:F24">
    <cfRule type="containsText" dxfId="16382" priority="199" operator="between" text="N/A">
      <formula>NOT(ISERROR(SEARCH("N/A",F14)))</formula>
    </cfRule>
    <cfRule type="containsText" dxfId="16383" priority="200" operator="between" text="NT">
      <formula>NOT(ISERROR(SEARCH("NT",F14)))</formula>
    </cfRule>
    <cfRule type="containsText" dxfId="16382" priority="201" operator="between" text="NT,N/A">
      <formula>NOT(ISERROR(SEARCH("NT,N/A",F14)))</formula>
    </cfRule>
    <cfRule type="containsText" dxfId="16384" priority="202" operator="between" text="Fail">
      <formula>NOT(ISERROR(SEARCH("Fail",F14)))</formula>
    </cfRule>
    <cfRule type="containsText" dxfId="16385" priority="203" operator="between" text="Pass">
      <formula>NOT(ISERROR(SEARCH("Pass",F14)))</formula>
    </cfRule>
    <cfRule type="expression" dxfId="16386" priority="204">
      <formula>"Pass"</formula>
    </cfRule>
  </conditionalFormatting>
  <conditionalFormatting sqref="F25:F27">
    <cfRule type="containsText" dxfId="16382" priority="193" operator="between" text="N/A">
      <formula>NOT(ISERROR(SEARCH("N/A",F25)))</formula>
    </cfRule>
    <cfRule type="containsText" dxfId="16383" priority="194" operator="between" text="NT">
      <formula>NOT(ISERROR(SEARCH("NT",F25)))</formula>
    </cfRule>
    <cfRule type="containsText" dxfId="16382" priority="195" operator="between" text="NT,N/A">
      <formula>NOT(ISERROR(SEARCH("NT,N/A",F25)))</formula>
    </cfRule>
    <cfRule type="containsText" dxfId="16384" priority="196" operator="between" text="Fail">
      <formula>NOT(ISERROR(SEARCH("Fail",F25)))</formula>
    </cfRule>
    <cfRule type="containsText" dxfId="16385" priority="197" operator="between" text="Pass">
      <formula>NOT(ISERROR(SEARCH("Pass",F25)))</formula>
    </cfRule>
    <cfRule type="expression" dxfId="16386" priority="198">
      <formula>"Pass"</formula>
    </cfRule>
  </conditionalFormatting>
  <conditionalFormatting sqref="F38:F42">
    <cfRule type="containsText" dxfId="16382" priority="169" operator="between" text="N/A">
      <formula>NOT(ISERROR(SEARCH("N/A",F38)))</formula>
    </cfRule>
    <cfRule type="containsText" dxfId="16383" priority="170" operator="between" text="NT">
      <formula>NOT(ISERROR(SEARCH("NT",F38)))</formula>
    </cfRule>
    <cfRule type="containsText" dxfId="16382" priority="171" operator="between" text="NT,N/A">
      <formula>NOT(ISERROR(SEARCH("NT,N/A",F38)))</formula>
    </cfRule>
    <cfRule type="containsText" dxfId="16384" priority="172" operator="between" text="Fail">
      <formula>NOT(ISERROR(SEARCH("Fail",F38)))</formula>
    </cfRule>
    <cfRule type="containsText" dxfId="16385" priority="173" operator="between" text="Pass">
      <formula>NOT(ISERROR(SEARCH("Pass",F38)))</formula>
    </cfRule>
    <cfRule type="expression" dxfId="16386" priority="174">
      <formula>"Pass"</formula>
    </cfRule>
  </conditionalFormatting>
  <conditionalFormatting sqref="F43:F49">
    <cfRule type="containsText" dxfId="16382" priority="344" operator="between" text="N/A">
      <formula>NOT(ISERROR(SEARCH("N/A",F43)))</formula>
    </cfRule>
    <cfRule type="containsText" dxfId="16383" priority="345" operator="between" text="NT">
      <formula>NOT(ISERROR(SEARCH("NT",F43)))</formula>
    </cfRule>
    <cfRule type="containsText" dxfId="16382" priority="346" operator="between" text="NT,N/A">
      <formula>NOT(ISERROR(SEARCH("NT,N/A",F43)))</formula>
    </cfRule>
    <cfRule type="containsText" dxfId="16384" priority="347" operator="between" text="Fail">
      <formula>NOT(ISERROR(SEARCH("Fail",F43)))</formula>
    </cfRule>
    <cfRule type="containsText" dxfId="16385" priority="348" operator="between" text="Pass">
      <formula>NOT(ISERROR(SEARCH("Pass",F43)))</formula>
    </cfRule>
    <cfRule type="expression" dxfId="16386" priority="349">
      <formula>"Pass"</formula>
    </cfRule>
  </conditionalFormatting>
  <conditionalFormatting sqref="F64:F66">
    <cfRule type="containsText" dxfId="16382" priority="356" operator="between" text="N/A">
      <formula>NOT(ISERROR(SEARCH("N/A",F64)))</formula>
    </cfRule>
    <cfRule type="containsText" dxfId="16383" priority="357" operator="between" text="NT">
      <formula>NOT(ISERROR(SEARCH("NT",F64)))</formula>
    </cfRule>
    <cfRule type="containsText" dxfId="16382" priority="358" operator="between" text="NT,N/A">
      <formula>NOT(ISERROR(SEARCH("NT,N/A",F64)))</formula>
    </cfRule>
    <cfRule type="containsText" dxfId="16384" priority="359" operator="between" text="Fail">
      <formula>NOT(ISERROR(SEARCH("Fail",F64)))</formula>
    </cfRule>
    <cfRule type="containsText" dxfId="16385" priority="360" operator="between" text="Pass">
      <formula>NOT(ISERROR(SEARCH("Pass",F64)))</formula>
    </cfRule>
    <cfRule type="expression" dxfId="16386" priority="361">
      <formula>"Pass"</formula>
    </cfRule>
  </conditionalFormatting>
  <conditionalFormatting sqref="F67:F70">
    <cfRule type="containsText" dxfId="16382" priority="97" operator="between" text="N/A">
      <formula>NOT(ISERROR(SEARCH("N/A",F67)))</formula>
    </cfRule>
    <cfRule type="containsText" dxfId="16383" priority="98" operator="between" text="NT">
      <formula>NOT(ISERROR(SEARCH("NT",F67)))</formula>
    </cfRule>
    <cfRule type="containsText" dxfId="16382" priority="99" operator="between" text="NT,N/A">
      <formula>NOT(ISERROR(SEARCH("NT,N/A",F67)))</formula>
    </cfRule>
    <cfRule type="containsText" dxfId="16384" priority="100" operator="between" text="Fail">
      <formula>NOT(ISERROR(SEARCH("Fail",F67)))</formula>
    </cfRule>
    <cfRule type="containsText" dxfId="16385" priority="101" operator="between" text="Pass">
      <formula>NOT(ISERROR(SEARCH("Pass",F67)))</formula>
    </cfRule>
    <cfRule type="expression" dxfId="16386" priority="102">
      <formula>"Pass"</formula>
    </cfRule>
  </conditionalFormatting>
  <conditionalFormatting sqref="F76:F78">
    <cfRule type="containsText" dxfId="16382" priority="362" operator="between" text="N/A">
      <formula>NOT(ISERROR(SEARCH("N/A",F76)))</formula>
    </cfRule>
    <cfRule type="containsText" dxfId="16383" priority="363" operator="between" text="NT">
      <formula>NOT(ISERROR(SEARCH("NT",F76)))</formula>
    </cfRule>
    <cfRule type="containsText" dxfId="16382" priority="364" operator="between" text="NT,N/A">
      <formula>NOT(ISERROR(SEARCH("NT,N/A",F76)))</formula>
    </cfRule>
    <cfRule type="containsText" dxfId="16384" priority="365" operator="between" text="Fail">
      <formula>NOT(ISERROR(SEARCH("Fail",F76)))</formula>
    </cfRule>
    <cfRule type="containsText" dxfId="16385" priority="366" operator="between" text="Pass">
      <formula>NOT(ISERROR(SEARCH("Pass",F76)))</formula>
    </cfRule>
    <cfRule type="expression" dxfId="16386" priority="367">
      <formula>"Pass"</formula>
    </cfRule>
  </conditionalFormatting>
  <conditionalFormatting sqref="F79:F80">
    <cfRule type="containsText" dxfId="16382" priority="368" operator="between" text="N/A">
      <formula>NOT(ISERROR(SEARCH("N/A",F79)))</formula>
    </cfRule>
    <cfRule type="containsText" dxfId="16383" priority="369" operator="between" text="NT">
      <formula>NOT(ISERROR(SEARCH("NT",F79)))</formula>
    </cfRule>
    <cfRule type="containsText" dxfId="16382" priority="370" operator="between" text="NT,N/A">
      <formula>NOT(ISERROR(SEARCH("NT,N/A",F79)))</formula>
    </cfRule>
    <cfRule type="containsText" dxfId="16384" priority="371" operator="between" text="Fail">
      <formula>NOT(ISERROR(SEARCH("Fail",F79)))</formula>
    </cfRule>
    <cfRule type="containsText" dxfId="16385" priority="372" operator="between" text="Pass">
      <formula>NOT(ISERROR(SEARCH("Pass",F79)))</formula>
    </cfRule>
    <cfRule type="expression" dxfId="16386" priority="373">
      <formula>"Pass"</formula>
    </cfRule>
  </conditionalFormatting>
  <conditionalFormatting sqref="F96:F97">
    <cfRule type="containsText" dxfId="16382" priority="392" operator="between" text="N/A">
      <formula>NOT(ISERROR(SEARCH("N/A",F96)))</formula>
    </cfRule>
    <cfRule type="containsText" dxfId="16383" priority="393" operator="between" text="NT">
      <formula>NOT(ISERROR(SEARCH("NT",F96)))</formula>
    </cfRule>
    <cfRule type="containsText" dxfId="16382" priority="394" operator="between" text="NT,N/A">
      <formula>NOT(ISERROR(SEARCH("NT,N/A",F96)))</formula>
    </cfRule>
    <cfRule type="containsText" dxfId="16384" priority="395" operator="between" text="Fail">
      <formula>NOT(ISERROR(SEARCH("Fail",F96)))</formula>
    </cfRule>
    <cfRule type="containsText" dxfId="16385" priority="396" operator="between" text="Pass">
      <formula>NOT(ISERROR(SEARCH("Pass",F96)))</formula>
    </cfRule>
    <cfRule type="expression" dxfId="16386" priority="397">
      <formula>"Pass"</formula>
    </cfRule>
  </conditionalFormatting>
  <conditionalFormatting sqref="F101:F104">
    <cfRule type="containsText" dxfId="16382" priority="255" operator="between" text="N/A">
      <formula>NOT(ISERROR(SEARCH("N/A",F101)))</formula>
    </cfRule>
    <cfRule type="containsText" dxfId="16383" priority="256" operator="between" text="NT">
      <formula>NOT(ISERROR(SEARCH("NT",F101)))</formula>
    </cfRule>
    <cfRule type="containsText" dxfId="16382" priority="257" operator="between" text="NT,N/A">
      <formula>NOT(ISERROR(SEARCH("NT,N/A",F101)))</formula>
    </cfRule>
    <cfRule type="containsText" dxfId="16384" priority="258" operator="between" text="Fail">
      <formula>NOT(ISERROR(SEARCH("Fail",F101)))</formula>
    </cfRule>
    <cfRule type="containsText" dxfId="16385" priority="259" operator="between" text="Pass">
      <formula>NOT(ISERROR(SEARCH("Pass",F101)))</formula>
    </cfRule>
    <cfRule type="expression" dxfId="16386" priority="260">
      <formula>"Pass"</formula>
    </cfRule>
  </conditionalFormatting>
  <conditionalFormatting sqref="F105:F106">
    <cfRule type="containsText" dxfId="16382" priority="249" operator="between" text="N/A">
      <formula>NOT(ISERROR(SEARCH("N/A",F105)))</formula>
    </cfRule>
    <cfRule type="containsText" dxfId="16383" priority="250" operator="between" text="NT">
      <formula>NOT(ISERROR(SEARCH("NT",F105)))</formula>
    </cfRule>
    <cfRule type="containsText" dxfId="16382" priority="251" operator="between" text="NT,N/A">
      <formula>NOT(ISERROR(SEARCH("NT,N/A",F105)))</formula>
    </cfRule>
    <cfRule type="containsText" dxfId="16384" priority="252" operator="between" text="Fail">
      <formula>NOT(ISERROR(SEARCH("Fail",F105)))</formula>
    </cfRule>
    <cfRule type="containsText" dxfId="16385" priority="253" operator="between" text="Pass">
      <formula>NOT(ISERROR(SEARCH("Pass",F105)))</formula>
    </cfRule>
    <cfRule type="expression" dxfId="16386" priority="254">
      <formula>"Pass"</formula>
    </cfRule>
  </conditionalFormatting>
  <conditionalFormatting sqref="F108:F109">
    <cfRule type="containsText" dxfId="16382" priority="271" operator="between" text="N/A">
      <formula>NOT(ISERROR(SEARCH("N/A",F108)))</formula>
    </cfRule>
  </conditionalFormatting>
  <conditionalFormatting sqref="F28:F31 F33">
    <cfRule type="containsText" dxfId="16382" priority="350" operator="between" text="N/A">
      <formula>NOT(ISERROR(SEARCH("N/A",F28)))</formula>
    </cfRule>
    <cfRule type="containsText" dxfId="16383" priority="351" operator="between" text="NT">
      <formula>NOT(ISERROR(SEARCH("NT",F28)))</formula>
    </cfRule>
    <cfRule type="containsText" dxfId="16382" priority="352" operator="between" text="NT,N/A">
      <formula>NOT(ISERROR(SEARCH("NT,N/A",F28)))</formula>
    </cfRule>
    <cfRule type="containsText" dxfId="16384" priority="353" operator="between" text="Fail">
      <formula>NOT(ISERROR(SEARCH("Fail",F28)))</formula>
    </cfRule>
    <cfRule type="containsText" dxfId="16385" priority="354" operator="between" text="Pass">
      <formula>NOT(ISERROR(SEARCH("Pass",F28)))</formula>
    </cfRule>
    <cfRule type="expression" dxfId="16386" priority="355">
      <formula>"Pass"</formula>
    </cfRule>
  </conditionalFormatting>
  <conditionalFormatting sqref="F52:F55 F57 F59">
    <cfRule type="containsText" dxfId="16382" priority="338" operator="between" text="N/A">
      <formula>NOT(ISERROR(SEARCH("N/A",F52)))</formula>
    </cfRule>
    <cfRule type="containsText" dxfId="16383" priority="339" operator="between" text="NT">
      <formula>NOT(ISERROR(SEARCH("NT",F52)))</formula>
    </cfRule>
    <cfRule type="containsText" dxfId="16382" priority="340" operator="between" text="NT,N/A">
      <formula>NOT(ISERROR(SEARCH("NT,N/A",F52)))</formula>
    </cfRule>
    <cfRule type="containsText" dxfId="16384" priority="341" operator="between" text="Fail">
      <formula>NOT(ISERROR(SEARCH("Fail",F52)))</formula>
    </cfRule>
    <cfRule type="containsText" dxfId="16385" priority="342" operator="between" text="Pass">
      <formula>NOT(ISERROR(SEARCH("Pass",F52)))</formula>
    </cfRule>
    <cfRule type="expression" dxfId="16386" priority="343">
      <formula>"Pass"</formula>
    </cfRule>
  </conditionalFormatting>
  <dataValidations count="2">
    <dataValidation type="list" allowBlank="1" showInputMessage="1" showErrorMessage="1" sqref="F10 F13 F14 F15 F16 F17 F18 F19 F20 F21 F22 F23 F24 F25 F26 F27 F32 F33 F35 F36 F37 F38 F39 F40 F41 F42 F43 F50 F52 F53 F54 F55 F56 F57 F58 F59 F61 F62 F64 F65 F66 F67 F70 F71 F72 F73 F75 F78 F82 F83 F85 F86 F87 F88 F89 F90 F91 F92 F94 F95 F96 F97 F98 F100 F101 F104 F105 F106 F107 F110 F111 F113 F28:F31 F44:F47 F48:F49 F68:F69 F76:F77 F79:F80 F102:F103">
      <formula1>$A$6:$D$6</formula1>
    </dataValidation>
    <dataValidation type="date" operator="greaterThanOrEqual" allowBlank="1" showInputMessage="1" showErrorMessage="1" errorTitle="Thông báo" error="Nhập ngày &gt;= ngày hôm nay" sqref="G11 G12 G13 G14 G15 G16 G17 G18 G19 G20 G21 G22 G23 G24 G25 G26 G27 G28 G29 G30 G31 G32 G33 G35 G36 G37 G38 G39 G40 G41 G42 G43 G50 G52 G55 G56 G57 G58 G59 G61 G62 G64 G65 G66 G67 G70 G71 G72 G73 G75 G76 G77 G78 G79 G80 G82 G83 G85 G86 G87 G88 G89 G90 G91 G92 G94 G95 G96 G97 G98 G100 G101 G102 G103 G104 G105 G106 G107 G108 G109 G110 G111 G112 G113 G44:G46 G47:G49 G53:G54 G68:G69">
      <formula1>TODAY()</formula1>
    </dataValidation>
  </dataValidations>
  <pageMargins left="0.699305555555556" right="0.699305555555556" top="0.75" bottom="0.75" header="0.3" footer="0.3"/>
  <pageSetup paperSize="1" scale="45" orientation="portrait" horizontalDpi="600"/>
  <headerFooter/>
  <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K53"/>
  <sheetViews>
    <sheetView showGridLines="0" view="pageBreakPreview" zoomScale="75" zoomScaleNormal="85" workbookViewId="0">
      <selection activeCell="B4" sqref="B$1:C$1048576"/>
    </sheetView>
  </sheetViews>
  <sheetFormatPr defaultColWidth="8.72727272727273" defaultRowHeight="12.5"/>
  <cols>
    <col min="1" max="1" width="17.1090909090909" style="21" customWidth="1"/>
    <col min="2" max="2" width="14.1090909090909" style="21" customWidth="1"/>
    <col min="3" max="3" width="24.0272727272727" style="21" customWidth="1"/>
    <col min="4" max="4" width="41.2818181818182" style="19" customWidth="1"/>
    <col min="5" max="5" width="21.4272727272727" style="19" customWidth="1"/>
    <col min="6" max="8" width="14" style="19"/>
    <col min="9" max="9" width="15" style="19"/>
    <col min="10" max="11" width="15" style="19" customWidth="1"/>
    <col min="12" max="256" width="9.13636363636364" style="19"/>
    <col min="257" max="16384" width="8.72727272727273" style="19"/>
  </cols>
  <sheetData>
    <row r="1" s="19" customFormat="1" ht="12.75" customHeight="1" spans="1:11">
      <c r="A1" s="22" t="s">
        <v>16765</v>
      </c>
      <c r="B1" s="23"/>
      <c r="C1" s="22"/>
      <c r="D1" s="22"/>
      <c r="E1" s="22"/>
      <c r="F1" s="22"/>
      <c r="G1" s="22"/>
      <c r="H1" s="22"/>
      <c r="I1" s="22"/>
      <c r="J1" s="22"/>
      <c r="K1" s="22"/>
    </row>
    <row r="2" s="19" customFormat="1" ht="18" customHeight="1" spans="1:11">
      <c r="A2" s="22"/>
      <c r="B2" s="23"/>
      <c r="C2" s="22"/>
      <c r="D2" s="22"/>
      <c r="E2" s="22"/>
      <c r="F2" s="22"/>
      <c r="G2" s="22"/>
      <c r="H2" s="22"/>
      <c r="I2" s="22"/>
      <c r="J2" s="22"/>
      <c r="K2" s="22"/>
    </row>
    <row r="3" s="19" customFormat="1" ht="18" customHeight="1" spans="1:11">
      <c r="A3" s="22"/>
      <c r="B3" s="23"/>
      <c r="C3" s="22"/>
      <c r="D3" s="22"/>
      <c r="E3" s="22"/>
      <c r="F3" s="22"/>
      <c r="G3" s="22"/>
      <c r="H3" s="22"/>
      <c r="I3" s="22"/>
      <c r="J3" s="22"/>
      <c r="K3" s="22"/>
    </row>
    <row r="4" s="19" customFormat="1" ht="26" spans="1:11">
      <c r="A4" s="24" t="s">
        <v>16766</v>
      </c>
      <c r="B4" s="24" t="s">
        <v>16767</v>
      </c>
      <c r="C4" s="24" t="s">
        <v>16768</v>
      </c>
      <c r="D4" s="24" t="s">
        <v>16769</v>
      </c>
      <c r="E4" s="24" t="s">
        <v>27</v>
      </c>
      <c r="F4" s="24" t="s">
        <v>16770</v>
      </c>
      <c r="G4" s="24" t="s">
        <v>16771</v>
      </c>
      <c r="H4" s="24" t="s">
        <v>16772</v>
      </c>
      <c r="I4" s="24" t="s">
        <v>16773</v>
      </c>
      <c r="J4" s="24" t="s">
        <v>16774</v>
      </c>
      <c r="K4" s="24" t="s">
        <v>16775</v>
      </c>
    </row>
    <row r="5" s="19" customFormat="1" ht="159.5" spans="1:11">
      <c r="A5" s="25" t="s">
        <v>16445</v>
      </c>
      <c r="B5" s="26" t="s">
        <v>16428</v>
      </c>
      <c r="C5" s="27" t="s">
        <v>16442</v>
      </c>
      <c r="D5" s="28" t="s">
        <v>16776</v>
      </c>
      <c r="E5" s="29" t="s">
        <v>34</v>
      </c>
      <c r="F5" s="29" t="s">
        <v>16777</v>
      </c>
      <c r="G5" s="29" t="s">
        <v>16777</v>
      </c>
      <c r="H5" s="29" t="s">
        <v>16778</v>
      </c>
      <c r="I5" s="29" t="s">
        <v>16779</v>
      </c>
      <c r="J5" s="29" t="s">
        <v>16780</v>
      </c>
      <c r="K5" s="29" t="s">
        <v>16781</v>
      </c>
    </row>
    <row r="6" s="19" customFormat="1" ht="159.5" spans="1:11">
      <c r="A6" s="25" t="s">
        <v>16449</v>
      </c>
      <c r="B6" s="26" t="s">
        <v>16428</v>
      </c>
      <c r="C6" s="27" t="s">
        <v>16447</v>
      </c>
      <c r="D6" s="28" t="s">
        <v>16782</v>
      </c>
      <c r="E6" s="29" t="s">
        <v>34</v>
      </c>
      <c r="F6" s="29" t="s">
        <v>16777</v>
      </c>
      <c r="G6" s="29" t="s">
        <v>16777</v>
      </c>
      <c r="H6" s="29" t="s">
        <v>16778</v>
      </c>
      <c r="I6" s="29"/>
      <c r="J6" s="29"/>
      <c r="K6" s="29"/>
    </row>
    <row r="7" s="19" customFormat="1" ht="159.5" spans="1:11">
      <c r="A7" s="25" t="s">
        <v>16452</v>
      </c>
      <c r="B7" s="26" t="s">
        <v>16428</v>
      </c>
      <c r="C7" s="27" t="s">
        <v>16450</v>
      </c>
      <c r="D7" s="28" t="s">
        <v>16783</v>
      </c>
      <c r="E7" s="29" t="s">
        <v>34</v>
      </c>
      <c r="F7" s="29" t="s">
        <v>16777</v>
      </c>
      <c r="G7" s="29" t="s">
        <v>16777</v>
      </c>
      <c r="H7" s="29" t="s">
        <v>16778</v>
      </c>
      <c r="I7" s="29"/>
      <c r="J7" s="29"/>
      <c r="K7" s="29"/>
    </row>
    <row r="8" s="19" customFormat="1" ht="174" spans="1:11">
      <c r="A8" s="25" t="s">
        <v>16455</v>
      </c>
      <c r="B8" s="26" t="s">
        <v>16428</v>
      </c>
      <c r="C8" s="27" t="s">
        <v>16453</v>
      </c>
      <c r="D8" s="28" t="s">
        <v>16784</v>
      </c>
      <c r="E8" s="29" t="s">
        <v>34</v>
      </c>
      <c r="F8" s="29" t="s">
        <v>16777</v>
      </c>
      <c r="G8" s="29" t="s">
        <v>16777</v>
      </c>
      <c r="H8" s="29" t="s">
        <v>16778</v>
      </c>
      <c r="I8" s="29"/>
      <c r="J8" s="29"/>
      <c r="K8" s="29"/>
    </row>
    <row r="9" s="19" customFormat="1" ht="159.5" spans="1:11">
      <c r="A9" s="25" t="s">
        <v>16458</v>
      </c>
      <c r="B9" s="26" t="s">
        <v>16428</v>
      </c>
      <c r="C9" s="27" t="s">
        <v>16456</v>
      </c>
      <c r="D9" s="28" t="s">
        <v>16785</v>
      </c>
      <c r="E9" s="29" t="s">
        <v>34</v>
      </c>
      <c r="F9" s="29" t="s">
        <v>16777</v>
      </c>
      <c r="G9" s="29" t="s">
        <v>16777</v>
      </c>
      <c r="H9" s="29" t="s">
        <v>16778</v>
      </c>
      <c r="I9" s="29"/>
      <c r="J9" s="29"/>
      <c r="K9" s="29"/>
    </row>
    <row r="10" s="19" customFormat="1" ht="159.5" spans="1:11">
      <c r="A10" s="25" t="s">
        <v>16463</v>
      </c>
      <c r="B10" s="26" t="s">
        <v>16428</v>
      </c>
      <c r="C10" s="27" t="s">
        <v>16461</v>
      </c>
      <c r="D10" s="28" t="s">
        <v>16786</v>
      </c>
      <c r="E10" s="29" t="s">
        <v>34</v>
      </c>
      <c r="F10" s="29" t="s">
        <v>16777</v>
      </c>
      <c r="G10" s="29" t="s">
        <v>16777</v>
      </c>
      <c r="H10" s="29" t="s">
        <v>16778</v>
      </c>
      <c r="I10" s="29"/>
      <c r="J10" s="29"/>
      <c r="K10" s="29"/>
    </row>
    <row r="11" s="20" customFormat="1" ht="222" customHeight="1" spans="1:11">
      <c r="A11" s="25" t="s">
        <v>16467</v>
      </c>
      <c r="B11" s="26" t="s">
        <v>16428</v>
      </c>
      <c r="C11" s="27" t="s">
        <v>16464</v>
      </c>
      <c r="D11" s="28" t="s">
        <v>16787</v>
      </c>
      <c r="E11" s="29" t="s">
        <v>34</v>
      </c>
      <c r="F11" s="29" t="s">
        <v>16777</v>
      </c>
      <c r="G11" s="29" t="s">
        <v>16777</v>
      </c>
      <c r="H11" s="29" t="s">
        <v>16778</v>
      </c>
      <c r="I11" s="29"/>
      <c r="J11" s="29"/>
      <c r="K11" s="29"/>
    </row>
    <row r="12" s="20" customFormat="1" ht="188.5" spans="1:11">
      <c r="A12" s="25" t="s">
        <v>16476</v>
      </c>
      <c r="B12" s="26" t="s">
        <v>16428</v>
      </c>
      <c r="C12" s="27" t="s">
        <v>16788</v>
      </c>
      <c r="D12" s="28" t="s">
        <v>16789</v>
      </c>
      <c r="E12" s="29" t="s">
        <v>34</v>
      </c>
      <c r="F12" s="29" t="s">
        <v>16777</v>
      </c>
      <c r="G12" s="29" t="s">
        <v>16777</v>
      </c>
      <c r="H12" s="29" t="s">
        <v>16778</v>
      </c>
      <c r="I12" s="29"/>
      <c r="J12" s="29"/>
      <c r="K12" s="29"/>
    </row>
    <row r="13" s="20" customFormat="1" ht="203" spans="1:11">
      <c r="A13" s="25" t="s">
        <v>16481</v>
      </c>
      <c r="B13" s="26" t="s">
        <v>16428</v>
      </c>
      <c r="C13" s="27" t="s">
        <v>16478</v>
      </c>
      <c r="D13" s="28" t="s">
        <v>16790</v>
      </c>
      <c r="E13" s="29" t="s">
        <v>34</v>
      </c>
      <c r="F13" s="29" t="s">
        <v>16777</v>
      </c>
      <c r="G13" s="29" t="s">
        <v>16777</v>
      </c>
      <c r="H13" s="29" t="s">
        <v>16778</v>
      </c>
      <c r="I13" s="29"/>
      <c r="J13" s="29"/>
      <c r="K13" s="29"/>
    </row>
    <row r="14" s="20" customFormat="1" ht="213" customHeight="1" spans="1:11">
      <c r="A14" s="25" t="s">
        <v>16486</v>
      </c>
      <c r="B14" s="26" t="s">
        <v>16428</v>
      </c>
      <c r="C14" s="30" t="s">
        <v>16483</v>
      </c>
      <c r="D14" s="28" t="s">
        <v>16791</v>
      </c>
      <c r="E14" s="29" t="s">
        <v>34</v>
      </c>
      <c r="F14" s="29" t="s">
        <v>16777</v>
      </c>
      <c r="G14" s="29" t="s">
        <v>16777</v>
      </c>
      <c r="H14" s="29" t="s">
        <v>16778</v>
      </c>
      <c r="I14" s="32"/>
      <c r="J14" s="32"/>
      <c r="K14" s="32"/>
    </row>
    <row r="15" s="20" customFormat="1" ht="203" spans="1:11">
      <c r="A15" s="25" t="s">
        <v>16491</v>
      </c>
      <c r="B15" s="26" t="s">
        <v>16428</v>
      </c>
      <c r="C15" s="30" t="s">
        <v>16488</v>
      </c>
      <c r="D15" s="28" t="s">
        <v>16792</v>
      </c>
      <c r="E15" s="29" t="s">
        <v>34</v>
      </c>
      <c r="F15" s="29" t="s">
        <v>16777</v>
      </c>
      <c r="G15" s="29" t="s">
        <v>16777</v>
      </c>
      <c r="H15" s="29" t="s">
        <v>16778</v>
      </c>
      <c r="I15" s="32"/>
      <c r="J15" s="32"/>
      <c r="K15" s="32"/>
    </row>
    <row r="16" s="20" customFormat="1" ht="188.5" spans="1:11">
      <c r="A16" s="25" t="s">
        <v>16496</v>
      </c>
      <c r="B16" s="26" t="s">
        <v>16428</v>
      </c>
      <c r="C16" s="30" t="s">
        <v>16493</v>
      </c>
      <c r="D16" s="28" t="s">
        <v>16793</v>
      </c>
      <c r="E16" s="29" t="s">
        <v>34</v>
      </c>
      <c r="F16" s="29" t="s">
        <v>16777</v>
      </c>
      <c r="G16" s="29" t="s">
        <v>16777</v>
      </c>
      <c r="H16" s="29" t="s">
        <v>16778</v>
      </c>
      <c r="I16" s="32"/>
      <c r="J16" s="32"/>
      <c r="K16" s="32"/>
    </row>
    <row r="17" s="20" customFormat="1" ht="232" spans="1:11">
      <c r="A17" s="25" t="s">
        <v>16500</v>
      </c>
      <c r="B17" s="26" t="s">
        <v>16428</v>
      </c>
      <c r="C17" s="30" t="s">
        <v>16498</v>
      </c>
      <c r="D17" s="28" t="s">
        <v>16794</v>
      </c>
      <c r="E17" s="29" t="s">
        <v>34</v>
      </c>
      <c r="F17" s="29" t="s">
        <v>16777</v>
      </c>
      <c r="G17" s="29" t="s">
        <v>16777</v>
      </c>
      <c r="H17" s="29" t="s">
        <v>16778</v>
      </c>
      <c r="I17" s="32"/>
      <c r="J17" s="32"/>
      <c r="K17" s="32"/>
    </row>
    <row r="18" s="20" customFormat="1" ht="174" spans="1:11">
      <c r="A18" s="25" t="s">
        <v>16514</v>
      </c>
      <c r="B18" s="26" t="s">
        <v>16502</v>
      </c>
      <c r="C18" s="30" t="s">
        <v>16795</v>
      </c>
      <c r="D18" s="28" t="s">
        <v>16796</v>
      </c>
      <c r="E18" s="29" t="s">
        <v>34</v>
      </c>
      <c r="F18" s="29" t="s">
        <v>16777</v>
      </c>
      <c r="G18" s="29" t="s">
        <v>16777</v>
      </c>
      <c r="H18" s="29" t="s">
        <v>16778</v>
      </c>
      <c r="I18" s="32"/>
      <c r="J18" s="32"/>
      <c r="K18" s="32"/>
    </row>
    <row r="19" s="20" customFormat="1" ht="188.5" spans="1:11">
      <c r="A19" s="25" t="s">
        <v>16517</v>
      </c>
      <c r="B19" s="26" t="s">
        <v>16502</v>
      </c>
      <c r="C19" s="30" t="s">
        <v>16515</v>
      </c>
      <c r="D19" s="28" t="s">
        <v>16797</v>
      </c>
      <c r="E19" s="29" t="s">
        <v>34</v>
      </c>
      <c r="F19" s="29" t="s">
        <v>16777</v>
      </c>
      <c r="G19" s="29" t="s">
        <v>16777</v>
      </c>
      <c r="H19" s="29" t="s">
        <v>16778</v>
      </c>
      <c r="I19" s="32"/>
      <c r="J19" s="32"/>
      <c r="K19" s="32"/>
    </row>
    <row r="20" s="20" customFormat="1" ht="174" spans="1:11">
      <c r="A20" s="25" t="s">
        <v>16521</v>
      </c>
      <c r="B20" s="26" t="s">
        <v>16502</v>
      </c>
      <c r="C20" s="27" t="s">
        <v>16518</v>
      </c>
      <c r="D20" s="28" t="s">
        <v>16798</v>
      </c>
      <c r="E20" s="29" t="s">
        <v>34</v>
      </c>
      <c r="F20" s="29" t="s">
        <v>16777</v>
      </c>
      <c r="G20" s="29" t="s">
        <v>16777</v>
      </c>
      <c r="H20" s="29" t="s">
        <v>16778</v>
      </c>
      <c r="I20" s="32"/>
      <c r="J20" s="32"/>
      <c r="K20" s="32"/>
    </row>
    <row r="21" s="20" customFormat="1" ht="174" spans="1:11">
      <c r="A21" s="25" t="s">
        <v>16524</v>
      </c>
      <c r="B21" s="26" t="s">
        <v>16502</v>
      </c>
      <c r="C21" s="27" t="s">
        <v>16522</v>
      </c>
      <c r="D21" s="28" t="s">
        <v>16799</v>
      </c>
      <c r="E21" s="29" t="s">
        <v>34</v>
      </c>
      <c r="F21" s="29" t="s">
        <v>16777</v>
      </c>
      <c r="G21" s="29" t="s">
        <v>16777</v>
      </c>
      <c r="H21" s="29" t="s">
        <v>16778</v>
      </c>
      <c r="I21" s="32"/>
      <c r="J21" s="32"/>
      <c r="K21" s="32"/>
    </row>
    <row r="22" s="20" customFormat="1" ht="217.5" spans="1:11">
      <c r="A22" s="25" t="s">
        <v>16528</v>
      </c>
      <c r="B22" s="26" t="s">
        <v>16502</v>
      </c>
      <c r="C22" s="27" t="s">
        <v>16525</v>
      </c>
      <c r="D22" s="28" t="s">
        <v>16800</v>
      </c>
      <c r="E22" s="29" t="s">
        <v>34</v>
      </c>
      <c r="F22" s="29" t="s">
        <v>16777</v>
      </c>
      <c r="G22" s="29" t="s">
        <v>16777</v>
      </c>
      <c r="H22" s="29" t="s">
        <v>16778</v>
      </c>
      <c r="I22" s="32"/>
      <c r="J22" s="32"/>
      <c r="K22" s="32"/>
    </row>
    <row r="23" ht="188.5" spans="1:11">
      <c r="A23" s="25" t="s">
        <v>16536</v>
      </c>
      <c r="B23" s="26" t="s">
        <v>16502</v>
      </c>
      <c r="C23" s="27" t="s">
        <v>16533</v>
      </c>
      <c r="D23" s="28" t="s">
        <v>16801</v>
      </c>
      <c r="E23" s="29" t="s">
        <v>34</v>
      </c>
      <c r="F23" s="29" t="s">
        <v>16777</v>
      </c>
      <c r="G23" s="29" t="s">
        <v>16777</v>
      </c>
      <c r="H23" s="29" t="s">
        <v>16778</v>
      </c>
      <c r="I23" s="33"/>
      <c r="J23" s="33"/>
      <c r="K23" s="33"/>
    </row>
    <row r="24" ht="203" spans="1:11">
      <c r="A24" s="25" t="s">
        <v>16540</v>
      </c>
      <c r="B24" s="26" t="s">
        <v>16502</v>
      </c>
      <c r="C24" s="31" t="s">
        <v>16538</v>
      </c>
      <c r="D24" s="28" t="s">
        <v>16802</v>
      </c>
      <c r="E24" s="29" t="s">
        <v>34</v>
      </c>
      <c r="F24" s="29" t="s">
        <v>16777</v>
      </c>
      <c r="G24" s="29" t="s">
        <v>16777</v>
      </c>
      <c r="H24" s="29" t="s">
        <v>16778</v>
      </c>
      <c r="I24" s="33"/>
      <c r="J24" s="33"/>
      <c r="K24" s="33"/>
    </row>
    <row r="25" ht="188.5" spans="1:11">
      <c r="A25" s="25" t="s">
        <v>16544</v>
      </c>
      <c r="B25" s="26" t="s">
        <v>16502</v>
      </c>
      <c r="C25" s="27" t="s">
        <v>16542</v>
      </c>
      <c r="D25" s="28" t="s">
        <v>16803</v>
      </c>
      <c r="E25" s="29" t="s">
        <v>34</v>
      </c>
      <c r="F25" s="29" t="s">
        <v>16777</v>
      </c>
      <c r="G25" s="29" t="s">
        <v>16777</v>
      </c>
      <c r="H25" s="29" t="s">
        <v>16778</v>
      </c>
      <c r="I25" s="33"/>
      <c r="J25" s="33"/>
      <c r="K25" s="33"/>
    </row>
    <row r="26" ht="188.5" spans="1:11">
      <c r="A26" s="25" t="s">
        <v>16548</v>
      </c>
      <c r="B26" s="26" t="s">
        <v>16502</v>
      </c>
      <c r="C26" s="27" t="s">
        <v>16546</v>
      </c>
      <c r="D26" s="28" t="s">
        <v>16804</v>
      </c>
      <c r="E26" s="29" t="s">
        <v>34</v>
      </c>
      <c r="F26" s="29" t="s">
        <v>16777</v>
      </c>
      <c r="G26" s="29" t="s">
        <v>16777</v>
      </c>
      <c r="H26" s="29" t="s">
        <v>16778</v>
      </c>
      <c r="I26" s="33"/>
      <c r="J26" s="33"/>
      <c r="K26" s="33"/>
    </row>
    <row r="27" ht="188.5" spans="1:11">
      <c r="A27" s="25" t="s">
        <v>16553</v>
      </c>
      <c r="B27" s="26" t="s">
        <v>16502</v>
      </c>
      <c r="C27" s="27" t="s">
        <v>16550</v>
      </c>
      <c r="D27" s="28" t="s">
        <v>16805</v>
      </c>
      <c r="E27" s="29" t="s">
        <v>34</v>
      </c>
      <c r="F27" s="29" t="s">
        <v>16777</v>
      </c>
      <c r="G27" s="29" t="s">
        <v>16777</v>
      </c>
      <c r="H27" s="29" t="s">
        <v>16778</v>
      </c>
      <c r="I27" s="33"/>
      <c r="J27" s="33"/>
      <c r="K27" s="33"/>
    </row>
    <row r="28" ht="217.5" spans="1:11">
      <c r="A28" s="25" t="s">
        <v>16557</v>
      </c>
      <c r="B28" s="26" t="s">
        <v>16502</v>
      </c>
      <c r="C28" s="27" t="s">
        <v>16555</v>
      </c>
      <c r="D28" s="28" t="s">
        <v>16806</v>
      </c>
      <c r="E28" s="29" t="s">
        <v>34</v>
      </c>
      <c r="F28" s="29" t="s">
        <v>16777</v>
      </c>
      <c r="G28" s="29" t="s">
        <v>16777</v>
      </c>
      <c r="H28" s="29" t="s">
        <v>16778</v>
      </c>
      <c r="I28" s="33"/>
      <c r="J28" s="33"/>
      <c r="K28" s="33"/>
    </row>
    <row r="29" s="19" customFormat="1" ht="188.5" spans="1:11">
      <c r="A29" s="25" t="s">
        <v>16566</v>
      </c>
      <c r="B29" s="26" t="s">
        <v>16558</v>
      </c>
      <c r="C29" s="27" t="s">
        <v>16807</v>
      </c>
      <c r="D29" s="28" t="s">
        <v>16808</v>
      </c>
      <c r="E29" s="29" t="s">
        <v>34</v>
      </c>
      <c r="F29" s="29" t="s">
        <v>16777</v>
      </c>
      <c r="G29" s="29" t="s">
        <v>16777</v>
      </c>
      <c r="H29" s="29" t="s">
        <v>16778</v>
      </c>
      <c r="I29" s="33"/>
      <c r="J29" s="33"/>
      <c r="K29" s="33"/>
    </row>
    <row r="30" s="19" customFormat="1" ht="174" spans="1:11">
      <c r="A30" s="25" t="s">
        <v>16574</v>
      </c>
      <c r="B30" s="26" t="s">
        <v>16558</v>
      </c>
      <c r="C30" s="27" t="s">
        <v>16571</v>
      </c>
      <c r="D30" s="28" t="s">
        <v>16809</v>
      </c>
      <c r="E30" s="29" t="s">
        <v>34</v>
      </c>
      <c r="F30" s="29" t="s">
        <v>16777</v>
      </c>
      <c r="G30" s="29" t="s">
        <v>16777</v>
      </c>
      <c r="H30" s="29" t="s">
        <v>16778</v>
      </c>
      <c r="I30" s="33"/>
      <c r="J30" s="33"/>
      <c r="K30" s="33"/>
    </row>
    <row r="31" s="19" customFormat="1" ht="217.5" spans="1:11">
      <c r="A31" s="25" t="s">
        <v>16582</v>
      </c>
      <c r="B31" s="26" t="s">
        <v>16558</v>
      </c>
      <c r="C31" s="27" t="s">
        <v>16579</v>
      </c>
      <c r="D31" s="28" t="s">
        <v>16810</v>
      </c>
      <c r="E31" s="29" t="s">
        <v>34</v>
      </c>
      <c r="F31" s="29" t="s">
        <v>16777</v>
      </c>
      <c r="G31" s="29" t="s">
        <v>16777</v>
      </c>
      <c r="H31" s="29" t="s">
        <v>16778</v>
      </c>
      <c r="I31" s="33"/>
      <c r="J31" s="33"/>
      <c r="K31" s="33"/>
    </row>
    <row r="32" s="19" customFormat="1" ht="246.5" spans="1:11">
      <c r="A32" s="25" t="s">
        <v>16586</v>
      </c>
      <c r="B32" s="26" t="s">
        <v>16558</v>
      </c>
      <c r="C32" s="27" t="s">
        <v>16584</v>
      </c>
      <c r="D32" s="28" t="s">
        <v>16811</v>
      </c>
      <c r="E32" s="29" t="s">
        <v>34</v>
      </c>
      <c r="F32" s="29" t="s">
        <v>16777</v>
      </c>
      <c r="G32" s="29" t="s">
        <v>16777</v>
      </c>
      <c r="H32" s="29" t="s">
        <v>16778</v>
      </c>
      <c r="I32" s="33"/>
      <c r="J32" s="33"/>
      <c r="K32" s="33"/>
    </row>
    <row r="33" s="19" customFormat="1" ht="174" spans="1:11">
      <c r="A33" s="25" t="s">
        <v>16590</v>
      </c>
      <c r="B33" s="26" t="s">
        <v>16558</v>
      </c>
      <c r="C33" s="27" t="s">
        <v>16587</v>
      </c>
      <c r="D33" s="28" t="s">
        <v>16812</v>
      </c>
      <c r="E33" s="29" t="s">
        <v>34</v>
      </c>
      <c r="F33" s="29" t="s">
        <v>16777</v>
      </c>
      <c r="G33" s="29" t="s">
        <v>16777</v>
      </c>
      <c r="H33" s="29" t="s">
        <v>16778</v>
      </c>
      <c r="I33" s="33"/>
      <c r="J33" s="33"/>
      <c r="K33" s="33"/>
    </row>
    <row r="34" ht="159.5" spans="1:11">
      <c r="A34" s="25" t="s">
        <v>16600</v>
      </c>
      <c r="B34" s="26" t="s">
        <v>16592</v>
      </c>
      <c r="C34" s="27" t="s">
        <v>16597</v>
      </c>
      <c r="D34" s="28" t="s">
        <v>16813</v>
      </c>
      <c r="E34" s="29" t="s">
        <v>34</v>
      </c>
      <c r="F34" s="29" t="s">
        <v>16777</v>
      </c>
      <c r="G34" s="29" t="s">
        <v>16777</v>
      </c>
      <c r="H34" s="29" t="s">
        <v>16778</v>
      </c>
      <c r="I34" s="33"/>
      <c r="J34" s="33"/>
      <c r="K34" s="33"/>
    </row>
    <row r="35" ht="203" spans="1:11">
      <c r="A35" s="25" t="s">
        <v>16622</v>
      </c>
      <c r="B35" s="26" t="s">
        <v>16602</v>
      </c>
      <c r="C35" s="27" t="s">
        <v>16619</v>
      </c>
      <c r="D35" s="28" t="s">
        <v>16814</v>
      </c>
      <c r="E35" s="29" t="s">
        <v>34</v>
      </c>
      <c r="F35" s="29" t="s">
        <v>16777</v>
      </c>
      <c r="G35" s="29" t="s">
        <v>16777</v>
      </c>
      <c r="H35" s="29" t="s">
        <v>16778</v>
      </c>
      <c r="I35" s="33"/>
      <c r="J35" s="33"/>
      <c r="K35" s="33"/>
    </row>
    <row r="36" ht="248" customHeight="1" spans="1:11">
      <c r="A36" s="25" t="s">
        <v>16629</v>
      </c>
      <c r="B36" s="26" t="s">
        <v>16602</v>
      </c>
      <c r="C36" s="27" t="s">
        <v>16626</v>
      </c>
      <c r="D36" s="28" t="s">
        <v>16815</v>
      </c>
      <c r="E36" s="29" t="s">
        <v>34</v>
      </c>
      <c r="F36" s="29" t="s">
        <v>16777</v>
      </c>
      <c r="G36" s="29" t="s">
        <v>16777</v>
      </c>
      <c r="H36" s="29" t="s">
        <v>16778</v>
      </c>
      <c r="I36" s="33"/>
      <c r="J36" s="33"/>
      <c r="K36" s="33"/>
    </row>
    <row r="37" ht="159.5" spans="1:11">
      <c r="A37" s="25" t="s">
        <v>16638</v>
      </c>
      <c r="B37" s="26" t="s">
        <v>16633</v>
      </c>
      <c r="C37" s="27" t="s">
        <v>16634</v>
      </c>
      <c r="D37" s="28" t="s">
        <v>16816</v>
      </c>
      <c r="E37" s="29" t="s">
        <v>34</v>
      </c>
      <c r="F37" s="29" t="s">
        <v>16777</v>
      </c>
      <c r="G37" s="29" t="s">
        <v>16777</v>
      </c>
      <c r="H37" s="29" t="s">
        <v>16778</v>
      </c>
      <c r="I37" s="33"/>
      <c r="J37" s="33"/>
      <c r="K37" s="33"/>
    </row>
    <row r="38" ht="250" customHeight="1" spans="1:11">
      <c r="A38" s="25" t="s">
        <v>16646</v>
      </c>
      <c r="B38" s="26" t="s">
        <v>16633</v>
      </c>
      <c r="C38" s="27" t="s">
        <v>16643</v>
      </c>
      <c r="D38" s="28" t="s">
        <v>16817</v>
      </c>
      <c r="E38" s="29" t="s">
        <v>34</v>
      </c>
      <c r="F38" s="29" t="s">
        <v>16777</v>
      </c>
      <c r="G38" s="29" t="s">
        <v>16777</v>
      </c>
      <c r="H38" s="29" t="s">
        <v>16778</v>
      </c>
      <c r="I38" s="33"/>
      <c r="J38" s="33"/>
      <c r="K38" s="33"/>
    </row>
    <row r="39" ht="188.5" spans="1:11">
      <c r="A39" s="25" t="s">
        <v>16655</v>
      </c>
      <c r="B39" s="26" t="s">
        <v>16558</v>
      </c>
      <c r="C39" s="27" t="s">
        <v>16652</v>
      </c>
      <c r="D39" s="28" t="s">
        <v>16818</v>
      </c>
      <c r="E39" s="29" t="s">
        <v>34</v>
      </c>
      <c r="F39" s="29" t="s">
        <v>16777</v>
      </c>
      <c r="G39" s="29" t="s">
        <v>16777</v>
      </c>
      <c r="H39" s="29" t="s">
        <v>16778</v>
      </c>
      <c r="I39" s="33"/>
      <c r="J39" s="33"/>
      <c r="K39" s="33"/>
    </row>
    <row r="40" ht="159.5" spans="1:11">
      <c r="A40" s="25" t="s">
        <v>16667</v>
      </c>
      <c r="B40" s="26" t="s">
        <v>16558</v>
      </c>
      <c r="C40" s="27" t="s">
        <v>16664</v>
      </c>
      <c r="D40" s="28" t="s">
        <v>16819</v>
      </c>
      <c r="E40" s="29" t="s">
        <v>34</v>
      </c>
      <c r="F40" s="29" t="s">
        <v>16777</v>
      </c>
      <c r="G40" s="29" t="s">
        <v>16777</v>
      </c>
      <c r="H40" s="29" t="s">
        <v>16778</v>
      </c>
      <c r="I40" s="33"/>
      <c r="J40" s="33"/>
      <c r="K40" s="33"/>
    </row>
    <row r="41" ht="101.5" spans="1:11">
      <c r="A41" s="25" t="s">
        <v>16676</v>
      </c>
      <c r="B41" s="26" t="s">
        <v>16669</v>
      </c>
      <c r="C41" s="27" t="s">
        <v>16674</v>
      </c>
      <c r="D41" s="28" t="s">
        <v>16820</v>
      </c>
      <c r="E41" s="29" t="s">
        <v>34</v>
      </c>
      <c r="F41" s="29" t="s">
        <v>16777</v>
      </c>
      <c r="G41" s="29" t="s">
        <v>16777</v>
      </c>
      <c r="H41" s="29" t="s">
        <v>16778</v>
      </c>
      <c r="I41" s="33"/>
      <c r="J41" s="33"/>
      <c r="K41" s="33"/>
    </row>
    <row r="42" ht="101.5" spans="1:11">
      <c r="A42" s="25" t="s">
        <v>16680</v>
      </c>
      <c r="B42" s="26" t="s">
        <v>16558</v>
      </c>
      <c r="C42" s="27" t="s">
        <v>16678</v>
      </c>
      <c r="D42" s="28" t="s">
        <v>16821</v>
      </c>
      <c r="E42" s="29" t="s">
        <v>34</v>
      </c>
      <c r="F42" s="29" t="s">
        <v>16777</v>
      </c>
      <c r="G42" s="29" t="s">
        <v>16777</v>
      </c>
      <c r="H42" s="29" t="s">
        <v>16778</v>
      </c>
      <c r="I42" s="33"/>
      <c r="J42" s="33"/>
      <c r="K42" s="33"/>
    </row>
    <row r="43" ht="145" spans="1:11">
      <c r="A43" s="25" t="s">
        <v>16684</v>
      </c>
      <c r="B43" s="26" t="s">
        <v>16558</v>
      </c>
      <c r="C43" s="27" t="s">
        <v>16682</v>
      </c>
      <c r="D43" s="28" t="s">
        <v>16822</v>
      </c>
      <c r="E43" s="29" t="s">
        <v>34</v>
      </c>
      <c r="F43" s="29" t="s">
        <v>16777</v>
      </c>
      <c r="G43" s="29" t="s">
        <v>16777</v>
      </c>
      <c r="H43" s="29" t="s">
        <v>16778</v>
      </c>
      <c r="I43" s="33"/>
      <c r="J43" s="33"/>
      <c r="K43" s="33"/>
    </row>
    <row r="44" ht="101.5" spans="1:11">
      <c r="A44" s="25" t="s">
        <v>16688</v>
      </c>
      <c r="B44" s="26" t="s">
        <v>16558</v>
      </c>
      <c r="C44" s="27" t="s">
        <v>16686</v>
      </c>
      <c r="D44" s="28" t="s">
        <v>16823</v>
      </c>
      <c r="E44" s="29" t="s">
        <v>34</v>
      </c>
      <c r="F44" s="29" t="s">
        <v>16777</v>
      </c>
      <c r="G44" s="29" t="s">
        <v>16777</v>
      </c>
      <c r="H44" s="29" t="s">
        <v>16778</v>
      </c>
      <c r="I44" s="33"/>
      <c r="J44" s="33"/>
      <c r="K44" s="33"/>
    </row>
    <row r="45" ht="188.5" spans="1:11">
      <c r="A45" s="25" t="s">
        <v>16693</v>
      </c>
      <c r="B45" s="26" t="s">
        <v>16558</v>
      </c>
      <c r="C45" s="27" t="s">
        <v>16690</v>
      </c>
      <c r="D45" s="28" t="s">
        <v>16824</v>
      </c>
      <c r="E45" s="29" t="s">
        <v>34</v>
      </c>
      <c r="F45" s="29" t="s">
        <v>16777</v>
      </c>
      <c r="G45" s="29" t="s">
        <v>16777</v>
      </c>
      <c r="H45" s="29" t="s">
        <v>16778</v>
      </c>
      <c r="I45" s="33"/>
      <c r="J45" s="33"/>
      <c r="K45" s="33"/>
    </row>
    <row r="46" ht="174" spans="1:11">
      <c r="A46" s="25" t="s">
        <v>16698</v>
      </c>
      <c r="B46" s="26" t="s">
        <v>16558</v>
      </c>
      <c r="C46" s="27" t="s">
        <v>16695</v>
      </c>
      <c r="D46" s="28" t="s">
        <v>16825</v>
      </c>
      <c r="E46" s="29" t="s">
        <v>34</v>
      </c>
      <c r="F46" s="29" t="s">
        <v>16777</v>
      </c>
      <c r="G46" s="29" t="s">
        <v>16777</v>
      </c>
      <c r="H46" s="29" t="s">
        <v>16778</v>
      </c>
      <c r="I46" s="33"/>
      <c r="J46" s="33"/>
      <c r="K46" s="33"/>
    </row>
    <row r="47" ht="130.5" spans="1:11">
      <c r="A47" s="25" t="s">
        <v>16703</v>
      </c>
      <c r="B47" s="26" t="s">
        <v>16669</v>
      </c>
      <c r="C47" s="27" t="s">
        <v>16700</v>
      </c>
      <c r="D47" s="28" t="s">
        <v>16826</v>
      </c>
      <c r="E47" s="29" t="s">
        <v>34</v>
      </c>
      <c r="F47" s="29" t="s">
        <v>16777</v>
      </c>
      <c r="G47" s="29" t="s">
        <v>16777</v>
      </c>
      <c r="H47" s="29" t="s">
        <v>16778</v>
      </c>
      <c r="I47" s="33"/>
      <c r="J47" s="33"/>
      <c r="K47" s="33"/>
    </row>
    <row r="48" ht="174" spans="1:11">
      <c r="A48" s="25" t="s">
        <v>16718</v>
      </c>
      <c r="B48" s="26" t="s">
        <v>16705</v>
      </c>
      <c r="C48" s="27" t="s">
        <v>16715</v>
      </c>
      <c r="D48" s="28" t="s">
        <v>16827</v>
      </c>
      <c r="E48" s="29" t="s">
        <v>34</v>
      </c>
      <c r="F48" s="29" t="s">
        <v>16777</v>
      </c>
      <c r="G48" s="29" t="s">
        <v>16777</v>
      </c>
      <c r="H48" s="29" t="s">
        <v>16778</v>
      </c>
      <c r="I48" s="33"/>
      <c r="J48" s="33"/>
      <c r="K48" s="33"/>
    </row>
    <row r="49" ht="174" spans="1:11">
      <c r="A49" s="25" t="s">
        <v>16723</v>
      </c>
      <c r="B49" s="26" t="s">
        <v>16705</v>
      </c>
      <c r="C49" s="27" t="s">
        <v>16720</v>
      </c>
      <c r="D49" s="28" t="s">
        <v>16828</v>
      </c>
      <c r="E49" s="29" t="s">
        <v>34</v>
      </c>
      <c r="F49" s="29" t="s">
        <v>16777</v>
      </c>
      <c r="G49" s="29" t="s">
        <v>16777</v>
      </c>
      <c r="H49" s="29" t="s">
        <v>16778</v>
      </c>
      <c r="I49" s="33"/>
      <c r="J49" s="33"/>
      <c r="K49" s="33"/>
    </row>
    <row r="50" ht="159.5" spans="1:11">
      <c r="A50" s="25" t="s">
        <v>16732</v>
      </c>
      <c r="B50" s="26" t="s">
        <v>16725</v>
      </c>
      <c r="C50" s="27" t="s">
        <v>16729</v>
      </c>
      <c r="D50" s="28" t="s">
        <v>16829</v>
      </c>
      <c r="E50" s="29" t="s">
        <v>34</v>
      </c>
      <c r="F50" s="29" t="s">
        <v>16777</v>
      </c>
      <c r="G50" s="29" t="s">
        <v>16777</v>
      </c>
      <c r="H50" s="29" t="s">
        <v>16778</v>
      </c>
      <c r="I50" s="33"/>
      <c r="J50" s="33"/>
      <c r="K50" s="33"/>
    </row>
    <row r="51" ht="159.5" spans="1:11">
      <c r="A51" s="25" t="s">
        <v>16735</v>
      </c>
      <c r="B51" s="26" t="s">
        <v>16725</v>
      </c>
      <c r="C51" s="27" t="s">
        <v>16734</v>
      </c>
      <c r="D51" s="28" t="s">
        <v>16830</v>
      </c>
      <c r="E51" s="29" t="s">
        <v>34</v>
      </c>
      <c r="F51" s="29" t="s">
        <v>16777</v>
      </c>
      <c r="G51" s="29" t="s">
        <v>16777</v>
      </c>
      <c r="H51" s="29" t="s">
        <v>16778</v>
      </c>
      <c r="I51" s="33"/>
      <c r="J51" s="33"/>
      <c r="K51" s="33"/>
    </row>
    <row r="52" ht="159.5" spans="1:11">
      <c r="A52" s="25" t="s">
        <v>16737</v>
      </c>
      <c r="B52" s="26" t="s">
        <v>16725</v>
      </c>
      <c r="C52" s="27" t="s">
        <v>16736</v>
      </c>
      <c r="D52" s="28" t="s">
        <v>16831</v>
      </c>
      <c r="E52" s="29" t="s">
        <v>34</v>
      </c>
      <c r="F52" s="29" t="s">
        <v>16777</v>
      </c>
      <c r="G52" s="29" t="s">
        <v>16777</v>
      </c>
      <c r="H52" s="29" t="s">
        <v>16778</v>
      </c>
      <c r="I52" s="33"/>
      <c r="J52" s="33"/>
      <c r="K52" s="33"/>
    </row>
    <row r="53" ht="145" spans="1:11">
      <c r="A53" s="25" t="s">
        <v>16740</v>
      </c>
      <c r="B53" s="26" t="s">
        <v>16725</v>
      </c>
      <c r="C53" s="27" t="s">
        <v>16738</v>
      </c>
      <c r="D53" s="28" t="s">
        <v>16832</v>
      </c>
      <c r="E53" s="29" t="s">
        <v>34</v>
      </c>
      <c r="F53" s="29" t="s">
        <v>16777</v>
      </c>
      <c r="G53" s="29" t="s">
        <v>16777</v>
      </c>
      <c r="H53" s="29" t="s">
        <v>16778</v>
      </c>
      <c r="I53" s="33"/>
      <c r="J53" s="33"/>
      <c r="K53" s="33"/>
    </row>
  </sheetData>
  <mergeCells count="1">
    <mergeCell ref="A1:K3"/>
  </mergeCells>
  <dataValidations count="4">
    <dataValidation type="list" allowBlank="1" showInputMessage="1" showErrorMessage="1" sqref="E5 E6 E7 E8 E9 E10 E11 E12 E13 E14 E15 E16 E17 E18 E19 E20 E21 E22 E23 E24 E25 E26 E27 E28 E29 E30 E31 E32 E33 E34 E35 E36 E37 E38 E39 E40 E41 E42 E43 E44 E45 E46 E47 E48 E49 E50 E51 E52 E53">
      <formula1>"Document Review, Code Review, Design Review, Unit Test, Integration Test, System Test, Acceptance Test, Audit, Inspection"</formula1>
    </dataValidation>
    <dataValidation type="list" allowBlank="1" showInputMessage="1" showErrorMessage="1" sqref="F5 F6 F7 F8 F9 F10 F11 F12 F13 F14 F15 F16 F17 F18 F19 F20 F21 F22 F23 F24 F25 F26 F27 F28 F29 F30 F31 F32 F33 F34 F35 F36 F37 F38 F39 F40 F41 F42 F43 F44 F45 F46 F47 F48 F49 F50 F51 F52 F53">
      <formula1>"Fatal,Serious,Medium,Cosmetic"</formula1>
    </dataValidation>
    <dataValidation type="list" allowBlank="1" showInputMessage="1" showErrorMessage="1" sqref="G5 G6 G7 G8 G9 G10 G11 G12 G13 G14 G15 G16 G17 G18 G19 G20 G21 G22 G23 G24 G25 G26 G27 G28 G29 G30 G31 G32 G33 G34 G35 G36 G37 G38 G39 G40 G41 G42 G43 G44 G45 G46 G47 G48 G49 G50 G51 G52 G53">
      <formula1>"Immediately,High,Medium,Low"</formula1>
    </dataValidation>
    <dataValidation type="list" allowBlank="1" showInputMessage="1" showErrorMessage="1" sqref="H5 H11 H6:H10 H12:H53">
      <formula1>"Oppened, Assigned, Fixed,Accepted,Closed,Cancelled, Deferred"</formula1>
    </dataValidation>
  </dataValidations>
  <pageMargins left="0.75" right="0.75" top="1" bottom="1" header="0.5" footer="0.5"/>
  <pageSetup paperSize="1" scale="43"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XFD72"/>
  <sheetViews>
    <sheetView showGridLines="0" view="pageBreakPreview" zoomScale="75" zoomScalePageLayoutView="55" zoomScaleNormal="85" workbookViewId="0">
      <pane ySplit="10" topLeftCell="A11" activePane="bottomLeft" state="frozen"/>
      <selection/>
      <selection pane="bottomLeft" activeCell="L26" sqref="L26"/>
    </sheetView>
  </sheetViews>
  <sheetFormatPr defaultColWidth="9" defaultRowHeight="14.5"/>
  <cols>
    <col min="1" max="1" width="12.4909090909091" style="36" customWidth="1"/>
    <col min="2" max="2" width="23.6363636363636" style="37" customWidth="1"/>
    <col min="3" max="3" width="19.0272727272727" style="37" customWidth="1"/>
    <col min="4" max="4" width="64.1272727272727" style="38" customWidth="1"/>
    <col min="5" max="5" width="37" style="39" customWidth="1"/>
    <col min="6" max="6" width="12.0909090909091" style="40" customWidth="1"/>
    <col min="7" max="7" width="12.0909090909091" style="34" customWidth="1"/>
    <col min="8" max="8" width="8.48181818181818" style="34" customWidth="1"/>
    <col min="9" max="9" width="10.0545454545455" style="41" customWidth="1"/>
    <col min="10" max="16384" width="8.72727272727273" style="34"/>
  </cols>
  <sheetData>
    <row r="1" ht="45" customHeight="1" spans="1:9">
      <c r="A1" s="42"/>
      <c r="B1" s="43" t="s">
        <v>40</v>
      </c>
      <c r="C1" s="44"/>
      <c r="D1" s="45"/>
      <c r="E1" s="46"/>
      <c r="F1" s="46"/>
      <c r="G1" s="44"/>
      <c r="H1" s="44"/>
      <c r="I1" s="99"/>
    </row>
    <row r="2" ht="16" spans="2:6">
      <c r="B2" s="47"/>
      <c r="C2" s="47"/>
      <c r="D2" s="48"/>
      <c r="E2" s="49"/>
      <c r="F2" s="50"/>
    </row>
    <row r="3" ht="15.25" spans="1:9">
      <c r="A3" s="51" t="s">
        <v>41</v>
      </c>
      <c r="B3" s="52" t="s">
        <v>16833</v>
      </c>
      <c r="C3" s="52"/>
      <c r="D3" s="52"/>
      <c r="E3" s="53"/>
      <c r="F3" s="54"/>
      <c r="G3" s="55"/>
      <c r="H3" s="55"/>
      <c r="I3" s="100"/>
    </row>
    <row r="4" ht="29.75" spans="1:9">
      <c r="A4" s="51" t="s">
        <v>43</v>
      </c>
      <c r="B4" s="56" t="s">
        <v>44</v>
      </c>
      <c r="C4" s="56"/>
      <c r="D4" s="56"/>
      <c r="E4" s="57"/>
      <c r="F4" s="54"/>
      <c r="G4" s="58"/>
      <c r="H4" s="58"/>
      <c r="I4" s="101"/>
    </row>
    <row r="5" ht="15.25" spans="1:9">
      <c r="A5" s="51" t="s">
        <v>45</v>
      </c>
      <c r="B5" s="59" t="s">
        <v>3</v>
      </c>
      <c r="C5" s="60"/>
      <c r="D5" s="61"/>
      <c r="E5" s="62"/>
      <c r="F5" s="54"/>
      <c r="G5" s="58"/>
      <c r="H5" s="58"/>
      <c r="I5" s="101"/>
    </row>
    <row r="6" ht="15.25" spans="1:9">
      <c r="A6" s="51" t="s">
        <v>16</v>
      </c>
      <c r="B6" s="63" t="s">
        <v>17</v>
      </c>
      <c r="C6" s="63" t="s">
        <v>18</v>
      </c>
      <c r="D6" s="64" t="s">
        <v>46</v>
      </c>
      <c r="E6" s="65" t="s">
        <v>20</v>
      </c>
      <c r="F6" s="54"/>
      <c r="G6" s="58"/>
      <c r="H6" s="58"/>
      <c r="I6" s="101"/>
    </row>
    <row r="7" ht="15.25" spans="1:9">
      <c r="A7" s="66">
        <f>COUNTIF($F$11:$F$71,A6)</f>
        <v>16</v>
      </c>
      <c r="B7" s="67">
        <f>COUNTIF($F$11:$F$71,B6)</f>
        <v>27</v>
      </c>
      <c r="C7" s="67">
        <f>COUNTIF($F$11:$F$71,C6)</f>
        <v>0</v>
      </c>
      <c r="D7" s="68">
        <f>COUNTIF($F$11:$F$71,D6)</f>
        <v>0</v>
      </c>
      <c r="E7" s="69">
        <f>SUM(A7:D7)</f>
        <v>43</v>
      </c>
      <c r="F7" s="54"/>
      <c r="G7" s="58"/>
      <c r="H7" s="58"/>
      <c r="I7" s="101"/>
    </row>
    <row r="8" ht="15.25" spans="1:9">
      <c r="A8" s="70">
        <f>A7/$E$7</f>
        <v>0.372093023255814</v>
      </c>
      <c r="B8" s="71">
        <f>B7/$E$7</f>
        <v>0.627906976744186</v>
      </c>
      <c r="C8" s="71">
        <f>C7/$E$7</f>
        <v>0</v>
      </c>
      <c r="D8" s="72">
        <f>D7/$E$7</f>
        <v>0</v>
      </c>
      <c r="E8" s="73"/>
      <c r="F8" s="74"/>
      <c r="G8" s="75"/>
      <c r="H8" s="75"/>
      <c r="I8" s="102"/>
    </row>
    <row r="9" spans="1:6">
      <c r="A9" s="27" t="str">
        <f>IF(E9="","",$B$3&amp;" "&amp;ROW()-11-COUNTBLANK($E9:E$28))</f>
        <v/>
      </c>
      <c r="B9" s="47"/>
      <c r="C9" s="47"/>
      <c r="D9" s="48"/>
      <c r="E9" s="49"/>
      <c r="F9" s="50"/>
    </row>
    <row r="10" spans="1:16384">
      <c r="A10" s="76" t="s">
        <v>47</v>
      </c>
      <c r="B10" s="76" t="s">
        <v>48</v>
      </c>
      <c r="C10" s="76" t="s">
        <v>49</v>
      </c>
      <c r="D10" s="77" t="s">
        <v>50</v>
      </c>
      <c r="E10" s="78" t="s">
        <v>51</v>
      </c>
      <c r="F10" s="79" t="s">
        <v>52</v>
      </c>
      <c r="G10" s="80" t="s">
        <v>53</v>
      </c>
      <c r="H10" s="81" t="s">
        <v>45</v>
      </c>
      <c r="I10" s="103" t="s">
        <v>14</v>
      </c>
      <c r="J10" s="34" t="s">
        <v>16834</v>
      </c>
      <c r="K10" s="34" t="s">
        <v>16835</v>
      </c>
      <c r="L10" s="34" t="s">
        <v>16836</v>
      </c>
      <c r="M10" s="34" t="s">
        <v>55</v>
      </c>
      <c r="N10" s="34" t="s">
        <v>56</v>
      </c>
      <c r="O10" s="34" t="s">
        <v>57</v>
      </c>
      <c r="P10" s="34" t="s">
        <v>58</v>
      </c>
      <c r="Q10" s="34" t="s">
        <v>59</v>
      </c>
      <c r="R10" s="34" t="s">
        <v>60</v>
      </c>
      <c r="S10" s="34" t="s">
        <v>61</v>
      </c>
      <c r="T10" s="34" t="s">
        <v>62</v>
      </c>
      <c r="U10" s="34" t="s">
        <v>63</v>
      </c>
      <c r="V10" s="34" t="s">
        <v>64</v>
      </c>
      <c r="W10" s="34" t="s">
        <v>65</v>
      </c>
      <c r="X10" s="34" t="s">
        <v>66</v>
      </c>
      <c r="Y10" s="34" t="s">
        <v>67</v>
      </c>
      <c r="Z10" s="34" t="s">
        <v>68</v>
      </c>
      <c r="AA10" s="34" t="s">
        <v>69</v>
      </c>
      <c r="AB10" s="34" t="s">
        <v>70</v>
      </c>
      <c r="AC10" s="34" t="s">
        <v>71</v>
      </c>
      <c r="AD10" s="34" t="s">
        <v>72</v>
      </c>
      <c r="AE10" s="34" t="s">
        <v>73</v>
      </c>
      <c r="AF10" s="34" t="s">
        <v>74</v>
      </c>
      <c r="AG10" s="34" t="s">
        <v>75</v>
      </c>
      <c r="AH10" s="34" t="s">
        <v>76</v>
      </c>
      <c r="AI10" s="34" t="s">
        <v>77</v>
      </c>
      <c r="AJ10" s="34" t="s">
        <v>78</v>
      </c>
      <c r="AK10" s="34" t="s">
        <v>79</v>
      </c>
      <c r="AL10" s="34" t="s">
        <v>80</v>
      </c>
      <c r="AM10" s="34" t="s">
        <v>81</v>
      </c>
      <c r="AN10" s="34" t="s">
        <v>82</v>
      </c>
      <c r="AO10" s="34" t="s">
        <v>83</v>
      </c>
      <c r="AP10" s="34" t="s">
        <v>84</v>
      </c>
      <c r="AQ10" s="34" t="s">
        <v>85</v>
      </c>
      <c r="AR10" s="34" t="s">
        <v>86</v>
      </c>
      <c r="AS10" s="34" t="s">
        <v>87</v>
      </c>
      <c r="AT10" s="34" t="s">
        <v>88</v>
      </c>
      <c r="AU10" s="34" t="s">
        <v>89</v>
      </c>
      <c r="AV10" s="34" t="s">
        <v>90</v>
      </c>
      <c r="AW10" s="34" t="s">
        <v>91</v>
      </c>
      <c r="AX10" s="34" t="s">
        <v>92</v>
      </c>
      <c r="AY10" s="34" t="s">
        <v>93</v>
      </c>
      <c r="AZ10" s="34" t="s">
        <v>94</v>
      </c>
      <c r="BA10" s="34" t="s">
        <v>95</v>
      </c>
      <c r="BB10" s="34" t="s">
        <v>96</v>
      </c>
      <c r="BC10" s="34" t="s">
        <v>97</v>
      </c>
      <c r="BD10" s="34" t="s">
        <v>98</v>
      </c>
      <c r="BE10" s="34" t="s">
        <v>99</v>
      </c>
      <c r="BF10" s="34" t="s">
        <v>100</v>
      </c>
      <c r="BG10" s="34" t="s">
        <v>101</v>
      </c>
      <c r="BH10" s="34" t="s">
        <v>102</v>
      </c>
      <c r="BI10" s="34" t="s">
        <v>103</v>
      </c>
      <c r="BJ10" s="34" t="s">
        <v>104</v>
      </c>
      <c r="BK10" s="34" t="s">
        <v>105</v>
      </c>
      <c r="BL10" s="34" t="s">
        <v>106</v>
      </c>
      <c r="BM10" s="34" t="s">
        <v>107</v>
      </c>
      <c r="BN10" s="34" t="s">
        <v>108</v>
      </c>
      <c r="BO10" s="34" t="s">
        <v>109</v>
      </c>
      <c r="BP10" s="34" t="s">
        <v>110</v>
      </c>
      <c r="BQ10" s="34" t="s">
        <v>111</v>
      </c>
      <c r="BR10" s="34" t="s">
        <v>112</v>
      </c>
      <c r="BS10" s="34" t="s">
        <v>113</v>
      </c>
      <c r="BT10" s="34" t="s">
        <v>114</v>
      </c>
      <c r="BU10" s="34" t="s">
        <v>115</v>
      </c>
      <c r="BV10" s="34" t="s">
        <v>116</v>
      </c>
      <c r="BW10" s="34" t="s">
        <v>117</v>
      </c>
      <c r="BX10" s="34" t="s">
        <v>118</v>
      </c>
      <c r="BY10" s="34" t="s">
        <v>119</v>
      </c>
      <c r="BZ10" s="34" t="s">
        <v>120</v>
      </c>
      <c r="CA10" s="34" t="s">
        <v>121</v>
      </c>
      <c r="CB10" s="34" t="s">
        <v>122</v>
      </c>
      <c r="CC10" s="34" t="s">
        <v>123</v>
      </c>
      <c r="CD10" s="34" t="s">
        <v>124</v>
      </c>
      <c r="CE10" s="34" t="s">
        <v>125</v>
      </c>
      <c r="CF10" s="34" t="s">
        <v>126</v>
      </c>
      <c r="CG10" s="34" t="s">
        <v>127</v>
      </c>
      <c r="CH10" s="34" t="s">
        <v>128</v>
      </c>
      <c r="CI10" s="34" t="s">
        <v>129</v>
      </c>
      <c r="CJ10" s="34" t="s">
        <v>130</v>
      </c>
      <c r="CK10" s="34" t="s">
        <v>131</v>
      </c>
      <c r="CL10" s="34" t="s">
        <v>132</v>
      </c>
      <c r="CM10" s="34" t="s">
        <v>133</v>
      </c>
      <c r="CN10" s="34" t="s">
        <v>134</v>
      </c>
      <c r="CO10" s="34" t="s">
        <v>135</v>
      </c>
      <c r="CP10" s="34" t="s">
        <v>136</v>
      </c>
      <c r="CQ10" s="34" t="s">
        <v>137</v>
      </c>
      <c r="CR10" s="34" t="s">
        <v>138</v>
      </c>
      <c r="CS10" s="34" t="s">
        <v>139</v>
      </c>
      <c r="CT10" s="34" t="s">
        <v>140</v>
      </c>
      <c r="CU10" s="34" t="s">
        <v>141</v>
      </c>
      <c r="CV10" s="34" t="s">
        <v>142</v>
      </c>
      <c r="CW10" s="34" t="s">
        <v>143</v>
      </c>
      <c r="CX10" s="34" t="s">
        <v>144</v>
      </c>
      <c r="CY10" s="34" t="s">
        <v>145</v>
      </c>
      <c r="CZ10" s="34" t="s">
        <v>146</v>
      </c>
      <c r="DA10" s="34" t="s">
        <v>147</v>
      </c>
      <c r="DB10" s="34" t="s">
        <v>148</v>
      </c>
      <c r="DC10" s="34" t="s">
        <v>149</v>
      </c>
      <c r="DD10" s="34" t="s">
        <v>150</v>
      </c>
      <c r="DE10" s="34" t="s">
        <v>151</v>
      </c>
      <c r="DF10" s="34" t="s">
        <v>152</v>
      </c>
      <c r="DG10" s="34" t="s">
        <v>153</v>
      </c>
      <c r="DH10" s="34" t="s">
        <v>154</v>
      </c>
      <c r="DI10" s="34" t="s">
        <v>155</v>
      </c>
      <c r="DJ10" s="34" t="s">
        <v>156</v>
      </c>
      <c r="DK10" s="34" t="s">
        <v>157</v>
      </c>
      <c r="DL10" s="34" t="s">
        <v>158</v>
      </c>
      <c r="DM10" s="34" t="s">
        <v>159</v>
      </c>
      <c r="DN10" s="34" t="s">
        <v>160</v>
      </c>
      <c r="DO10" s="34" t="s">
        <v>161</v>
      </c>
      <c r="DP10" s="34" t="s">
        <v>162</v>
      </c>
      <c r="DQ10" s="34" t="s">
        <v>163</v>
      </c>
      <c r="DR10" s="34" t="s">
        <v>164</v>
      </c>
      <c r="DS10" s="34" t="s">
        <v>165</v>
      </c>
      <c r="DT10" s="34" t="s">
        <v>166</v>
      </c>
      <c r="DU10" s="34" t="s">
        <v>167</v>
      </c>
      <c r="DV10" s="34" t="s">
        <v>168</v>
      </c>
      <c r="DW10" s="34" t="s">
        <v>169</v>
      </c>
      <c r="DX10" s="34" t="s">
        <v>170</v>
      </c>
      <c r="DY10" s="34" t="s">
        <v>171</v>
      </c>
      <c r="DZ10" s="34" t="s">
        <v>172</v>
      </c>
      <c r="EA10" s="34" t="s">
        <v>173</v>
      </c>
      <c r="EB10" s="34" t="s">
        <v>174</v>
      </c>
      <c r="EC10" s="34" t="s">
        <v>175</v>
      </c>
      <c r="ED10" s="34" t="s">
        <v>176</v>
      </c>
      <c r="EE10" s="34" t="s">
        <v>177</v>
      </c>
      <c r="EF10" s="34" t="s">
        <v>178</v>
      </c>
      <c r="EG10" s="34" t="s">
        <v>179</v>
      </c>
      <c r="EH10" s="34" t="s">
        <v>180</v>
      </c>
      <c r="EI10" s="34" t="s">
        <v>181</v>
      </c>
      <c r="EJ10" s="34" t="s">
        <v>182</v>
      </c>
      <c r="EK10" s="34" t="s">
        <v>183</v>
      </c>
      <c r="EL10" s="34" t="s">
        <v>184</v>
      </c>
      <c r="EM10" s="34" t="s">
        <v>185</v>
      </c>
      <c r="EN10" s="34" t="s">
        <v>186</v>
      </c>
      <c r="EO10" s="34" t="s">
        <v>187</v>
      </c>
      <c r="EP10" s="34" t="s">
        <v>188</v>
      </c>
      <c r="EQ10" s="34" t="s">
        <v>189</v>
      </c>
      <c r="ER10" s="34" t="s">
        <v>190</v>
      </c>
      <c r="ES10" s="34" t="s">
        <v>191</v>
      </c>
      <c r="ET10" s="34" t="s">
        <v>192</v>
      </c>
      <c r="EU10" s="34" t="s">
        <v>193</v>
      </c>
      <c r="EV10" s="34" t="s">
        <v>194</v>
      </c>
      <c r="EW10" s="34" t="s">
        <v>195</v>
      </c>
      <c r="EX10" s="34" t="s">
        <v>196</v>
      </c>
      <c r="EY10" s="34" t="s">
        <v>197</v>
      </c>
      <c r="EZ10" s="34" t="s">
        <v>198</v>
      </c>
      <c r="FA10" s="34" t="s">
        <v>199</v>
      </c>
      <c r="FB10" s="34" t="s">
        <v>200</v>
      </c>
      <c r="FC10" s="34" t="s">
        <v>201</v>
      </c>
      <c r="FD10" s="34" t="s">
        <v>202</v>
      </c>
      <c r="FE10" s="34" t="s">
        <v>203</v>
      </c>
      <c r="FF10" s="34" t="s">
        <v>204</v>
      </c>
      <c r="FG10" s="34" t="s">
        <v>205</v>
      </c>
      <c r="FH10" s="34" t="s">
        <v>206</v>
      </c>
      <c r="FI10" s="34" t="s">
        <v>207</v>
      </c>
      <c r="FJ10" s="34" t="s">
        <v>208</v>
      </c>
      <c r="FK10" s="34" t="s">
        <v>209</v>
      </c>
      <c r="FL10" s="34" t="s">
        <v>210</v>
      </c>
      <c r="FM10" s="34" t="s">
        <v>211</v>
      </c>
      <c r="FN10" s="34" t="s">
        <v>212</v>
      </c>
      <c r="FO10" s="34" t="s">
        <v>213</v>
      </c>
      <c r="FP10" s="34" t="s">
        <v>214</v>
      </c>
      <c r="FQ10" s="34" t="s">
        <v>215</v>
      </c>
      <c r="FR10" s="34" t="s">
        <v>216</v>
      </c>
      <c r="FS10" s="34" t="s">
        <v>217</v>
      </c>
      <c r="FT10" s="34" t="s">
        <v>218</v>
      </c>
      <c r="FU10" s="34" t="s">
        <v>219</v>
      </c>
      <c r="FV10" s="34" t="s">
        <v>220</v>
      </c>
      <c r="FW10" s="34" t="s">
        <v>221</v>
      </c>
      <c r="FX10" s="34" t="s">
        <v>222</v>
      </c>
      <c r="FY10" s="34" t="s">
        <v>223</v>
      </c>
      <c r="FZ10" s="34" t="s">
        <v>224</v>
      </c>
      <c r="GA10" s="34" t="s">
        <v>225</v>
      </c>
      <c r="GB10" s="34" t="s">
        <v>226</v>
      </c>
      <c r="GC10" s="34" t="s">
        <v>227</v>
      </c>
      <c r="GD10" s="34" t="s">
        <v>228</v>
      </c>
      <c r="GE10" s="34" t="s">
        <v>229</v>
      </c>
      <c r="GF10" s="34" t="s">
        <v>230</v>
      </c>
      <c r="GG10" s="34" t="s">
        <v>231</v>
      </c>
      <c r="GH10" s="34" t="s">
        <v>232</v>
      </c>
      <c r="GI10" s="34" t="s">
        <v>233</v>
      </c>
      <c r="GJ10" s="34" t="s">
        <v>234</v>
      </c>
      <c r="GK10" s="34" t="s">
        <v>235</v>
      </c>
      <c r="GL10" s="34" t="s">
        <v>236</v>
      </c>
      <c r="GM10" s="34" t="s">
        <v>237</v>
      </c>
      <c r="GN10" s="34" t="s">
        <v>238</v>
      </c>
      <c r="GO10" s="34" t="s">
        <v>239</v>
      </c>
      <c r="GP10" s="34" t="s">
        <v>240</v>
      </c>
      <c r="GQ10" s="34" t="s">
        <v>241</v>
      </c>
      <c r="GR10" s="34" t="s">
        <v>242</v>
      </c>
      <c r="GS10" s="34" t="s">
        <v>243</v>
      </c>
      <c r="GT10" s="34" t="s">
        <v>244</v>
      </c>
      <c r="GU10" s="34" t="s">
        <v>245</v>
      </c>
      <c r="GV10" s="34" t="s">
        <v>246</v>
      </c>
      <c r="GW10" s="34" t="s">
        <v>247</v>
      </c>
      <c r="GX10" s="34" t="s">
        <v>248</v>
      </c>
      <c r="GY10" s="34" t="s">
        <v>249</v>
      </c>
      <c r="GZ10" s="34" t="s">
        <v>250</v>
      </c>
      <c r="HA10" s="34" t="s">
        <v>251</v>
      </c>
      <c r="HB10" s="34" t="s">
        <v>252</v>
      </c>
      <c r="HC10" s="34" t="s">
        <v>253</v>
      </c>
      <c r="HD10" s="34" t="s">
        <v>254</v>
      </c>
      <c r="HE10" s="34" t="s">
        <v>255</v>
      </c>
      <c r="HF10" s="34" t="s">
        <v>256</v>
      </c>
      <c r="HG10" s="34" t="s">
        <v>257</v>
      </c>
      <c r="HH10" s="34" t="s">
        <v>258</v>
      </c>
      <c r="HI10" s="34" t="s">
        <v>259</v>
      </c>
      <c r="HJ10" s="34" t="s">
        <v>260</v>
      </c>
      <c r="HK10" s="34" t="s">
        <v>261</v>
      </c>
      <c r="HL10" s="34" t="s">
        <v>262</v>
      </c>
      <c r="HM10" s="34" t="s">
        <v>263</v>
      </c>
      <c r="HN10" s="34" t="s">
        <v>264</v>
      </c>
      <c r="HO10" s="34" t="s">
        <v>265</v>
      </c>
      <c r="HP10" s="34" t="s">
        <v>266</v>
      </c>
      <c r="HQ10" s="34" t="s">
        <v>267</v>
      </c>
      <c r="HR10" s="34" t="s">
        <v>268</v>
      </c>
      <c r="HS10" s="34" t="s">
        <v>269</v>
      </c>
      <c r="HT10" s="34" t="s">
        <v>270</v>
      </c>
      <c r="HU10" s="34" t="s">
        <v>271</v>
      </c>
      <c r="HV10" s="34" t="s">
        <v>272</v>
      </c>
      <c r="HW10" s="34" t="s">
        <v>273</v>
      </c>
      <c r="HX10" s="34" t="s">
        <v>274</v>
      </c>
      <c r="HY10" s="34" t="s">
        <v>275</v>
      </c>
      <c r="HZ10" s="34" t="s">
        <v>276</v>
      </c>
      <c r="IA10" s="34" t="s">
        <v>277</v>
      </c>
      <c r="IB10" s="34" t="s">
        <v>278</v>
      </c>
      <c r="IC10" s="34" t="s">
        <v>279</v>
      </c>
      <c r="ID10" s="34" t="s">
        <v>280</v>
      </c>
      <c r="IE10" s="34" t="s">
        <v>281</v>
      </c>
      <c r="IF10" s="34" t="s">
        <v>282</v>
      </c>
      <c r="IG10" s="34" t="s">
        <v>283</v>
      </c>
      <c r="IH10" s="34" t="s">
        <v>284</v>
      </c>
      <c r="II10" s="34" t="s">
        <v>285</v>
      </c>
      <c r="IJ10" s="34" t="s">
        <v>286</v>
      </c>
      <c r="IK10" s="34" t="s">
        <v>287</v>
      </c>
      <c r="IL10" s="34" t="s">
        <v>288</v>
      </c>
      <c r="IM10" s="34" t="s">
        <v>289</v>
      </c>
      <c r="IN10" s="34" t="s">
        <v>290</v>
      </c>
      <c r="IO10" s="34" t="s">
        <v>291</v>
      </c>
      <c r="IP10" s="34" t="s">
        <v>292</v>
      </c>
      <c r="IQ10" s="34" t="s">
        <v>293</v>
      </c>
      <c r="IR10" s="34" t="s">
        <v>294</v>
      </c>
      <c r="IS10" s="34" t="s">
        <v>295</v>
      </c>
      <c r="IT10" s="34" t="s">
        <v>296</v>
      </c>
      <c r="IU10" s="34" t="s">
        <v>297</v>
      </c>
      <c r="IV10" s="34" t="s">
        <v>298</v>
      </c>
      <c r="IW10" s="34" t="s">
        <v>299</v>
      </c>
      <c r="IX10" s="34" t="s">
        <v>300</v>
      </c>
      <c r="IY10" s="34" t="s">
        <v>301</v>
      </c>
      <c r="IZ10" s="34" t="s">
        <v>302</v>
      </c>
      <c r="JA10" s="34" t="s">
        <v>303</v>
      </c>
      <c r="JB10" s="34" t="s">
        <v>304</v>
      </c>
      <c r="JC10" s="34" t="s">
        <v>305</v>
      </c>
      <c r="JD10" s="34" t="s">
        <v>306</v>
      </c>
      <c r="JE10" s="34" t="s">
        <v>307</v>
      </c>
      <c r="JF10" s="34" t="s">
        <v>308</v>
      </c>
      <c r="JG10" s="34" t="s">
        <v>309</v>
      </c>
      <c r="JH10" s="34" t="s">
        <v>310</v>
      </c>
      <c r="JI10" s="34" t="s">
        <v>311</v>
      </c>
      <c r="JJ10" s="34" t="s">
        <v>312</v>
      </c>
      <c r="JK10" s="34" t="s">
        <v>313</v>
      </c>
      <c r="JL10" s="34" t="s">
        <v>314</v>
      </c>
      <c r="JM10" s="34" t="s">
        <v>315</v>
      </c>
      <c r="JN10" s="34" t="s">
        <v>316</v>
      </c>
      <c r="JO10" s="34" t="s">
        <v>317</v>
      </c>
      <c r="JP10" s="34" t="s">
        <v>318</v>
      </c>
      <c r="JQ10" s="34" t="s">
        <v>319</v>
      </c>
      <c r="JR10" s="34" t="s">
        <v>320</v>
      </c>
      <c r="JS10" s="34" t="s">
        <v>321</v>
      </c>
      <c r="JT10" s="34" t="s">
        <v>322</v>
      </c>
      <c r="JU10" s="34" t="s">
        <v>323</v>
      </c>
      <c r="JV10" s="34" t="s">
        <v>324</v>
      </c>
      <c r="JW10" s="34" t="s">
        <v>325</v>
      </c>
      <c r="JX10" s="34" t="s">
        <v>326</v>
      </c>
      <c r="JY10" s="34" t="s">
        <v>327</v>
      </c>
      <c r="JZ10" s="34" t="s">
        <v>328</v>
      </c>
      <c r="KA10" s="34" t="s">
        <v>329</v>
      </c>
      <c r="KB10" s="34" t="s">
        <v>330</v>
      </c>
      <c r="KC10" s="34" t="s">
        <v>331</v>
      </c>
      <c r="KD10" s="34" t="s">
        <v>332</v>
      </c>
      <c r="KE10" s="34" t="s">
        <v>333</v>
      </c>
      <c r="KF10" s="34" t="s">
        <v>334</v>
      </c>
      <c r="KG10" s="34" t="s">
        <v>335</v>
      </c>
      <c r="KH10" s="34" t="s">
        <v>336</v>
      </c>
      <c r="KI10" s="34" t="s">
        <v>337</v>
      </c>
      <c r="KJ10" s="34" t="s">
        <v>338</v>
      </c>
      <c r="KK10" s="34" t="s">
        <v>339</v>
      </c>
      <c r="KL10" s="34" t="s">
        <v>340</v>
      </c>
      <c r="KM10" s="34" t="s">
        <v>341</v>
      </c>
      <c r="KN10" s="34" t="s">
        <v>342</v>
      </c>
      <c r="KO10" s="34" t="s">
        <v>343</v>
      </c>
      <c r="KP10" s="34" t="s">
        <v>344</v>
      </c>
      <c r="KQ10" s="34" t="s">
        <v>345</v>
      </c>
      <c r="KR10" s="34" t="s">
        <v>346</v>
      </c>
      <c r="KS10" s="34" t="s">
        <v>347</v>
      </c>
      <c r="KT10" s="34" t="s">
        <v>348</v>
      </c>
      <c r="KU10" s="34" t="s">
        <v>349</v>
      </c>
      <c r="KV10" s="34" t="s">
        <v>350</v>
      </c>
      <c r="KW10" s="34" t="s">
        <v>351</v>
      </c>
      <c r="KX10" s="34" t="s">
        <v>352</v>
      </c>
      <c r="KY10" s="34" t="s">
        <v>353</v>
      </c>
      <c r="KZ10" s="34" t="s">
        <v>354</v>
      </c>
      <c r="LA10" s="34" t="s">
        <v>355</v>
      </c>
      <c r="LB10" s="34" t="s">
        <v>356</v>
      </c>
      <c r="LC10" s="34" t="s">
        <v>357</v>
      </c>
      <c r="LD10" s="34" t="s">
        <v>358</v>
      </c>
      <c r="LE10" s="34" t="s">
        <v>359</v>
      </c>
      <c r="LF10" s="34" t="s">
        <v>360</v>
      </c>
      <c r="LG10" s="34" t="s">
        <v>361</v>
      </c>
      <c r="LH10" s="34" t="s">
        <v>362</v>
      </c>
      <c r="LI10" s="34" t="s">
        <v>363</v>
      </c>
      <c r="LJ10" s="34" t="s">
        <v>364</v>
      </c>
      <c r="LK10" s="34" t="s">
        <v>365</v>
      </c>
      <c r="LL10" s="34" t="s">
        <v>366</v>
      </c>
      <c r="LM10" s="34" t="s">
        <v>367</v>
      </c>
      <c r="LN10" s="34" t="s">
        <v>368</v>
      </c>
      <c r="LO10" s="34" t="s">
        <v>369</v>
      </c>
      <c r="LP10" s="34" t="s">
        <v>370</v>
      </c>
      <c r="LQ10" s="34" t="s">
        <v>371</v>
      </c>
      <c r="LR10" s="34" t="s">
        <v>372</v>
      </c>
      <c r="LS10" s="34" t="s">
        <v>373</v>
      </c>
      <c r="LT10" s="34" t="s">
        <v>374</v>
      </c>
      <c r="LU10" s="34" t="s">
        <v>375</v>
      </c>
      <c r="LV10" s="34" t="s">
        <v>376</v>
      </c>
      <c r="LW10" s="34" t="s">
        <v>377</v>
      </c>
      <c r="LX10" s="34" t="s">
        <v>378</v>
      </c>
      <c r="LY10" s="34" t="s">
        <v>379</v>
      </c>
      <c r="LZ10" s="34" t="s">
        <v>380</v>
      </c>
      <c r="MA10" s="34" t="s">
        <v>381</v>
      </c>
      <c r="MB10" s="34" t="s">
        <v>382</v>
      </c>
      <c r="MC10" s="34" t="s">
        <v>383</v>
      </c>
      <c r="MD10" s="34" t="s">
        <v>384</v>
      </c>
      <c r="ME10" s="34" t="s">
        <v>385</v>
      </c>
      <c r="MF10" s="34" t="s">
        <v>386</v>
      </c>
      <c r="MG10" s="34" t="s">
        <v>387</v>
      </c>
      <c r="MH10" s="34" t="s">
        <v>388</v>
      </c>
      <c r="MI10" s="34" t="s">
        <v>389</v>
      </c>
      <c r="MJ10" s="34" t="s">
        <v>390</v>
      </c>
      <c r="MK10" s="34" t="s">
        <v>391</v>
      </c>
      <c r="ML10" s="34" t="s">
        <v>392</v>
      </c>
      <c r="MM10" s="34" t="s">
        <v>393</v>
      </c>
      <c r="MN10" s="34" t="s">
        <v>394</v>
      </c>
      <c r="MO10" s="34" t="s">
        <v>395</v>
      </c>
      <c r="MP10" s="34" t="s">
        <v>396</v>
      </c>
      <c r="MQ10" s="34" t="s">
        <v>397</v>
      </c>
      <c r="MR10" s="34" t="s">
        <v>398</v>
      </c>
      <c r="MS10" s="34" t="s">
        <v>399</v>
      </c>
      <c r="MT10" s="34" t="s">
        <v>400</v>
      </c>
      <c r="MU10" s="34" t="s">
        <v>401</v>
      </c>
      <c r="MV10" s="34" t="s">
        <v>402</v>
      </c>
      <c r="MW10" s="34" t="s">
        <v>403</v>
      </c>
      <c r="MX10" s="34" t="s">
        <v>404</v>
      </c>
      <c r="MY10" s="34" t="s">
        <v>405</v>
      </c>
      <c r="MZ10" s="34" t="s">
        <v>406</v>
      </c>
      <c r="NA10" s="34" t="s">
        <v>407</v>
      </c>
      <c r="NB10" s="34" t="s">
        <v>408</v>
      </c>
      <c r="NC10" s="34" t="s">
        <v>409</v>
      </c>
      <c r="ND10" s="34" t="s">
        <v>410</v>
      </c>
      <c r="NE10" s="34" t="s">
        <v>411</v>
      </c>
      <c r="NF10" s="34" t="s">
        <v>412</v>
      </c>
      <c r="NG10" s="34" t="s">
        <v>413</v>
      </c>
      <c r="NH10" s="34" t="s">
        <v>414</v>
      </c>
      <c r="NI10" s="34" t="s">
        <v>415</v>
      </c>
      <c r="NJ10" s="34" t="s">
        <v>416</v>
      </c>
      <c r="NK10" s="34" t="s">
        <v>417</v>
      </c>
      <c r="NL10" s="34" t="s">
        <v>418</v>
      </c>
      <c r="NM10" s="34" t="s">
        <v>419</v>
      </c>
      <c r="NN10" s="34" t="s">
        <v>420</v>
      </c>
      <c r="NO10" s="34" t="s">
        <v>421</v>
      </c>
      <c r="NP10" s="34" t="s">
        <v>422</v>
      </c>
      <c r="NQ10" s="34" t="s">
        <v>423</v>
      </c>
      <c r="NR10" s="34" t="s">
        <v>424</v>
      </c>
      <c r="NS10" s="34" t="s">
        <v>425</v>
      </c>
      <c r="NT10" s="34" t="s">
        <v>426</v>
      </c>
      <c r="NU10" s="34" t="s">
        <v>427</v>
      </c>
      <c r="NV10" s="34" t="s">
        <v>428</v>
      </c>
      <c r="NW10" s="34" t="s">
        <v>429</v>
      </c>
      <c r="NX10" s="34" t="s">
        <v>430</v>
      </c>
      <c r="NY10" s="34" t="s">
        <v>431</v>
      </c>
      <c r="NZ10" s="34" t="s">
        <v>432</v>
      </c>
      <c r="OA10" s="34" t="s">
        <v>433</v>
      </c>
      <c r="OB10" s="34" t="s">
        <v>434</v>
      </c>
      <c r="OC10" s="34" t="s">
        <v>435</v>
      </c>
      <c r="OD10" s="34" t="s">
        <v>436</v>
      </c>
      <c r="OE10" s="34" t="s">
        <v>437</v>
      </c>
      <c r="OF10" s="34" t="s">
        <v>438</v>
      </c>
      <c r="OG10" s="34" t="s">
        <v>439</v>
      </c>
      <c r="OH10" s="34" t="s">
        <v>440</v>
      </c>
      <c r="OI10" s="34" t="s">
        <v>441</v>
      </c>
      <c r="OJ10" s="34" t="s">
        <v>442</v>
      </c>
      <c r="OK10" s="34" t="s">
        <v>443</v>
      </c>
      <c r="OL10" s="34" t="s">
        <v>444</v>
      </c>
      <c r="OM10" s="34" t="s">
        <v>445</v>
      </c>
      <c r="ON10" s="34" t="s">
        <v>446</v>
      </c>
      <c r="OO10" s="34" t="s">
        <v>447</v>
      </c>
      <c r="OP10" s="34" t="s">
        <v>448</v>
      </c>
      <c r="OQ10" s="34" t="s">
        <v>449</v>
      </c>
      <c r="OR10" s="34" t="s">
        <v>450</v>
      </c>
      <c r="OS10" s="34" t="s">
        <v>451</v>
      </c>
      <c r="OT10" s="34" t="s">
        <v>452</v>
      </c>
      <c r="OU10" s="34" t="s">
        <v>453</v>
      </c>
      <c r="OV10" s="34" t="s">
        <v>454</v>
      </c>
      <c r="OW10" s="34" t="s">
        <v>455</v>
      </c>
      <c r="OX10" s="34" t="s">
        <v>456</v>
      </c>
      <c r="OY10" s="34" t="s">
        <v>457</v>
      </c>
      <c r="OZ10" s="34" t="s">
        <v>458</v>
      </c>
      <c r="PA10" s="34" t="s">
        <v>459</v>
      </c>
      <c r="PB10" s="34" t="s">
        <v>460</v>
      </c>
      <c r="PC10" s="34" t="s">
        <v>461</v>
      </c>
      <c r="PD10" s="34" t="s">
        <v>462</v>
      </c>
      <c r="PE10" s="34" t="s">
        <v>463</v>
      </c>
      <c r="PF10" s="34" t="s">
        <v>464</v>
      </c>
      <c r="PG10" s="34" t="s">
        <v>465</v>
      </c>
      <c r="PH10" s="34" t="s">
        <v>466</v>
      </c>
      <c r="PI10" s="34" t="s">
        <v>467</v>
      </c>
      <c r="PJ10" s="34" t="s">
        <v>468</v>
      </c>
      <c r="PK10" s="34" t="s">
        <v>469</v>
      </c>
      <c r="PL10" s="34" t="s">
        <v>470</v>
      </c>
      <c r="PM10" s="34" t="s">
        <v>471</v>
      </c>
      <c r="PN10" s="34" t="s">
        <v>472</v>
      </c>
      <c r="PO10" s="34" t="s">
        <v>473</v>
      </c>
      <c r="PP10" s="34" t="s">
        <v>474</v>
      </c>
      <c r="PQ10" s="34" t="s">
        <v>475</v>
      </c>
      <c r="PR10" s="34" t="s">
        <v>476</v>
      </c>
      <c r="PS10" s="34" t="s">
        <v>477</v>
      </c>
      <c r="PT10" s="34" t="s">
        <v>478</v>
      </c>
      <c r="PU10" s="34" t="s">
        <v>479</v>
      </c>
      <c r="PV10" s="34" t="s">
        <v>480</v>
      </c>
      <c r="PW10" s="34" t="s">
        <v>481</v>
      </c>
      <c r="PX10" s="34" t="s">
        <v>482</v>
      </c>
      <c r="PY10" s="34" t="s">
        <v>483</v>
      </c>
      <c r="PZ10" s="34" t="s">
        <v>484</v>
      </c>
      <c r="QA10" s="34" t="s">
        <v>485</v>
      </c>
      <c r="QB10" s="34" t="s">
        <v>486</v>
      </c>
      <c r="QC10" s="34" t="s">
        <v>487</v>
      </c>
      <c r="QD10" s="34" t="s">
        <v>488</v>
      </c>
      <c r="QE10" s="34" t="s">
        <v>489</v>
      </c>
      <c r="QF10" s="34" t="s">
        <v>490</v>
      </c>
      <c r="QG10" s="34" t="s">
        <v>491</v>
      </c>
      <c r="QH10" s="34" t="s">
        <v>492</v>
      </c>
      <c r="QI10" s="34" t="s">
        <v>493</v>
      </c>
      <c r="QJ10" s="34" t="s">
        <v>494</v>
      </c>
      <c r="QK10" s="34" t="s">
        <v>495</v>
      </c>
      <c r="QL10" s="34" t="s">
        <v>496</v>
      </c>
      <c r="QM10" s="34" t="s">
        <v>497</v>
      </c>
      <c r="QN10" s="34" t="s">
        <v>498</v>
      </c>
      <c r="QO10" s="34" t="s">
        <v>499</v>
      </c>
      <c r="QP10" s="34" t="s">
        <v>500</v>
      </c>
      <c r="QQ10" s="34" t="s">
        <v>501</v>
      </c>
      <c r="QR10" s="34" t="s">
        <v>502</v>
      </c>
      <c r="QS10" s="34" t="s">
        <v>503</v>
      </c>
      <c r="QT10" s="34" t="s">
        <v>504</v>
      </c>
      <c r="QU10" s="34" t="s">
        <v>505</v>
      </c>
      <c r="QV10" s="34" t="s">
        <v>506</v>
      </c>
      <c r="QW10" s="34" t="s">
        <v>507</v>
      </c>
      <c r="QX10" s="34" t="s">
        <v>508</v>
      </c>
      <c r="QY10" s="34" t="s">
        <v>509</v>
      </c>
      <c r="QZ10" s="34" t="s">
        <v>510</v>
      </c>
      <c r="RA10" s="34" t="s">
        <v>511</v>
      </c>
      <c r="RB10" s="34" t="s">
        <v>512</v>
      </c>
      <c r="RC10" s="34" t="s">
        <v>513</v>
      </c>
      <c r="RD10" s="34" t="s">
        <v>514</v>
      </c>
      <c r="RE10" s="34" t="s">
        <v>515</v>
      </c>
      <c r="RF10" s="34" t="s">
        <v>516</v>
      </c>
      <c r="RG10" s="34" t="s">
        <v>517</v>
      </c>
      <c r="RH10" s="34" t="s">
        <v>518</v>
      </c>
      <c r="RI10" s="34" t="s">
        <v>519</v>
      </c>
      <c r="RJ10" s="34" t="s">
        <v>520</v>
      </c>
      <c r="RK10" s="34" t="s">
        <v>521</v>
      </c>
      <c r="RL10" s="34" t="s">
        <v>522</v>
      </c>
      <c r="RM10" s="34" t="s">
        <v>523</v>
      </c>
      <c r="RN10" s="34" t="s">
        <v>524</v>
      </c>
      <c r="RO10" s="34" t="s">
        <v>525</v>
      </c>
      <c r="RP10" s="34" t="s">
        <v>526</v>
      </c>
      <c r="RQ10" s="34" t="s">
        <v>527</v>
      </c>
      <c r="RR10" s="34" t="s">
        <v>528</v>
      </c>
      <c r="RS10" s="34" t="s">
        <v>529</v>
      </c>
      <c r="RT10" s="34" t="s">
        <v>530</v>
      </c>
      <c r="RU10" s="34" t="s">
        <v>531</v>
      </c>
      <c r="RV10" s="34" t="s">
        <v>532</v>
      </c>
      <c r="RW10" s="34" t="s">
        <v>533</v>
      </c>
      <c r="RX10" s="34" t="s">
        <v>534</v>
      </c>
      <c r="RY10" s="34" t="s">
        <v>535</v>
      </c>
      <c r="RZ10" s="34" t="s">
        <v>536</v>
      </c>
      <c r="SA10" s="34" t="s">
        <v>537</v>
      </c>
      <c r="SB10" s="34" t="s">
        <v>538</v>
      </c>
      <c r="SC10" s="34" t="s">
        <v>539</v>
      </c>
      <c r="SD10" s="34" t="s">
        <v>540</v>
      </c>
      <c r="SE10" s="34" t="s">
        <v>541</v>
      </c>
      <c r="SF10" s="34" t="s">
        <v>542</v>
      </c>
      <c r="SG10" s="34" t="s">
        <v>543</v>
      </c>
      <c r="SH10" s="34" t="s">
        <v>544</v>
      </c>
      <c r="SI10" s="34" t="s">
        <v>545</v>
      </c>
      <c r="SJ10" s="34" t="s">
        <v>546</v>
      </c>
      <c r="SK10" s="34" t="s">
        <v>547</v>
      </c>
      <c r="SL10" s="34" t="s">
        <v>548</v>
      </c>
      <c r="SM10" s="34" t="s">
        <v>549</v>
      </c>
      <c r="SN10" s="34" t="s">
        <v>550</v>
      </c>
      <c r="SO10" s="34" t="s">
        <v>551</v>
      </c>
      <c r="SP10" s="34" t="s">
        <v>552</v>
      </c>
      <c r="SQ10" s="34" t="s">
        <v>553</v>
      </c>
      <c r="SR10" s="34" t="s">
        <v>554</v>
      </c>
      <c r="SS10" s="34" t="s">
        <v>555</v>
      </c>
      <c r="ST10" s="34" t="s">
        <v>556</v>
      </c>
      <c r="SU10" s="34" t="s">
        <v>557</v>
      </c>
      <c r="SV10" s="34" t="s">
        <v>558</v>
      </c>
      <c r="SW10" s="34" t="s">
        <v>559</v>
      </c>
      <c r="SX10" s="34" t="s">
        <v>560</v>
      </c>
      <c r="SY10" s="34" t="s">
        <v>561</v>
      </c>
      <c r="SZ10" s="34" t="s">
        <v>562</v>
      </c>
      <c r="TA10" s="34" t="s">
        <v>563</v>
      </c>
      <c r="TB10" s="34" t="s">
        <v>564</v>
      </c>
      <c r="TC10" s="34" t="s">
        <v>565</v>
      </c>
      <c r="TD10" s="34" t="s">
        <v>566</v>
      </c>
      <c r="TE10" s="34" t="s">
        <v>567</v>
      </c>
      <c r="TF10" s="34" t="s">
        <v>568</v>
      </c>
      <c r="TG10" s="34" t="s">
        <v>569</v>
      </c>
      <c r="TH10" s="34" t="s">
        <v>570</v>
      </c>
      <c r="TI10" s="34" t="s">
        <v>571</v>
      </c>
      <c r="TJ10" s="34" t="s">
        <v>572</v>
      </c>
      <c r="TK10" s="34" t="s">
        <v>573</v>
      </c>
      <c r="TL10" s="34" t="s">
        <v>574</v>
      </c>
      <c r="TM10" s="34" t="s">
        <v>575</v>
      </c>
      <c r="TN10" s="34" t="s">
        <v>576</v>
      </c>
      <c r="TO10" s="34" t="s">
        <v>577</v>
      </c>
      <c r="TP10" s="34" t="s">
        <v>578</v>
      </c>
      <c r="TQ10" s="34" t="s">
        <v>579</v>
      </c>
      <c r="TR10" s="34" t="s">
        <v>580</v>
      </c>
      <c r="TS10" s="34" t="s">
        <v>581</v>
      </c>
      <c r="TT10" s="34" t="s">
        <v>582</v>
      </c>
      <c r="TU10" s="34" t="s">
        <v>583</v>
      </c>
      <c r="TV10" s="34" t="s">
        <v>584</v>
      </c>
      <c r="TW10" s="34" t="s">
        <v>585</v>
      </c>
      <c r="TX10" s="34" t="s">
        <v>586</v>
      </c>
      <c r="TY10" s="34" t="s">
        <v>587</v>
      </c>
      <c r="TZ10" s="34" t="s">
        <v>588</v>
      </c>
      <c r="UA10" s="34" t="s">
        <v>589</v>
      </c>
      <c r="UB10" s="34" t="s">
        <v>590</v>
      </c>
      <c r="UC10" s="34" t="s">
        <v>591</v>
      </c>
      <c r="UD10" s="34" t="s">
        <v>592</v>
      </c>
      <c r="UE10" s="34" t="s">
        <v>593</v>
      </c>
      <c r="UF10" s="34" t="s">
        <v>594</v>
      </c>
      <c r="UG10" s="34" t="s">
        <v>595</v>
      </c>
      <c r="UH10" s="34" t="s">
        <v>596</v>
      </c>
      <c r="UI10" s="34" t="s">
        <v>597</v>
      </c>
      <c r="UJ10" s="34" t="s">
        <v>598</v>
      </c>
      <c r="UK10" s="34" t="s">
        <v>599</v>
      </c>
      <c r="UL10" s="34" t="s">
        <v>600</v>
      </c>
      <c r="UM10" s="34" t="s">
        <v>601</v>
      </c>
      <c r="UN10" s="34" t="s">
        <v>602</v>
      </c>
      <c r="UO10" s="34" t="s">
        <v>603</v>
      </c>
      <c r="UP10" s="34" t="s">
        <v>604</v>
      </c>
      <c r="UQ10" s="34" t="s">
        <v>605</v>
      </c>
      <c r="UR10" s="34" t="s">
        <v>606</v>
      </c>
      <c r="US10" s="34" t="s">
        <v>607</v>
      </c>
      <c r="UT10" s="34" t="s">
        <v>608</v>
      </c>
      <c r="UU10" s="34" t="s">
        <v>609</v>
      </c>
      <c r="UV10" s="34" t="s">
        <v>610</v>
      </c>
      <c r="UW10" s="34" t="s">
        <v>611</v>
      </c>
      <c r="UX10" s="34" t="s">
        <v>612</v>
      </c>
      <c r="UY10" s="34" t="s">
        <v>613</v>
      </c>
      <c r="UZ10" s="34" t="s">
        <v>614</v>
      </c>
      <c r="VA10" s="34" t="s">
        <v>615</v>
      </c>
      <c r="VB10" s="34" t="s">
        <v>616</v>
      </c>
      <c r="VC10" s="34" t="s">
        <v>617</v>
      </c>
      <c r="VD10" s="34" t="s">
        <v>618</v>
      </c>
      <c r="VE10" s="34" t="s">
        <v>619</v>
      </c>
      <c r="VF10" s="34" t="s">
        <v>620</v>
      </c>
      <c r="VG10" s="34" t="s">
        <v>621</v>
      </c>
      <c r="VH10" s="34" t="s">
        <v>622</v>
      </c>
      <c r="VI10" s="34" t="s">
        <v>623</v>
      </c>
      <c r="VJ10" s="34" t="s">
        <v>624</v>
      </c>
      <c r="VK10" s="34" t="s">
        <v>625</v>
      </c>
      <c r="VL10" s="34" t="s">
        <v>626</v>
      </c>
      <c r="VM10" s="34" t="s">
        <v>627</v>
      </c>
      <c r="VN10" s="34" t="s">
        <v>628</v>
      </c>
      <c r="VO10" s="34" t="s">
        <v>629</v>
      </c>
      <c r="VP10" s="34" t="s">
        <v>630</v>
      </c>
      <c r="VQ10" s="34" t="s">
        <v>631</v>
      </c>
      <c r="VR10" s="34" t="s">
        <v>632</v>
      </c>
      <c r="VS10" s="34" t="s">
        <v>633</v>
      </c>
      <c r="VT10" s="34" t="s">
        <v>634</v>
      </c>
      <c r="VU10" s="34" t="s">
        <v>635</v>
      </c>
      <c r="VV10" s="34" t="s">
        <v>636</v>
      </c>
      <c r="VW10" s="34" t="s">
        <v>637</v>
      </c>
      <c r="VX10" s="34" t="s">
        <v>638</v>
      </c>
      <c r="VY10" s="34" t="s">
        <v>639</v>
      </c>
      <c r="VZ10" s="34" t="s">
        <v>640</v>
      </c>
      <c r="WA10" s="34" t="s">
        <v>641</v>
      </c>
      <c r="WB10" s="34" t="s">
        <v>642</v>
      </c>
      <c r="WC10" s="34" t="s">
        <v>643</v>
      </c>
      <c r="WD10" s="34" t="s">
        <v>644</v>
      </c>
      <c r="WE10" s="34" t="s">
        <v>645</v>
      </c>
      <c r="WF10" s="34" t="s">
        <v>646</v>
      </c>
      <c r="WG10" s="34" t="s">
        <v>647</v>
      </c>
      <c r="WH10" s="34" t="s">
        <v>648</v>
      </c>
      <c r="WI10" s="34" t="s">
        <v>649</v>
      </c>
      <c r="WJ10" s="34" t="s">
        <v>650</v>
      </c>
      <c r="WK10" s="34" t="s">
        <v>651</v>
      </c>
      <c r="WL10" s="34" t="s">
        <v>652</v>
      </c>
      <c r="WM10" s="34" t="s">
        <v>653</v>
      </c>
      <c r="WN10" s="34" t="s">
        <v>654</v>
      </c>
      <c r="WO10" s="34" t="s">
        <v>655</v>
      </c>
      <c r="WP10" s="34" t="s">
        <v>656</v>
      </c>
      <c r="WQ10" s="34" t="s">
        <v>657</v>
      </c>
      <c r="WR10" s="34" t="s">
        <v>658</v>
      </c>
      <c r="WS10" s="34" t="s">
        <v>659</v>
      </c>
      <c r="WT10" s="34" t="s">
        <v>660</v>
      </c>
      <c r="WU10" s="34" t="s">
        <v>661</v>
      </c>
      <c r="WV10" s="34" t="s">
        <v>662</v>
      </c>
      <c r="WW10" s="34" t="s">
        <v>663</v>
      </c>
      <c r="WX10" s="34" t="s">
        <v>664</v>
      </c>
      <c r="WY10" s="34" t="s">
        <v>665</v>
      </c>
      <c r="WZ10" s="34" t="s">
        <v>666</v>
      </c>
      <c r="XA10" s="34" t="s">
        <v>667</v>
      </c>
      <c r="XB10" s="34" t="s">
        <v>668</v>
      </c>
      <c r="XC10" s="34" t="s">
        <v>669</v>
      </c>
      <c r="XD10" s="34" t="s">
        <v>670</v>
      </c>
      <c r="XE10" s="34" t="s">
        <v>671</v>
      </c>
      <c r="XF10" s="34" t="s">
        <v>672</v>
      </c>
      <c r="XG10" s="34" t="s">
        <v>673</v>
      </c>
      <c r="XH10" s="34" t="s">
        <v>674</v>
      </c>
      <c r="XI10" s="34" t="s">
        <v>675</v>
      </c>
      <c r="XJ10" s="34" t="s">
        <v>676</v>
      </c>
      <c r="XK10" s="34" t="s">
        <v>677</v>
      </c>
      <c r="XL10" s="34" t="s">
        <v>678</v>
      </c>
      <c r="XM10" s="34" t="s">
        <v>679</v>
      </c>
      <c r="XN10" s="34" t="s">
        <v>680</v>
      </c>
      <c r="XO10" s="34" t="s">
        <v>681</v>
      </c>
      <c r="XP10" s="34" t="s">
        <v>682</v>
      </c>
      <c r="XQ10" s="34" t="s">
        <v>683</v>
      </c>
      <c r="XR10" s="34" t="s">
        <v>684</v>
      </c>
      <c r="XS10" s="34" t="s">
        <v>685</v>
      </c>
      <c r="XT10" s="34" t="s">
        <v>686</v>
      </c>
      <c r="XU10" s="34" t="s">
        <v>687</v>
      </c>
      <c r="XV10" s="34" t="s">
        <v>688</v>
      </c>
      <c r="XW10" s="34" t="s">
        <v>689</v>
      </c>
      <c r="XX10" s="34" t="s">
        <v>690</v>
      </c>
      <c r="XY10" s="34" t="s">
        <v>691</v>
      </c>
      <c r="XZ10" s="34" t="s">
        <v>692</v>
      </c>
      <c r="YA10" s="34" t="s">
        <v>693</v>
      </c>
      <c r="YB10" s="34" t="s">
        <v>694</v>
      </c>
      <c r="YC10" s="34" t="s">
        <v>695</v>
      </c>
      <c r="YD10" s="34" t="s">
        <v>696</v>
      </c>
      <c r="YE10" s="34" t="s">
        <v>697</v>
      </c>
      <c r="YF10" s="34" t="s">
        <v>698</v>
      </c>
      <c r="YG10" s="34" t="s">
        <v>699</v>
      </c>
      <c r="YH10" s="34" t="s">
        <v>700</v>
      </c>
      <c r="YI10" s="34" t="s">
        <v>701</v>
      </c>
      <c r="YJ10" s="34" t="s">
        <v>702</v>
      </c>
      <c r="YK10" s="34" t="s">
        <v>703</v>
      </c>
      <c r="YL10" s="34" t="s">
        <v>704</v>
      </c>
      <c r="YM10" s="34" t="s">
        <v>705</v>
      </c>
      <c r="YN10" s="34" t="s">
        <v>706</v>
      </c>
      <c r="YO10" s="34" t="s">
        <v>707</v>
      </c>
      <c r="YP10" s="34" t="s">
        <v>708</v>
      </c>
      <c r="YQ10" s="34" t="s">
        <v>709</v>
      </c>
      <c r="YR10" s="34" t="s">
        <v>710</v>
      </c>
      <c r="YS10" s="34" t="s">
        <v>711</v>
      </c>
      <c r="YT10" s="34" t="s">
        <v>712</v>
      </c>
      <c r="YU10" s="34" t="s">
        <v>713</v>
      </c>
      <c r="YV10" s="34" t="s">
        <v>714</v>
      </c>
      <c r="YW10" s="34" t="s">
        <v>715</v>
      </c>
      <c r="YX10" s="34" t="s">
        <v>716</v>
      </c>
      <c r="YY10" s="34" t="s">
        <v>717</v>
      </c>
      <c r="YZ10" s="34" t="s">
        <v>718</v>
      </c>
      <c r="ZA10" s="34" t="s">
        <v>719</v>
      </c>
      <c r="ZB10" s="34" t="s">
        <v>720</v>
      </c>
      <c r="ZC10" s="34" t="s">
        <v>721</v>
      </c>
      <c r="ZD10" s="34" t="s">
        <v>722</v>
      </c>
      <c r="ZE10" s="34" t="s">
        <v>723</v>
      </c>
      <c r="ZF10" s="34" t="s">
        <v>724</v>
      </c>
      <c r="ZG10" s="34" t="s">
        <v>725</v>
      </c>
      <c r="ZH10" s="34" t="s">
        <v>726</v>
      </c>
      <c r="ZI10" s="34" t="s">
        <v>727</v>
      </c>
      <c r="ZJ10" s="34" t="s">
        <v>728</v>
      </c>
      <c r="ZK10" s="34" t="s">
        <v>729</v>
      </c>
      <c r="ZL10" s="34" t="s">
        <v>730</v>
      </c>
      <c r="ZM10" s="34" t="s">
        <v>731</v>
      </c>
      <c r="ZN10" s="34" t="s">
        <v>732</v>
      </c>
      <c r="ZO10" s="34" t="s">
        <v>733</v>
      </c>
      <c r="ZP10" s="34" t="s">
        <v>734</v>
      </c>
      <c r="ZQ10" s="34" t="s">
        <v>735</v>
      </c>
      <c r="ZR10" s="34" t="s">
        <v>736</v>
      </c>
      <c r="ZS10" s="34" t="s">
        <v>737</v>
      </c>
      <c r="ZT10" s="34" t="s">
        <v>738</v>
      </c>
      <c r="ZU10" s="34" t="s">
        <v>739</v>
      </c>
      <c r="ZV10" s="34" t="s">
        <v>740</v>
      </c>
      <c r="ZW10" s="34" t="s">
        <v>741</v>
      </c>
      <c r="ZX10" s="34" t="s">
        <v>742</v>
      </c>
      <c r="ZY10" s="34" t="s">
        <v>743</v>
      </c>
      <c r="ZZ10" s="34" t="s">
        <v>744</v>
      </c>
      <c r="AAA10" s="34" t="s">
        <v>745</v>
      </c>
      <c r="AAB10" s="34" t="s">
        <v>746</v>
      </c>
      <c r="AAC10" s="34" t="s">
        <v>747</v>
      </c>
      <c r="AAD10" s="34" t="s">
        <v>748</v>
      </c>
      <c r="AAE10" s="34" t="s">
        <v>749</v>
      </c>
      <c r="AAF10" s="34" t="s">
        <v>750</v>
      </c>
      <c r="AAG10" s="34" t="s">
        <v>751</v>
      </c>
      <c r="AAH10" s="34" t="s">
        <v>752</v>
      </c>
      <c r="AAI10" s="34" t="s">
        <v>753</v>
      </c>
      <c r="AAJ10" s="34" t="s">
        <v>754</v>
      </c>
      <c r="AAK10" s="34" t="s">
        <v>755</v>
      </c>
      <c r="AAL10" s="34" t="s">
        <v>756</v>
      </c>
      <c r="AAM10" s="34" t="s">
        <v>757</v>
      </c>
      <c r="AAN10" s="34" t="s">
        <v>758</v>
      </c>
      <c r="AAO10" s="34" t="s">
        <v>759</v>
      </c>
      <c r="AAP10" s="34" t="s">
        <v>760</v>
      </c>
      <c r="AAQ10" s="34" t="s">
        <v>761</v>
      </c>
      <c r="AAR10" s="34" t="s">
        <v>762</v>
      </c>
      <c r="AAS10" s="34" t="s">
        <v>763</v>
      </c>
      <c r="AAT10" s="34" t="s">
        <v>764</v>
      </c>
      <c r="AAU10" s="34" t="s">
        <v>765</v>
      </c>
      <c r="AAV10" s="34" t="s">
        <v>766</v>
      </c>
      <c r="AAW10" s="34" t="s">
        <v>767</v>
      </c>
      <c r="AAX10" s="34" t="s">
        <v>768</v>
      </c>
      <c r="AAY10" s="34" t="s">
        <v>769</v>
      </c>
      <c r="AAZ10" s="34" t="s">
        <v>770</v>
      </c>
      <c r="ABA10" s="34" t="s">
        <v>771</v>
      </c>
      <c r="ABB10" s="34" t="s">
        <v>772</v>
      </c>
      <c r="ABC10" s="34" t="s">
        <v>773</v>
      </c>
      <c r="ABD10" s="34" t="s">
        <v>774</v>
      </c>
      <c r="ABE10" s="34" t="s">
        <v>775</v>
      </c>
      <c r="ABF10" s="34" t="s">
        <v>776</v>
      </c>
      <c r="ABG10" s="34" t="s">
        <v>777</v>
      </c>
      <c r="ABH10" s="34" t="s">
        <v>778</v>
      </c>
      <c r="ABI10" s="34" t="s">
        <v>779</v>
      </c>
      <c r="ABJ10" s="34" t="s">
        <v>780</v>
      </c>
      <c r="ABK10" s="34" t="s">
        <v>781</v>
      </c>
      <c r="ABL10" s="34" t="s">
        <v>782</v>
      </c>
      <c r="ABM10" s="34" t="s">
        <v>783</v>
      </c>
      <c r="ABN10" s="34" t="s">
        <v>784</v>
      </c>
      <c r="ABO10" s="34" t="s">
        <v>785</v>
      </c>
      <c r="ABP10" s="34" t="s">
        <v>786</v>
      </c>
      <c r="ABQ10" s="34" t="s">
        <v>787</v>
      </c>
      <c r="ABR10" s="34" t="s">
        <v>788</v>
      </c>
      <c r="ABS10" s="34" t="s">
        <v>789</v>
      </c>
      <c r="ABT10" s="34" t="s">
        <v>790</v>
      </c>
      <c r="ABU10" s="34" t="s">
        <v>791</v>
      </c>
      <c r="ABV10" s="34" t="s">
        <v>792</v>
      </c>
      <c r="ABW10" s="34" t="s">
        <v>793</v>
      </c>
      <c r="ABX10" s="34" t="s">
        <v>794</v>
      </c>
      <c r="ABY10" s="34" t="s">
        <v>795</v>
      </c>
      <c r="ABZ10" s="34" t="s">
        <v>796</v>
      </c>
      <c r="ACA10" s="34" t="s">
        <v>797</v>
      </c>
      <c r="ACB10" s="34" t="s">
        <v>798</v>
      </c>
      <c r="ACC10" s="34" t="s">
        <v>799</v>
      </c>
      <c r="ACD10" s="34" t="s">
        <v>800</v>
      </c>
      <c r="ACE10" s="34" t="s">
        <v>801</v>
      </c>
      <c r="ACF10" s="34" t="s">
        <v>802</v>
      </c>
      <c r="ACG10" s="34" t="s">
        <v>803</v>
      </c>
      <c r="ACH10" s="34" t="s">
        <v>804</v>
      </c>
      <c r="ACI10" s="34" t="s">
        <v>805</v>
      </c>
      <c r="ACJ10" s="34" t="s">
        <v>806</v>
      </c>
      <c r="ACK10" s="34" t="s">
        <v>807</v>
      </c>
      <c r="ACL10" s="34" t="s">
        <v>808</v>
      </c>
      <c r="ACM10" s="34" t="s">
        <v>809</v>
      </c>
      <c r="ACN10" s="34" t="s">
        <v>810</v>
      </c>
      <c r="ACO10" s="34" t="s">
        <v>811</v>
      </c>
      <c r="ACP10" s="34" t="s">
        <v>812</v>
      </c>
      <c r="ACQ10" s="34" t="s">
        <v>813</v>
      </c>
      <c r="ACR10" s="34" t="s">
        <v>814</v>
      </c>
      <c r="ACS10" s="34" t="s">
        <v>815</v>
      </c>
      <c r="ACT10" s="34" t="s">
        <v>816</v>
      </c>
      <c r="ACU10" s="34" t="s">
        <v>817</v>
      </c>
      <c r="ACV10" s="34" t="s">
        <v>818</v>
      </c>
      <c r="ACW10" s="34" t="s">
        <v>819</v>
      </c>
      <c r="ACX10" s="34" t="s">
        <v>820</v>
      </c>
      <c r="ACY10" s="34" t="s">
        <v>821</v>
      </c>
      <c r="ACZ10" s="34" t="s">
        <v>822</v>
      </c>
      <c r="ADA10" s="34" t="s">
        <v>823</v>
      </c>
      <c r="ADB10" s="34" t="s">
        <v>824</v>
      </c>
      <c r="ADC10" s="34" t="s">
        <v>825</v>
      </c>
      <c r="ADD10" s="34" t="s">
        <v>826</v>
      </c>
      <c r="ADE10" s="34" t="s">
        <v>827</v>
      </c>
      <c r="ADF10" s="34" t="s">
        <v>828</v>
      </c>
      <c r="ADG10" s="34" t="s">
        <v>829</v>
      </c>
      <c r="ADH10" s="34" t="s">
        <v>830</v>
      </c>
      <c r="ADI10" s="34" t="s">
        <v>831</v>
      </c>
      <c r="ADJ10" s="34" t="s">
        <v>832</v>
      </c>
      <c r="ADK10" s="34" t="s">
        <v>833</v>
      </c>
      <c r="ADL10" s="34" t="s">
        <v>834</v>
      </c>
      <c r="ADM10" s="34" t="s">
        <v>835</v>
      </c>
      <c r="ADN10" s="34" t="s">
        <v>836</v>
      </c>
      <c r="ADO10" s="34" t="s">
        <v>837</v>
      </c>
      <c r="ADP10" s="34" t="s">
        <v>838</v>
      </c>
      <c r="ADQ10" s="34" t="s">
        <v>839</v>
      </c>
      <c r="ADR10" s="34" t="s">
        <v>840</v>
      </c>
      <c r="ADS10" s="34" t="s">
        <v>841</v>
      </c>
      <c r="ADT10" s="34" t="s">
        <v>842</v>
      </c>
      <c r="ADU10" s="34" t="s">
        <v>843</v>
      </c>
      <c r="ADV10" s="34" t="s">
        <v>844</v>
      </c>
      <c r="ADW10" s="34" t="s">
        <v>845</v>
      </c>
      <c r="ADX10" s="34" t="s">
        <v>846</v>
      </c>
      <c r="ADY10" s="34" t="s">
        <v>847</v>
      </c>
      <c r="ADZ10" s="34" t="s">
        <v>848</v>
      </c>
      <c r="AEA10" s="34" t="s">
        <v>849</v>
      </c>
      <c r="AEB10" s="34" t="s">
        <v>850</v>
      </c>
      <c r="AEC10" s="34" t="s">
        <v>851</v>
      </c>
      <c r="AED10" s="34" t="s">
        <v>852</v>
      </c>
      <c r="AEE10" s="34" t="s">
        <v>853</v>
      </c>
      <c r="AEF10" s="34" t="s">
        <v>854</v>
      </c>
      <c r="AEG10" s="34" t="s">
        <v>855</v>
      </c>
      <c r="AEH10" s="34" t="s">
        <v>856</v>
      </c>
      <c r="AEI10" s="34" t="s">
        <v>857</v>
      </c>
      <c r="AEJ10" s="34" t="s">
        <v>858</v>
      </c>
      <c r="AEK10" s="34" t="s">
        <v>859</v>
      </c>
      <c r="AEL10" s="34" t="s">
        <v>860</v>
      </c>
      <c r="AEM10" s="34" t="s">
        <v>861</v>
      </c>
      <c r="AEN10" s="34" t="s">
        <v>862</v>
      </c>
      <c r="AEO10" s="34" t="s">
        <v>863</v>
      </c>
      <c r="AEP10" s="34" t="s">
        <v>864</v>
      </c>
      <c r="AEQ10" s="34" t="s">
        <v>865</v>
      </c>
      <c r="AER10" s="34" t="s">
        <v>866</v>
      </c>
      <c r="AES10" s="34" t="s">
        <v>867</v>
      </c>
      <c r="AET10" s="34" t="s">
        <v>868</v>
      </c>
      <c r="AEU10" s="34" t="s">
        <v>869</v>
      </c>
      <c r="AEV10" s="34" t="s">
        <v>870</v>
      </c>
      <c r="AEW10" s="34" t="s">
        <v>871</v>
      </c>
      <c r="AEX10" s="34" t="s">
        <v>872</v>
      </c>
      <c r="AEY10" s="34" t="s">
        <v>873</v>
      </c>
      <c r="AEZ10" s="34" t="s">
        <v>874</v>
      </c>
      <c r="AFA10" s="34" t="s">
        <v>875</v>
      </c>
      <c r="AFB10" s="34" t="s">
        <v>876</v>
      </c>
      <c r="AFC10" s="34" t="s">
        <v>877</v>
      </c>
      <c r="AFD10" s="34" t="s">
        <v>878</v>
      </c>
      <c r="AFE10" s="34" t="s">
        <v>879</v>
      </c>
      <c r="AFF10" s="34" t="s">
        <v>880</v>
      </c>
      <c r="AFG10" s="34" t="s">
        <v>881</v>
      </c>
      <c r="AFH10" s="34" t="s">
        <v>882</v>
      </c>
      <c r="AFI10" s="34" t="s">
        <v>883</v>
      </c>
      <c r="AFJ10" s="34" t="s">
        <v>884</v>
      </c>
      <c r="AFK10" s="34" t="s">
        <v>885</v>
      </c>
      <c r="AFL10" s="34" t="s">
        <v>886</v>
      </c>
      <c r="AFM10" s="34" t="s">
        <v>887</v>
      </c>
      <c r="AFN10" s="34" t="s">
        <v>888</v>
      </c>
      <c r="AFO10" s="34" t="s">
        <v>889</v>
      </c>
      <c r="AFP10" s="34" t="s">
        <v>890</v>
      </c>
      <c r="AFQ10" s="34" t="s">
        <v>891</v>
      </c>
      <c r="AFR10" s="34" t="s">
        <v>892</v>
      </c>
      <c r="AFS10" s="34" t="s">
        <v>893</v>
      </c>
      <c r="AFT10" s="34" t="s">
        <v>894</v>
      </c>
      <c r="AFU10" s="34" t="s">
        <v>895</v>
      </c>
      <c r="AFV10" s="34" t="s">
        <v>896</v>
      </c>
      <c r="AFW10" s="34" t="s">
        <v>897</v>
      </c>
      <c r="AFX10" s="34" t="s">
        <v>898</v>
      </c>
      <c r="AFY10" s="34" t="s">
        <v>899</v>
      </c>
      <c r="AFZ10" s="34" t="s">
        <v>900</v>
      </c>
      <c r="AGA10" s="34" t="s">
        <v>901</v>
      </c>
      <c r="AGB10" s="34" t="s">
        <v>902</v>
      </c>
      <c r="AGC10" s="34" t="s">
        <v>903</v>
      </c>
      <c r="AGD10" s="34" t="s">
        <v>904</v>
      </c>
      <c r="AGE10" s="34" t="s">
        <v>905</v>
      </c>
      <c r="AGF10" s="34" t="s">
        <v>906</v>
      </c>
      <c r="AGG10" s="34" t="s">
        <v>907</v>
      </c>
      <c r="AGH10" s="34" t="s">
        <v>908</v>
      </c>
      <c r="AGI10" s="34" t="s">
        <v>909</v>
      </c>
      <c r="AGJ10" s="34" t="s">
        <v>910</v>
      </c>
      <c r="AGK10" s="34" t="s">
        <v>911</v>
      </c>
      <c r="AGL10" s="34" t="s">
        <v>912</v>
      </c>
      <c r="AGM10" s="34" t="s">
        <v>913</v>
      </c>
      <c r="AGN10" s="34" t="s">
        <v>914</v>
      </c>
      <c r="AGO10" s="34" t="s">
        <v>915</v>
      </c>
      <c r="AGP10" s="34" t="s">
        <v>916</v>
      </c>
      <c r="AGQ10" s="34" t="s">
        <v>917</v>
      </c>
      <c r="AGR10" s="34" t="s">
        <v>918</v>
      </c>
      <c r="AGS10" s="34" t="s">
        <v>919</v>
      </c>
      <c r="AGT10" s="34" t="s">
        <v>920</v>
      </c>
      <c r="AGU10" s="34" t="s">
        <v>921</v>
      </c>
      <c r="AGV10" s="34" t="s">
        <v>922</v>
      </c>
      <c r="AGW10" s="34" t="s">
        <v>923</v>
      </c>
      <c r="AGX10" s="34" t="s">
        <v>924</v>
      </c>
      <c r="AGY10" s="34" t="s">
        <v>925</v>
      </c>
      <c r="AGZ10" s="34" t="s">
        <v>926</v>
      </c>
      <c r="AHA10" s="34" t="s">
        <v>927</v>
      </c>
      <c r="AHB10" s="34" t="s">
        <v>928</v>
      </c>
      <c r="AHC10" s="34" t="s">
        <v>929</v>
      </c>
      <c r="AHD10" s="34" t="s">
        <v>930</v>
      </c>
      <c r="AHE10" s="34" t="s">
        <v>931</v>
      </c>
      <c r="AHF10" s="34" t="s">
        <v>932</v>
      </c>
      <c r="AHG10" s="34" t="s">
        <v>933</v>
      </c>
      <c r="AHH10" s="34" t="s">
        <v>934</v>
      </c>
      <c r="AHI10" s="34" t="s">
        <v>935</v>
      </c>
      <c r="AHJ10" s="34" t="s">
        <v>936</v>
      </c>
      <c r="AHK10" s="34" t="s">
        <v>937</v>
      </c>
      <c r="AHL10" s="34" t="s">
        <v>938</v>
      </c>
      <c r="AHM10" s="34" t="s">
        <v>939</v>
      </c>
      <c r="AHN10" s="34" t="s">
        <v>940</v>
      </c>
      <c r="AHO10" s="34" t="s">
        <v>941</v>
      </c>
      <c r="AHP10" s="34" t="s">
        <v>942</v>
      </c>
      <c r="AHQ10" s="34" t="s">
        <v>943</v>
      </c>
      <c r="AHR10" s="34" t="s">
        <v>944</v>
      </c>
      <c r="AHS10" s="34" t="s">
        <v>945</v>
      </c>
      <c r="AHT10" s="34" t="s">
        <v>946</v>
      </c>
      <c r="AHU10" s="34" t="s">
        <v>947</v>
      </c>
      <c r="AHV10" s="34" t="s">
        <v>948</v>
      </c>
      <c r="AHW10" s="34" t="s">
        <v>949</v>
      </c>
      <c r="AHX10" s="34" t="s">
        <v>950</v>
      </c>
      <c r="AHY10" s="34" t="s">
        <v>951</v>
      </c>
      <c r="AHZ10" s="34" t="s">
        <v>952</v>
      </c>
      <c r="AIA10" s="34" t="s">
        <v>953</v>
      </c>
      <c r="AIB10" s="34" t="s">
        <v>954</v>
      </c>
      <c r="AIC10" s="34" t="s">
        <v>955</v>
      </c>
      <c r="AID10" s="34" t="s">
        <v>956</v>
      </c>
      <c r="AIE10" s="34" t="s">
        <v>957</v>
      </c>
      <c r="AIF10" s="34" t="s">
        <v>958</v>
      </c>
      <c r="AIG10" s="34" t="s">
        <v>959</v>
      </c>
      <c r="AIH10" s="34" t="s">
        <v>960</v>
      </c>
      <c r="AII10" s="34" t="s">
        <v>961</v>
      </c>
      <c r="AIJ10" s="34" t="s">
        <v>962</v>
      </c>
      <c r="AIK10" s="34" t="s">
        <v>963</v>
      </c>
      <c r="AIL10" s="34" t="s">
        <v>964</v>
      </c>
      <c r="AIM10" s="34" t="s">
        <v>965</v>
      </c>
      <c r="AIN10" s="34" t="s">
        <v>966</v>
      </c>
      <c r="AIO10" s="34" t="s">
        <v>967</v>
      </c>
      <c r="AIP10" s="34" t="s">
        <v>968</v>
      </c>
      <c r="AIQ10" s="34" t="s">
        <v>969</v>
      </c>
      <c r="AIR10" s="34" t="s">
        <v>970</v>
      </c>
      <c r="AIS10" s="34" t="s">
        <v>971</v>
      </c>
      <c r="AIT10" s="34" t="s">
        <v>972</v>
      </c>
      <c r="AIU10" s="34" t="s">
        <v>973</v>
      </c>
      <c r="AIV10" s="34" t="s">
        <v>974</v>
      </c>
      <c r="AIW10" s="34" t="s">
        <v>975</v>
      </c>
      <c r="AIX10" s="34" t="s">
        <v>976</v>
      </c>
      <c r="AIY10" s="34" t="s">
        <v>977</v>
      </c>
      <c r="AIZ10" s="34" t="s">
        <v>978</v>
      </c>
      <c r="AJA10" s="34" t="s">
        <v>979</v>
      </c>
      <c r="AJB10" s="34" t="s">
        <v>980</v>
      </c>
      <c r="AJC10" s="34" t="s">
        <v>981</v>
      </c>
      <c r="AJD10" s="34" t="s">
        <v>982</v>
      </c>
      <c r="AJE10" s="34" t="s">
        <v>983</v>
      </c>
      <c r="AJF10" s="34" t="s">
        <v>984</v>
      </c>
      <c r="AJG10" s="34" t="s">
        <v>985</v>
      </c>
      <c r="AJH10" s="34" t="s">
        <v>986</v>
      </c>
      <c r="AJI10" s="34" t="s">
        <v>987</v>
      </c>
      <c r="AJJ10" s="34" t="s">
        <v>988</v>
      </c>
      <c r="AJK10" s="34" t="s">
        <v>989</v>
      </c>
      <c r="AJL10" s="34" t="s">
        <v>990</v>
      </c>
      <c r="AJM10" s="34" t="s">
        <v>991</v>
      </c>
      <c r="AJN10" s="34" t="s">
        <v>992</v>
      </c>
      <c r="AJO10" s="34" t="s">
        <v>993</v>
      </c>
      <c r="AJP10" s="34" t="s">
        <v>994</v>
      </c>
      <c r="AJQ10" s="34" t="s">
        <v>995</v>
      </c>
      <c r="AJR10" s="34" t="s">
        <v>996</v>
      </c>
      <c r="AJS10" s="34" t="s">
        <v>997</v>
      </c>
      <c r="AJT10" s="34" t="s">
        <v>998</v>
      </c>
      <c r="AJU10" s="34" t="s">
        <v>999</v>
      </c>
      <c r="AJV10" s="34" t="s">
        <v>1000</v>
      </c>
      <c r="AJW10" s="34" t="s">
        <v>1001</v>
      </c>
      <c r="AJX10" s="34" t="s">
        <v>1002</v>
      </c>
      <c r="AJY10" s="34" t="s">
        <v>1003</v>
      </c>
      <c r="AJZ10" s="34" t="s">
        <v>1004</v>
      </c>
      <c r="AKA10" s="34" t="s">
        <v>1005</v>
      </c>
      <c r="AKB10" s="34" t="s">
        <v>1006</v>
      </c>
      <c r="AKC10" s="34" t="s">
        <v>1007</v>
      </c>
      <c r="AKD10" s="34" t="s">
        <v>1008</v>
      </c>
      <c r="AKE10" s="34" t="s">
        <v>1009</v>
      </c>
      <c r="AKF10" s="34" t="s">
        <v>1010</v>
      </c>
      <c r="AKG10" s="34" t="s">
        <v>1011</v>
      </c>
      <c r="AKH10" s="34" t="s">
        <v>1012</v>
      </c>
      <c r="AKI10" s="34" t="s">
        <v>1013</v>
      </c>
      <c r="AKJ10" s="34" t="s">
        <v>1014</v>
      </c>
      <c r="AKK10" s="34" t="s">
        <v>1015</v>
      </c>
      <c r="AKL10" s="34" t="s">
        <v>1016</v>
      </c>
      <c r="AKM10" s="34" t="s">
        <v>1017</v>
      </c>
      <c r="AKN10" s="34" t="s">
        <v>1018</v>
      </c>
      <c r="AKO10" s="34" t="s">
        <v>1019</v>
      </c>
      <c r="AKP10" s="34" t="s">
        <v>1020</v>
      </c>
      <c r="AKQ10" s="34" t="s">
        <v>1021</v>
      </c>
      <c r="AKR10" s="34" t="s">
        <v>1022</v>
      </c>
      <c r="AKS10" s="34" t="s">
        <v>1023</v>
      </c>
      <c r="AKT10" s="34" t="s">
        <v>1024</v>
      </c>
      <c r="AKU10" s="34" t="s">
        <v>1025</v>
      </c>
      <c r="AKV10" s="34" t="s">
        <v>1026</v>
      </c>
      <c r="AKW10" s="34" t="s">
        <v>1027</v>
      </c>
      <c r="AKX10" s="34" t="s">
        <v>1028</v>
      </c>
      <c r="AKY10" s="34" t="s">
        <v>1029</v>
      </c>
      <c r="AKZ10" s="34" t="s">
        <v>1030</v>
      </c>
      <c r="ALA10" s="34" t="s">
        <v>1031</v>
      </c>
      <c r="ALB10" s="34" t="s">
        <v>1032</v>
      </c>
      <c r="ALC10" s="34" t="s">
        <v>1033</v>
      </c>
      <c r="ALD10" s="34" t="s">
        <v>1034</v>
      </c>
      <c r="ALE10" s="34" t="s">
        <v>1035</v>
      </c>
      <c r="ALF10" s="34" t="s">
        <v>1036</v>
      </c>
      <c r="ALG10" s="34" t="s">
        <v>1037</v>
      </c>
      <c r="ALH10" s="34" t="s">
        <v>1038</v>
      </c>
      <c r="ALI10" s="34" t="s">
        <v>1039</v>
      </c>
      <c r="ALJ10" s="34" t="s">
        <v>1040</v>
      </c>
      <c r="ALK10" s="34" t="s">
        <v>1041</v>
      </c>
      <c r="ALL10" s="34" t="s">
        <v>1042</v>
      </c>
      <c r="ALM10" s="34" t="s">
        <v>1043</v>
      </c>
      <c r="ALN10" s="34" t="s">
        <v>1044</v>
      </c>
      <c r="ALO10" s="34" t="s">
        <v>1045</v>
      </c>
      <c r="ALP10" s="34" t="s">
        <v>1046</v>
      </c>
      <c r="ALQ10" s="34" t="s">
        <v>1047</v>
      </c>
      <c r="ALR10" s="34" t="s">
        <v>1048</v>
      </c>
      <c r="ALS10" s="34" t="s">
        <v>1049</v>
      </c>
      <c r="ALT10" s="34" t="s">
        <v>1050</v>
      </c>
      <c r="ALU10" s="34" t="s">
        <v>1051</v>
      </c>
      <c r="ALV10" s="34" t="s">
        <v>1052</v>
      </c>
      <c r="ALW10" s="34" t="s">
        <v>1053</v>
      </c>
      <c r="ALX10" s="34" t="s">
        <v>1054</v>
      </c>
      <c r="ALY10" s="34" t="s">
        <v>1055</v>
      </c>
      <c r="ALZ10" s="34" t="s">
        <v>1056</v>
      </c>
      <c r="AMA10" s="34" t="s">
        <v>1057</v>
      </c>
      <c r="AMB10" s="34" t="s">
        <v>1058</v>
      </c>
      <c r="AMC10" s="34" t="s">
        <v>1059</v>
      </c>
      <c r="AMD10" s="34" t="s">
        <v>1060</v>
      </c>
      <c r="AME10" s="34" t="s">
        <v>1061</v>
      </c>
      <c r="AMF10" s="34" t="s">
        <v>1062</v>
      </c>
      <c r="AMG10" s="34" t="s">
        <v>1063</v>
      </c>
      <c r="AMH10" s="34" t="s">
        <v>1064</v>
      </c>
      <c r="AMI10" s="34" t="s">
        <v>1065</v>
      </c>
      <c r="AMJ10" s="34" t="s">
        <v>1066</v>
      </c>
      <c r="AMK10" s="34" t="s">
        <v>1067</v>
      </c>
      <c r="AML10" s="34" t="s">
        <v>1068</v>
      </c>
      <c r="AMM10" s="34" t="s">
        <v>1069</v>
      </c>
      <c r="AMN10" s="34" t="s">
        <v>1070</v>
      </c>
      <c r="AMO10" s="34" t="s">
        <v>1071</v>
      </c>
      <c r="AMP10" s="34" t="s">
        <v>1072</v>
      </c>
      <c r="AMQ10" s="34" t="s">
        <v>1073</v>
      </c>
      <c r="AMR10" s="34" t="s">
        <v>1074</v>
      </c>
      <c r="AMS10" s="34" t="s">
        <v>1075</v>
      </c>
      <c r="AMT10" s="34" t="s">
        <v>1076</v>
      </c>
      <c r="AMU10" s="34" t="s">
        <v>1077</v>
      </c>
      <c r="AMV10" s="34" t="s">
        <v>1078</v>
      </c>
      <c r="AMW10" s="34" t="s">
        <v>1079</v>
      </c>
      <c r="AMX10" s="34" t="s">
        <v>1080</v>
      </c>
      <c r="AMY10" s="34" t="s">
        <v>1081</v>
      </c>
      <c r="AMZ10" s="34" t="s">
        <v>1082</v>
      </c>
      <c r="ANA10" s="34" t="s">
        <v>1083</v>
      </c>
      <c r="ANB10" s="34" t="s">
        <v>1084</v>
      </c>
      <c r="ANC10" s="34" t="s">
        <v>1085</v>
      </c>
      <c r="AND10" s="34" t="s">
        <v>1086</v>
      </c>
      <c r="ANE10" s="34" t="s">
        <v>1087</v>
      </c>
      <c r="ANF10" s="34" t="s">
        <v>1088</v>
      </c>
      <c r="ANG10" s="34" t="s">
        <v>1089</v>
      </c>
      <c r="ANH10" s="34" t="s">
        <v>1090</v>
      </c>
      <c r="ANI10" s="34" t="s">
        <v>1091</v>
      </c>
      <c r="ANJ10" s="34" t="s">
        <v>1092</v>
      </c>
      <c r="ANK10" s="34" t="s">
        <v>1093</v>
      </c>
      <c r="ANL10" s="34" t="s">
        <v>1094</v>
      </c>
      <c r="ANM10" s="34" t="s">
        <v>1095</v>
      </c>
      <c r="ANN10" s="34" t="s">
        <v>1096</v>
      </c>
      <c r="ANO10" s="34" t="s">
        <v>1097</v>
      </c>
      <c r="ANP10" s="34" t="s">
        <v>1098</v>
      </c>
      <c r="ANQ10" s="34" t="s">
        <v>1099</v>
      </c>
      <c r="ANR10" s="34" t="s">
        <v>1100</v>
      </c>
      <c r="ANS10" s="34" t="s">
        <v>1101</v>
      </c>
      <c r="ANT10" s="34" t="s">
        <v>1102</v>
      </c>
      <c r="ANU10" s="34" t="s">
        <v>1103</v>
      </c>
      <c r="ANV10" s="34" t="s">
        <v>1104</v>
      </c>
      <c r="ANW10" s="34" t="s">
        <v>1105</v>
      </c>
      <c r="ANX10" s="34" t="s">
        <v>1106</v>
      </c>
      <c r="ANY10" s="34" t="s">
        <v>1107</v>
      </c>
      <c r="ANZ10" s="34" t="s">
        <v>1108</v>
      </c>
      <c r="AOA10" s="34" t="s">
        <v>1109</v>
      </c>
      <c r="AOB10" s="34" t="s">
        <v>1110</v>
      </c>
      <c r="AOC10" s="34" t="s">
        <v>1111</v>
      </c>
      <c r="AOD10" s="34" t="s">
        <v>1112</v>
      </c>
      <c r="AOE10" s="34" t="s">
        <v>1113</v>
      </c>
      <c r="AOF10" s="34" t="s">
        <v>1114</v>
      </c>
      <c r="AOG10" s="34" t="s">
        <v>1115</v>
      </c>
      <c r="AOH10" s="34" t="s">
        <v>1116</v>
      </c>
      <c r="AOI10" s="34" t="s">
        <v>1117</v>
      </c>
      <c r="AOJ10" s="34" t="s">
        <v>1118</v>
      </c>
      <c r="AOK10" s="34" t="s">
        <v>1119</v>
      </c>
      <c r="AOL10" s="34" t="s">
        <v>1120</v>
      </c>
      <c r="AOM10" s="34" t="s">
        <v>1121</v>
      </c>
      <c r="AON10" s="34" t="s">
        <v>1122</v>
      </c>
      <c r="AOO10" s="34" t="s">
        <v>1123</v>
      </c>
      <c r="AOP10" s="34" t="s">
        <v>1124</v>
      </c>
      <c r="AOQ10" s="34" t="s">
        <v>1125</v>
      </c>
      <c r="AOR10" s="34" t="s">
        <v>1126</v>
      </c>
      <c r="AOS10" s="34" t="s">
        <v>1127</v>
      </c>
      <c r="AOT10" s="34" t="s">
        <v>1128</v>
      </c>
      <c r="AOU10" s="34" t="s">
        <v>1129</v>
      </c>
      <c r="AOV10" s="34" t="s">
        <v>1130</v>
      </c>
      <c r="AOW10" s="34" t="s">
        <v>1131</v>
      </c>
      <c r="AOX10" s="34" t="s">
        <v>1132</v>
      </c>
      <c r="AOY10" s="34" t="s">
        <v>1133</v>
      </c>
      <c r="AOZ10" s="34" t="s">
        <v>1134</v>
      </c>
      <c r="APA10" s="34" t="s">
        <v>1135</v>
      </c>
      <c r="APB10" s="34" t="s">
        <v>1136</v>
      </c>
      <c r="APC10" s="34" t="s">
        <v>1137</v>
      </c>
      <c r="APD10" s="34" t="s">
        <v>1138</v>
      </c>
      <c r="APE10" s="34" t="s">
        <v>1139</v>
      </c>
      <c r="APF10" s="34" t="s">
        <v>1140</v>
      </c>
      <c r="APG10" s="34" t="s">
        <v>1141</v>
      </c>
      <c r="APH10" s="34" t="s">
        <v>1142</v>
      </c>
      <c r="API10" s="34" t="s">
        <v>1143</v>
      </c>
      <c r="APJ10" s="34" t="s">
        <v>1144</v>
      </c>
      <c r="APK10" s="34" t="s">
        <v>1145</v>
      </c>
      <c r="APL10" s="34" t="s">
        <v>1146</v>
      </c>
      <c r="APM10" s="34" t="s">
        <v>1147</v>
      </c>
      <c r="APN10" s="34" t="s">
        <v>1148</v>
      </c>
      <c r="APO10" s="34" t="s">
        <v>1149</v>
      </c>
      <c r="APP10" s="34" t="s">
        <v>1150</v>
      </c>
      <c r="APQ10" s="34" t="s">
        <v>1151</v>
      </c>
      <c r="APR10" s="34" t="s">
        <v>1152</v>
      </c>
      <c r="APS10" s="34" t="s">
        <v>1153</v>
      </c>
      <c r="APT10" s="34" t="s">
        <v>1154</v>
      </c>
      <c r="APU10" s="34" t="s">
        <v>1155</v>
      </c>
      <c r="APV10" s="34" t="s">
        <v>1156</v>
      </c>
      <c r="APW10" s="34" t="s">
        <v>1157</v>
      </c>
      <c r="APX10" s="34" t="s">
        <v>1158</v>
      </c>
      <c r="APY10" s="34" t="s">
        <v>1159</v>
      </c>
      <c r="APZ10" s="34" t="s">
        <v>1160</v>
      </c>
      <c r="AQA10" s="34" t="s">
        <v>1161</v>
      </c>
      <c r="AQB10" s="34" t="s">
        <v>1162</v>
      </c>
      <c r="AQC10" s="34" t="s">
        <v>1163</v>
      </c>
      <c r="AQD10" s="34" t="s">
        <v>1164</v>
      </c>
      <c r="AQE10" s="34" t="s">
        <v>1165</v>
      </c>
      <c r="AQF10" s="34" t="s">
        <v>1166</v>
      </c>
      <c r="AQG10" s="34" t="s">
        <v>1167</v>
      </c>
      <c r="AQH10" s="34" t="s">
        <v>1168</v>
      </c>
      <c r="AQI10" s="34" t="s">
        <v>1169</v>
      </c>
      <c r="AQJ10" s="34" t="s">
        <v>1170</v>
      </c>
      <c r="AQK10" s="34" t="s">
        <v>1171</v>
      </c>
      <c r="AQL10" s="34" t="s">
        <v>1172</v>
      </c>
      <c r="AQM10" s="34" t="s">
        <v>1173</v>
      </c>
      <c r="AQN10" s="34" t="s">
        <v>1174</v>
      </c>
      <c r="AQO10" s="34" t="s">
        <v>1175</v>
      </c>
      <c r="AQP10" s="34" t="s">
        <v>1176</v>
      </c>
      <c r="AQQ10" s="34" t="s">
        <v>1177</v>
      </c>
      <c r="AQR10" s="34" t="s">
        <v>1178</v>
      </c>
      <c r="AQS10" s="34" t="s">
        <v>1179</v>
      </c>
      <c r="AQT10" s="34" t="s">
        <v>1180</v>
      </c>
      <c r="AQU10" s="34" t="s">
        <v>1181</v>
      </c>
      <c r="AQV10" s="34" t="s">
        <v>1182</v>
      </c>
      <c r="AQW10" s="34" t="s">
        <v>1183</v>
      </c>
      <c r="AQX10" s="34" t="s">
        <v>1184</v>
      </c>
      <c r="AQY10" s="34" t="s">
        <v>1185</v>
      </c>
      <c r="AQZ10" s="34" t="s">
        <v>1186</v>
      </c>
      <c r="ARA10" s="34" t="s">
        <v>1187</v>
      </c>
      <c r="ARB10" s="34" t="s">
        <v>1188</v>
      </c>
      <c r="ARC10" s="34" t="s">
        <v>1189</v>
      </c>
      <c r="ARD10" s="34" t="s">
        <v>1190</v>
      </c>
      <c r="ARE10" s="34" t="s">
        <v>1191</v>
      </c>
      <c r="ARF10" s="34" t="s">
        <v>1192</v>
      </c>
      <c r="ARG10" s="34" t="s">
        <v>1193</v>
      </c>
      <c r="ARH10" s="34" t="s">
        <v>1194</v>
      </c>
      <c r="ARI10" s="34" t="s">
        <v>1195</v>
      </c>
      <c r="ARJ10" s="34" t="s">
        <v>1196</v>
      </c>
      <c r="ARK10" s="34" t="s">
        <v>1197</v>
      </c>
      <c r="ARL10" s="34" t="s">
        <v>1198</v>
      </c>
      <c r="ARM10" s="34" t="s">
        <v>1199</v>
      </c>
      <c r="ARN10" s="34" t="s">
        <v>1200</v>
      </c>
      <c r="ARO10" s="34" t="s">
        <v>1201</v>
      </c>
      <c r="ARP10" s="34" t="s">
        <v>1202</v>
      </c>
      <c r="ARQ10" s="34" t="s">
        <v>1203</v>
      </c>
      <c r="ARR10" s="34" t="s">
        <v>1204</v>
      </c>
      <c r="ARS10" s="34" t="s">
        <v>1205</v>
      </c>
      <c r="ART10" s="34" t="s">
        <v>1206</v>
      </c>
      <c r="ARU10" s="34" t="s">
        <v>1207</v>
      </c>
      <c r="ARV10" s="34" t="s">
        <v>1208</v>
      </c>
      <c r="ARW10" s="34" t="s">
        <v>1209</v>
      </c>
      <c r="ARX10" s="34" t="s">
        <v>1210</v>
      </c>
      <c r="ARY10" s="34" t="s">
        <v>1211</v>
      </c>
      <c r="ARZ10" s="34" t="s">
        <v>1212</v>
      </c>
      <c r="ASA10" s="34" t="s">
        <v>1213</v>
      </c>
      <c r="ASB10" s="34" t="s">
        <v>1214</v>
      </c>
      <c r="ASC10" s="34" t="s">
        <v>1215</v>
      </c>
      <c r="ASD10" s="34" t="s">
        <v>1216</v>
      </c>
      <c r="ASE10" s="34" t="s">
        <v>1217</v>
      </c>
      <c r="ASF10" s="34" t="s">
        <v>1218</v>
      </c>
      <c r="ASG10" s="34" t="s">
        <v>1219</v>
      </c>
      <c r="ASH10" s="34" t="s">
        <v>1220</v>
      </c>
      <c r="ASI10" s="34" t="s">
        <v>1221</v>
      </c>
      <c r="ASJ10" s="34" t="s">
        <v>1222</v>
      </c>
      <c r="ASK10" s="34" t="s">
        <v>1223</v>
      </c>
      <c r="ASL10" s="34" t="s">
        <v>1224</v>
      </c>
      <c r="ASM10" s="34" t="s">
        <v>1225</v>
      </c>
      <c r="ASN10" s="34" t="s">
        <v>1226</v>
      </c>
      <c r="ASO10" s="34" t="s">
        <v>1227</v>
      </c>
      <c r="ASP10" s="34" t="s">
        <v>1228</v>
      </c>
      <c r="ASQ10" s="34" t="s">
        <v>1229</v>
      </c>
      <c r="ASR10" s="34" t="s">
        <v>1230</v>
      </c>
      <c r="ASS10" s="34" t="s">
        <v>1231</v>
      </c>
      <c r="AST10" s="34" t="s">
        <v>1232</v>
      </c>
      <c r="ASU10" s="34" t="s">
        <v>1233</v>
      </c>
      <c r="ASV10" s="34" t="s">
        <v>1234</v>
      </c>
      <c r="ASW10" s="34" t="s">
        <v>1235</v>
      </c>
      <c r="ASX10" s="34" t="s">
        <v>1236</v>
      </c>
      <c r="ASY10" s="34" t="s">
        <v>1237</v>
      </c>
      <c r="ASZ10" s="34" t="s">
        <v>1238</v>
      </c>
      <c r="ATA10" s="34" t="s">
        <v>1239</v>
      </c>
      <c r="ATB10" s="34" t="s">
        <v>1240</v>
      </c>
      <c r="ATC10" s="34" t="s">
        <v>1241</v>
      </c>
      <c r="ATD10" s="34" t="s">
        <v>1242</v>
      </c>
      <c r="ATE10" s="34" t="s">
        <v>1243</v>
      </c>
      <c r="ATF10" s="34" t="s">
        <v>1244</v>
      </c>
      <c r="ATG10" s="34" t="s">
        <v>1245</v>
      </c>
      <c r="ATH10" s="34" t="s">
        <v>1246</v>
      </c>
      <c r="ATI10" s="34" t="s">
        <v>1247</v>
      </c>
      <c r="ATJ10" s="34" t="s">
        <v>1248</v>
      </c>
      <c r="ATK10" s="34" t="s">
        <v>1249</v>
      </c>
      <c r="ATL10" s="34" t="s">
        <v>1250</v>
      </c>
      <c r="ATM10" s="34" t="s">
        <v>1251</v>
      </c>
      <c r="ATN10" s="34" t="s">
        <v>1252</v>
      </c>
      <c r="ATO10" s="34" t="s">
        <v>1253</v>
      </c>
      <c r="ATP10" s="34" t="s">
        <v>1254</v>
      </c>
      <c r="ATQ10" s="34" t="s">
        <v>1255</v>
      </c>
      <c r="ATR10" s="34" t="s">
        <v>1256</v>
      </c>
      <c r="ATS10" s="34" t="s">
        <v>1257</v>
      </c>
      <c r="ATT10" s="34" t="s">
        <v>1258</v>
      </c>
      <c r="ATU10" s="34" t="s">
        <v>1259</v>
      </c>
      <c r="ATV10" s="34" t="s">
        <v>1260</v>
      </c>
      <c r="ATW10" s="34" t="s">
        <v>1261</v>
      </c>
      <c r="ATX10" s="34" t="s">
        <v>1262</v>
      </c>
      <c r="ATY10" s="34" t="s">
        <v>1263</v>
      </c>
      <c r="ATZ10" s="34" t="s">
        <v>1264</v>
      </c>
      <c r="AUA10" s="34" t="s">
        <v>1265</v>
      </c>
      <c r="AUB10" s="34" t="s">
        <v>1266</v>
      </c>
      <c r="AUC10" s="34" t="s">
        <v>1267</v>
      </c>
      <c r="AUD10" s="34" t="s">
        <v>1268</v>
      </c>
      <c r="AUE10" s="34" t="s">
        <v>1269</v>
      </c>
      <c r="AUF10" s="34" t="s">
        <v>1270</v>
      </c>
      <c r="AUG10" s="34" t="s">
        <v>1271</v>
      </c>
      <c r="AUH10" s="34" t="s">
        <v>1272</v>
      </c>
      <c r="AUI10" s="34" t="s">
        <v>1273</v>
      </c>
      <c r="AUJ10" s="34" t="s">
        <v>1274</v>
      </c>
      <c r="AUK10" s="34" t="s">
        <v>1275</v>
      </c>
      <c r="AUL10" s="34" t="s">
        <v>1276</v>
      </c>
      <c r="AUM10" s="34" t="s">
        <v>1277</v>
      </c>
      <c r="AUN10" s="34" t="s">
        <v>1278</v>
      </c>
      <c r="AUO10" s="34" t="s">
        <v>1279</v>
      </c>
      <c r="AUP10" s="34" t="s">
        <v>1280</v>
      </c>
      <c r="AUQ10" s="34" t="s">
        <v>1281</v>
      </c>
      <c r="AUR10" s="34" t="s">
        <v>1282</v>
      </c>
      <c r="AUS10" s="34" t="s">
        <v>1283</v>
      </c>
      <c r="AUT10" s="34" t="s">
        <v>1284</v>
      </c>
      <c r="AUU10" s="34" t="s">
        <v>1285</v>
      </c>
      <c r="AUV10" s="34" t="s">
        <v>1286</v>
      </c>
      <c r="AUW10" s="34" t="s">
        <v>1287</v>
      </c>
      <c r="AUX10" s="34" t="s">
        <v>1288</v>
      </c>
      <c r="AUY10" s="34" t="s">
        <v>1289</v>
      </c>
      <c r="AUZ10" s="34" t="s">
        <v>1290</v>
      </c>
      <c r="AVA10" s="34" t="s">
        <v>1291</v>
      </c>
      <c r="AVB10" s="34" t="s">
        <v>1292</v>
      </c>
      <c r="AVC10" s="34" t="s">
        <v>1293</v>
      </c>
      <c r="AVD10" s="34" t="s">
        <v>1294</v>
      </c>
      <c r="AVE10" s="34" t="s">
        <v>1295</v>
      </c>
      <c r="AVF10" s="34" t="s">
        <v>1296</v>
      </c>
      <c r="AVG10" s="34" t="s">
        <v>1297</v>
      </c>
      <c r="AVH10" s="34" t="s">
        <v>1298</v>
      </c>
      <c r="AVI10" s="34" t="s">
        <v>1299</v>
      </c>
      <c r="AVJ10" s="34" t="s">
        <v>1300</v>
      </c>
      <c r="AVK10" s="34" t="s">
        <v>1301</v>
      </c>
      <c r="AVL10" s="34" t="s">
        <v>1302</v>
      </c>
      <c r="AVM10" s="34" t="s">
        <v>1303</v>
      </c>
      <c r="AVN10" s="34" t="s">
        <v>1304</v>
      </c>
      <c r="AVO10" s="34" t="s">
        <v>1305</v>
      </c>
      <c r="AVP10" s="34" t="s">
        <v>1306</v>
      </c>
      <c r="AVQ10" s="34" t="s">
        <v>1307</v>
      </c>
      <c r="AVR10" s="34" t="s">
        <v>1308</v>
      </c>
      <c r="AVS10" s="34" t="s">
        <v>1309</v>
      </c>
      <c r="AVT10" s="34" t="s">
        <v>1310</v>
      </c>
      <c r="AVU10" s="34" t="s">
        <v>1311</v>
      </c>
      <c r="AVV10" s="34" t="s">
        <v>1312</v>
      </c>
      <c r="AVW10" s="34" t="s">
        <v>1313</v>
      </c>
      <c r="AVX10" s="34" t="s">
        <v>1314</v>
      </c>
      <c r="AVY10" s="34" t="s">
        <v>1315</v>
      </c>
      <c r="AVZ10" s="34" t="s">
        <v>1316</v>
      </c>
      <c r="AWA10" s="34" t="s">
        <v>1317</v>
      </c>
      <c r="AWB10" s="34" t="s">
        <v>1318</v>
      </c>
      <c r="AWC10" s="34" t="s">
        <v>1319</v>
      </c>
      <c r="AWD10" s="34" t="s">
        <v>1320</v>
      </c>
      <c r="AWE10" s="34" t="s">
        <v>1321</v>
      </c>
      <c r="AWF10" s="34" t="s">
        <v>1322</v>
      </c>
      <c r="AWG10" s="34" t="s">
        <v>1323</v>
      </c>
      <c r="AWH10" s="34" t="s">
        <v>1324</v>
      </c>
      <c r="AWI10" s="34" t="s">
        <v>1325</v>
      </c>
      <c r="AWJ10" s="34" t="s">
        <v>1326</v>
      </c>
      <c r="AWK10" s="34" t="s">
        <v>1327</v>
      </c>
      <c r="AWL10" s="34" t="s">
        <v>1328</v>
      </c>
      <c r="AWM10" s="34" t="s">
        <v>1329</v>
      </c>
      <c r="AWN10" s="34" t="s">
        <v>1330</v>
      </c>
      <c r="AWO10" s="34" t="s">
        <v>1331</v>
      </c>
      <c r="AWP10" s="34" t="s">
        <v>1332</v>
      </c>
      <c r="AWQ10" s="34" t="s">
        <v>1333</v>
      </c>
      <c r="AWR10" s="34" t="s">
        <v>1334</v>
      </c>
      <c r="AWS10" s="34" t="s">
        <v>1335</v>
      </c>
      <c r="AWT10" s="34" t="s">
        <v>1336</v>
      </c>
      <c r="AWU10" s="34" t="s">
        <v>1337</v>
      </c>
      <c r="AWV10" s="34" t="s">
        <v>1338</v>
      </c>
      <c r="AWW10" s="34" t="s">
        <v>1339</v>
      </c>
      <c r="AWX10" s="34" t="s">
        <v>1340</v>
      </c>
      <c r="AWY10" s="34" t="s">
        <v>1341</v>
      </c>
      <c r="AWZ10" s="34" t="s">
        <v>1342</v>
      </c>
      <c r="AXA10" s="34" t="s">
        <v>1343</v>
      </c>
      <c r="AXB10" s="34" t="s">
        <v>1344</v>
      </c>
      <c r="AXC10" s="34" t="s">
        <v>1345</v>
      </c>
      <c r="AXD10" s="34" t="s">
        <v>1346</v>
      </c>
      <c r="AXE10" s="34" t="s">
        <v>1347</v>
      </c>
      <c r="AXF10" s="34" t="s">
        <v>1348</v>
      </c>
      <c r="AXG10" s="34" t="s">
        <v>1349</v>
      </c>
      <c r="AXH10" s="34" t="s">
        <v>1350</v>
      </c>
      <c r="AXI10" s="34" t="s">
        <v>1351</v>
      </c>
      <c r="AXJ10" s="34" t="s">
        <v>1352</v>
      </c>
      <c r="AXK10" s="34" t="s">
        <v>1353</v>
      </c>
      <c r="AXL10" s="34" t="s">
        <v>1354</v>
      </c>
      <c r="AXM10" s="34" t="s">
        <v>1355</v>
      </c>
      <c r="AXN10" s="34" t="s">
        <v>1356</v>
      </c>
      <c r="AXO10" s="34" t="s">
        <v>1357</v>
      </c>
      <c r="AXP10" s="34" t="s">
        <v>1358</v>
      </c>
      <c r="AXQ10" s="34" t="s">
        <v>1359</v>
      </c>
      <c r="AXR10" s="34" t="s">
        <v>1360</v>
      </c>
      <c r="AXS10" s="34" t="s">
        <v>1361</v>
      </c>
      <c r="AXT10" s="34" t="s">
        <v>1362</v>
      </c>
      <c r="AXU10" s="34" t="s">
        <v>1363</v>
      </c>
      <c r="AXV10" s="34" t="s">
        <v>1364</v>
      </c>
      <c r="AXW10" s="34" t="s">
        <v>1365</v>
      </c>
      <c r="AXX10" s="34" t="s">
        <v>1366</v>
      </c>
      <c r="AXY10" s="34" t="s">
        <v>1367</v>
      </c>
      <c r="AXZ10" s="34" t="s">
        <v>1368</v>
      </c>
      <c r="AYA10" s="34" t="s">
        <v>1369</v>
      </c>
      <c r="AYB10" s="34" t="s">
        <v>1370</v>
      </c>
      <c r="AYC10" s="34" t="s">
        <v>1371</v>
      </c>
      <c r="AYD10" s="34" t="s">
        <v>1372</v>
      </c>
      <c r="AYE10" s="34" t="s">
        <v>1373</v>
      </c>
      <c r="AYF10" s="34" t="s">
        <v>1374</v>
      </c>
      <c r="AYG10" s="34" t="s">
        <v>1375</v>
      </c>
      <c r="AYH10" s="34" t="s">
        <v>1376</v>
      </c>
      <c r="AYI10" s="34" t="s">
        <v>1377</v>
      </c>
      <c r="AYJ10" s="34" t="s">
        <v>1378</v>
      </c>
      <c r="AYK10" s="34" t="s">
        <v>1379</v>
      </c>
      <c r="AYL10" s="34" t="s">
        <v>1380</v>
      </c>
      <c r="AYM10" s="34" t="s">
        <v>1381</v>
      </c>
      <c r="AYN10" s="34" t="s">
        <v>1382</v>
      </c>
      <c r="AYO10" s="34" t="s">
        <v>1383</v>
      </c>
      <c r="AYP10" s="34" t="s">
        <v>1384</v>
      </c>
      <c r="AYQ10" s="34" t="s">
        <v>1385</v>
      </c>
      <c r="AYR10" s="34" t="s">
        <v>1386</v>
      </c>
      <c r="AYS10" s="34" t="s">
        <v>1387</v>
      </c>
      <c r="AYT10" s="34" t="s">
        <v>1388</v>
      </c>
      <c r="AYU10" s="34" t="s">
        <v>1389</v>
      </c>
      <c r="AYV10" s="34" t="s">
        <v>1390</v>
      </c>
      <c r="AYW10" s="34" t="s">
        <v>1391</v>
      </c>
      <c r="AYX10" s="34" t="s">
        <v>1392</v>
      </c>
      <c r="AYY10" s="34" t="s">
        <v>1393</v>
      </c>
      <c r="AYZ10" s="34" t="s">
        <v>1394</v>
      </c>
      <c r="AZA10" s="34" t="s">
        <v>1395</v>
      </c>
      <c r="AZB10" s="34" t="s">
        <v>1396</v>
      </c>
      <c r="AZC10" s="34" t="s">
        <v>1397</v>
      </c>
      <c r="AZD10" s="34" t="s">
        <v>1398</v>
      </c>
      <c r="AZE10" s="34" t="s">
        <v>1399</v>
      </c>
      <c r="AZF10" s="34" t="s">
        <v>1400</v>
      </c>
      <c r="AZG10" s="34" t="s">
        <v>1401</v>
      </c>
      <c r="AZH10" s="34" t="s">
        <v>1402</v>
      </c>
      <c r="AZI10" s="34" t="s">
        <v>1403</v>
      </c>
      <c r="AZJ10" s="34" t="s">
        <v>1404</v>
      </c>
      <c r="AZK10" s="34" t="s">
        <v>1405</v>
      </c>
      <c r="AZL10" s="34" t="s">
        <v>1406</v>
      </c>
      <c r="AZM10" s="34" t="s">
        <v>1407</v>
      </c>
      <c r="AZN10" s="34" t="s">
        <v>1408</v>
      </c>
      <c r="AZO10" s="34" t="s">
        <v>1409</v>
      </c>
      <c r="AZP10" s="34" t="s">
        <v>1410</v>
      </c>
      <c r="AZQ10" s="34" t="s">
        <v>1411</v>
      </c>
      <c r="AZR10" s="34" t="s">
        <v>1412</v>
      </c>
      <c r="AZS10" s="34" t="s">
        <v>1413</v>
      </c>
      <c r="AZT10" s="34" t="s">
        <v>1414</v>
      </c>
      <c r="AZU10" s="34" t="s">
        <v>1415</v>
      </c>
      <c r="AZV10" s="34" t="s">
        <v>1416</v>
      </c>
      <c r="AZW10" s="34" t="s">
        <v>1417</v>
      </c>
      <c r="AZX10" s="34" t="s">
        <v>1418</v>
      </c>
      <c r="AZY10" s="34" t="s">
        <v>1419</v>
      </c>
      <c r="AZZ10" s="34" t="s">
        <v>1420</v>
      </c>
      <c r="BAA10" s="34" t="s">
        <v>1421</v>
      </c>
      <c r="BAB10" s="34" t="s">
        <v>1422</v>
      </c>
      <c r="BAC10" s="34" t="s">
        <v>1423</v>
      </c>
      <c r="BAD10" s="34" t="s">
        <v>1424</v>
      </c>
      <c r="BAE10" s="34" t="s">
        <v>1425</v>
      </c>
      <c r="BAF10" s="34" t="s">
        <v>1426</v>
      </c>
      <c r="BAG10" s="34" t="s">
        <v>1427</v>
      </c>
      <c r="BAH10" s="34" t="s">
        <v>1428</v>
      </c>
      <c r="BAI10" s="34" t="s">
        <v>1429</v>
      </c>
      <c r="BAJ10" s="34" t="s">
        <v>1430</v>
      </c>
      <c r="BAK10" s="34" t="s">
        <v>1431</v>
      </c>
      <c r="BAL10" s="34" t="s">
        <v>1432</v>
      </c>
      <c r="BAM10" s="34" t="s">
        <v>1433</v>
      </c>
      <c r="BAN10" s="34" t="s">
        <v>1434</v>
      </c>
      <c r="BAO10" s="34" t="s">
        <v>1435</v>
      </c>
      <c r="BAP10" s="34" t="s">
        <v>1436</v>
      </c>
      <c r="BAQ10" s="34" t="s">
        <v>1437</v>
      </c>
      <c r="BAR10" s="34" t="s">
        <v>1438</v>
      </c>
      <c r="BAS10" s="34" t="s">
        <v>1439</v>
      </c>
      <c r="BAT10" s="34" t="s">
        <v>1440</v>
      </c>
      <c r="BAU10" s="34" t="s">
        <v>1441</v>
      </c>
      <c r="BAV10" s="34" t="s">
        <v>1442</v>
      </c>
      <c r="BAW10" s="34" t="s">
        <v>1443</v>
      </c>
      <c r="BAX10" s="34" t="s">
        <v>1444</v>
      </c>
      <c r="BAY10" s="34" t="s">
        <v>1445</v>
      </c>
      <c r="BAZ10" s="34" t="s">
        <v>1446</v>
      </c>
      <c r="BBA10" s="34" t="s">
        <v>1447</v>
      </c>
      <c r="BBB10" s="34" t="s">
        <v>1448</v>
      </c>
      <c r="BBC10" s="34" t="s">
        <v>1449</v>
      </c>
      <c r="BBD10" s="34" t="s">
        <v>1450</v>
      </c>
      <c r="BBE10" s="34" t="s">
        <v>1451</v>
      </c>
      <c r="BBF10" s="34" t="s">
        <v>1452</v>
      </c>
      <c r="BBG10" s="34" t="s">
        <v>1453</v>
      </c>
      <c r="BBH10" s="34" t="s">
        <v>1454</v>
      </c>
      <c r="BBI10" s="34" t="s">
        <v>1455</v>
      </c>
      <c r="BBJ10" s="34" t="s">
        <v>1456</v>
      </c>
      <c r="BBK10" s="34" t="s">
        <v>1457</v>
      </c>
      <c r="BBL10" s="34" t="s">
        <v>1458</v>
      </c>
      <c r="BBM10" s="34" t="s">
        <v>1459</v>
      </c>
      <c r="BBN10" s="34" t="s">
        <v>1460</v>
      </c>
      <c r="BBO10" s="34" t="s">
        <v>1461</v>
      </c>
      <c r="BBP10" s="34" t="s">
        <v>1462</v>
      </c>
      <c r="BBQ10" s="34" t="s">
        <v>1463</v>
      </c>
      <c r="BBR10" s="34" t="s">
        <v>1464</v>
      </c>
      <c r="BBS10" s="34" t="s">
        <v>1465</v>
      </c>
      <c r="BBT10" s="34" t="s">
        <v>1466</v>
      </c>
      <c r="BBU10" s="34" t="s">
        <v>1467</v>
      </c>
      <c r="BBV10" s="34" t="s">
        <v>1468</v>
      </c>
      <c r="BBW10" s="34" t="s">
        <v>1469</v>
      </c>
      <c r="BBX10" s="34" t="s">
        <v>1470</v>
      </c>
      <c r="BBY10" s="34" t="s">
        <v>1471</v>
      </c>
      <c r="BBZ10" s="34" t="s">
        <v>1472</v>
      </c>
      <c r="BCA10" s="34" t="s">
        <v>1473</v>
      </c>
      <c r="BCB10" s="34" t="s">
        <v>1474</v>
      </c>
      <c r="BCC10" s="34" t="s">
        <v>1475</v>
      </c>
      <c r="BCD10" s="34" t="s">
        <v>1476</v>
      </c>
      <c r="BCE10" s="34" t="s">
        <v>1477</v>
      </c>
      <c r="BCF10" s="34" t="s">
        <v>1478</v>
      </c>
      <c r="BCG10" s="34" t="s">
        <v>1479</v>
      </c>
      <c r="BCH10" s="34" t="s">
        <v>1480</v>
      </c>
      <c r="BCI10" s="34" t="s">
        <v>1481</v>
      </c>
      <c r="BCJ10" s="34" t="s">
        <v>1482</v>
      </c>
      <c r="BCK10" s="34" t="s">
        <v>1483</v>
      </c>
      <c r="BCL10" s="34" t="s">
        <v>1484</v>
      </c>
      <c r="BCM10" s="34" t="s">
        <v>1485</v>
      </c>
      <c r="BCN10" s="34" t="s">
        <v>1486</v>
      </c>
      <c r="BCO10" s="34" t="s">
        <v>1487</v>
      </c>
      <c r="BCP10" s="34" t="s">
        <v>1488</v>
      </c>
      <c r="BCQ10" s="34" t="s">
        <v>1489</v>
      </c>
      <c r="BCR10" s="34" t="s">
        <v>1490</v>
      </c>
      <c r="BCS10" s="34" t="s">
        <v>1491</v>
      </c>
      <c r="BCT10" s="34" t="s">
        <v>1492</v>
      </c>
      <c r="BCU10" s="34" t="s">
        <v>1493</v>
      </c>
      <c r="BCV10" s="34" t="s">
        <v>1494</v>
      </c>
      <c r="BCW10" s="34" t="s">
        <v>1495</v>
      </c>
      <c r="BCX10" s="34" t="s">
        <v>1496</v>
      </c>
      <c r="BCY10" s="34" t="s">
        <v>1497</v>
      </c>
      <c r="BCZ10" s="34" t="s">
        <v>1498</v>
      </c>
      <c r="BDA10" s="34" t="s">
        <v>1499</v>
      </c>
      <c r="BDB10" s="34" t="s">
        <v>1500</v>
      </c>
      <c r="BDC10" s="34" t="s">
        <v>1501</v>
      </c>
      <c r="BDD10" s="34" t="s">
        <v>1502</v>
      </c>
      <c r="BDE10" s="34" t="s">
        <v>1503</v>
      </c>
      <c r="BDF10" s="34" t="s">
        <v>1504</v>
      </c>
      <c r="BDG10" s="34" t="s">
        <v>1505</v>
      </c>
      <c r="BDH10" s="34" t="s">
        <v>1506</v>
      </c>
      <c r="BDI10" s="34" t="s">
        <v>1507</v>
      </c>
      <c r="BDJ10" s="34" t="s">
        <v>1508</v>
      </c>
      <c r="BDK10" s="34" t="s">
        <v>1509</v>
      </c>
      <c r="BDL10" s="34" t="s">
        <v>1510</v>
      </c>
      <c r="BDM10" s="34" t="s">
        <v>1511</v>
      </c>
      <c r="BDN10" s="34" t="s">
        <v>1512</v>
      </c>
      <c r="BDO10" s="34" t="s">
        <v>1513</v>
      </c>
      <c r="BDP10" s="34" t="s">
        <v>1514</v>
      </c>
      <c r="BDQ10" s="34" t="s">
        <v>1515</v>
      </c>
      <c r="BDR10" s="34" t="s">
        <v>1516</v>
      </c>
      <c r="BDS10" s="34" t="s">
        <v>1517</v>
      </c>
      <c r="BDT10" s="34" t="s">
        <v>1518</v>
      </c>
      <c r="BDU10" s="34" t="s">
        <v>1519</v>
      </c>
      <c r="BDV10" s="34" t="s">
        <v>1520</v>
      </c>
      <c r="BDW10" s="34" t="s">
        <v>1521</v>
      </c>
      <c r="BDX10" s="34" t="s">
        <v>1522</v>
      </c>
      <c r="BDY10" s="34" t="s">
        <v>1523</v>
      </c>
      <c r="BDZ10" s="34" t="s">
        <v>1524</v>
      </c>
      <c r="BEA10" s="34" t="s">
        <v>1525</v>
      </c>
      <c r="BEB10" s="34" t="s">
        <v>1526</v>
      </c>
      <c r="BEC10" s="34" t="s">
        <v>1527</v>
      </c>
      <c r="BED10" s="34" t="s">
        <v>1528</v>
      </c>
      <c r="BEE10" s="34" t="s">
        <v>1529</v>
      </c>
      <c r="BEF10" s="34" t="s">
        <v>1530</v>
      </c>
      <c r="BEG10" s="34" t="s">
        <v>1531</v>
      </c>
      <c r="BEH10" s="34" t="s">
        <v>1532</v>
      </c>
      <c r="BEI10" s="34" t="s">
        <v>1533</v>
      </c>
      <c r="BEJ10" s="34" t="s">
        <v>1534</v>
      </c>
      <c r="BEK10" s="34" t="s">
        <v>1535</v>
      </c>
      <c r="BEL10" s="34" t="s">
        <v>1536</v>
      </c>
      <c r="BEM10" s="34" t="s">
        <v>1537</v>
      </c>
      <c r="BEN10" s="34" t="s">
        <v>1538</v>
      </c>
      <c r="BEO10" s="34" t="s">
        <v>1539</v>
      </c>
      <c r="BEP10" s="34" t="s">
        <v>1540</v>
      </c>
      <c r="BEQ10" s="34" t="s">
        <v>1541</v>
      </c>
      <c r="BER10" s="34" t="s">
        <v>1542</v>
      </c>
      <c r="BES10" s="34" t="s">
        <v>1543</v>
      </c>
      <c r="BET10" s="34" t="s">
        <v>1544</v>
      </c>
      <c r="BEU10" s="34" t="s">
        <v>1545</v>
      </c>
      <c r="BEV10" s="34" t="s">
        <v>1546</v>
      </c>
      <c r="BEW10" s="34" t="s">
        <v>1547</v>
      </c>
      <c r="BEX10" s="34" t="s">
        <v>1548</v>
      </c>
      <c r="BEY10" s="34" t="s">
        <v>1549</v>
      </c>
      <c r="BEZ10" s="34" t="s">
        <v>1550</v>
      </c>
      <c r="BFA10" s="34" t="s">
        <v>1551</v>
      </c>
      <c r="BFB10" s="34" t="s">
        <v>1552</v>
      </c>
      <c r="BFC10" s="34" t="s">
        <v>1553</v>
      </c>
      <c r="BFD10" s="34" t="s">
        <v>1554</v>
      </c>
      <c r="BFE10" s="34" t="s">
        <v>1555</v>
      </c>
      <c r="BFF10" s="34" t="s">
        <v>1556</v>
      </c>
      <c r="BFG10" s="34" t="s">
        <v>1557</v>
      </c>
      <c r="BFH10" s="34" t="s">
        <v>1558</v>
      </c>
      <c r="BFI10" s="34" t="s">
        <v>1559</v>
      </c>
      <c r="BFJ10" s="34" t="s">
        <v>1560</v>
      </c>
      <c r="BFK10" s="34" t="s">
        <v>1561</v>
      </c>
      <c r="BFL10" s="34" t="s">
        <v>1562</v>
      </c>
      <c r="BFM10" s="34" t="s">
        <v>1563</v>
      </c>
      <c r="BFN10" s="34" t="s">
        <v>1564</v>
      </c>
      <c r="BFO10" s="34" t="s">
        <v>1565</v>
      </c>
      <c r="BFP10" s="34" t="s">
        <v>1566</v>
      </c>
      <c r="BFQ10" s="34" t="s">
        <v>1567</v>
      </c>
      <c r="BFR10" s="34" t="s">
        <v>1568</v>
      </c>
      <c r="BFS10" s="34" t="s">
        <v>1569</v>
      </c>
      <c r="BFT10" s="34" t="s">
        <v>1570</v>
      </c>
      <c r="BFU10" s="34" t="s">
        <v>1571</v>
      </c>
      <c r="BFV10" s="34" t="s">
        <v>1572</v>
      </c>
      <c r="BFW10" s="34" t="s">
        <v>1573</v>
      </c>
      <c r="BFX10" s="34" t="s">
        <v>1574</v>
      </c>
      <c r="BFY10" s="34" t="s">
        <v>1575</v>
      </c>
      <c r="BFZ10" s="34" t="s">
        <v>1576</v>
      </c>
      <c r="BGA10" s="34" t="s">
        <v>1577</v>
      </c>
      <c r="BGB10" s="34" t="s">
        <v>1578</v>
      </c>
      <c r="BGC10" s="34" t="s">
        <v>1579</v>
      </c>
      <c r="BGD10" s="34" t="s">
        <v>1580</v>
      </c>
      <c r="BGE10" s="34" t="s">
        <v>1581</v>
      </c>
      <c r="BGF10" s="34" t="s">
        <v>1582</v>
      </c>
      <c r="BGG10" s="34" t="s">
        <v>1583</v>
      </c>
      <c r="BGH10" s="34" t="s">
        <v>1584</v>
      </c>
      <c r="BGI10" s="34" t="s">
        <v>1585</v>
      </c>
      <c r="BGJ10" s="34" t="s">
        <v>1586</v>
      </c>
      <c r="BGK10" s="34" t="s">
        <v>1587</v>
      </c>
      <c r="BGL10" s="34" t="s">
        <v>1588</v>
      </c>
      <c r="BGM10" s="34" t="s">
        <v>1589</v>
      </c>
      <c r="BGN10" s="34" t="s">
        <v>1590</v>
      </c>
      <c r="BGO10" s="34" t="s">
        <v>1591</v>
      </c>
      <c r="BGP10" s="34" t="s">
        <v>1592</v>
      </c>
      <c r="BGQ10" s="34" t="s">
        <v>1593</v>
      </c>
      <c r="BGR10" s="34" t="s">
        <v>1594</v>
      </c>
      <c r="BGS10" s="34" t="s">
        <v>1595</v>
      </c>
      <c r="BGT10" s="34" t="s">
        <v>1596</v>
      </c>
      <c r="BGU10" s="34" t="s">
        <v>1597</v>
      </c>
      <c r="BGV10" s="34" t="s">
        <v>1598</v>
      </c>
      <c r="BGW10" s="34" t="s">
        <v>1599</v>
      </c>
      <c r="BGX10" s="34" t="s">
        <v>1600</v>
      </c>
      <c r="BGY10" s="34" t="s">
        <v>1601</v>
      </c>
      <c r="BGZ10" s="34" t="s">
        <v>1602</v>
      </c>
      <c r="BHA10" s="34" t="s">
        <v>1603</v>
      </c>
      <c r="BHB10" s="34" t="s">
        <v>1604</v>
      </c>
      <c r="BHC10" s="34" t="s">
        <v>1605</v>
      </c>
      <c r="BHD10" s="34" t="s">
        <v>1606</v>
      </c>
      <c r="BHE10" s="34" t="s">
        <v>1607</v>
      </c>
      <c r="BHF10" s="34" t="s">
        <v>1608</v>
      </c>
      <c r="BHG10" s="34" t="s">
        <v>1609</v>
      </c>
      <c r="BHH10" s="34" t="s">
        <v>1610</v>
      </c>
      <c r="BHI10" s="34" t="s">
        <v>1611</v>
      </c>
      <c r="BHJ10" s="34" t="s">
        <v>1612</v>
      </c>
      <c r="BHK10" s="34" t="s">
        <v>1613</v>
      </c>
      <c r="BHL10" s="34" t="s">
        <v>1614</v>
      </c>
      <c r="BHM10" s="34" t="s">
        <v>1615</v>
      </c>
      <c r="BHN10" s="34" t="s">
        <v>1616</v>
      </c>
      <c r="BHO10" s="34" t="s">
        <v>1617</v>
      </c>
      <c r="BHP10" s="34" t="s">
        <v>1618</v>
      </c>
      <c r="BHQ10" s="34" t="s">
        <v>1619</v>
      </c>
      <c r="BHR10" s="34" t="s">
        <v>1620</v>
      </c>
      <c r="BHS10" s="34" t="s">
        <v>1621</v>
      </c>
      <c r="BHT10" s="34" t="s">
        <v>1622</v>
      </c>
      <c r="BHU10" s="34" t="s">
        <v>1623</v>
      </c>
      <c r="BHV10" s="34" t="s">
        <v>1624</v>
      </c>
      <c r="BHW10" s="34" t="s">
        <v>1625</v>
      </c>
      <c r="BHX10" s="34" t="s">
        <v>1626</v>
      </c>
      <c r="BHY10" s="34" t="s">
        <v>1627</v>
      </c>
      <c r="BHZ10" s="34" t="s">
        <v>1628</v>
      </c>
      <c r="BIA10" s="34" t="s">
        <v>1629</v>
      </c>
      <c r="BIB10" s="34" t="s">
        <v>1630</v>
      </c>
      <c r="BIC10" s="34" t="s">
        <v>1631</v>
      </c>
      <c r="BID10" s="34" t="s">
        <v>1632</v>
      </c>
      <c r="BIE10" s="34" t="s">
        <v>1633</v>
      </c>
      <c r="BIF10" s="34" t="s">
        <v>1634</v>
      </c>
      <c r="BIG10" s="34" t="s">
        <v>1635</v>
      </c>
      <c r="BIH10" s="34" t="s">
        <v>1636</v>
      </c>
      <c r="BII10" s="34" t="s">
        <v>1637</v>
      </c>
      <c r="BIJ10" s="34" t="s">
        <v>1638</v>
      </c>
      <c r="BIK10" s="34" t="s">
        <v>1639</v>
      </c>
      <c r="BIL10" s="34" t="s">
        <v>1640</v>
      </c>
      <c r="BIM10" s="34" t="s">
        <v>1641</v>
      </c>
      <c r="BIN10" s="34" t="s">
        <v>1642</v>
      </c>
      <c r="BIO10" s="34" t="s">
        <v>1643</v>
      </c>
      <c r="BIP10" s="34" t="s">
        <v>1644</v>
      </c>
      <c r="BIQ10" s="34" t="s">
        <v>1645</v>
      </c>
      <c r="BIR10" s="34" t="s">
        <v>1646</v>
      </c>
      <c r="BIS10" s="34" t="s">
        <v>1647</v>
      </c>
      <c r="BIT10" s="34" t="s">
        <v>1648</v>
      </c>
      <c r="BIU10" s="34" t="s">
        <v>1649</v>
      </c>
      <c r="BIV10" s="34" t="s">
        <v>1650</v>
      </c>
      <c r="BIW10" s="34" t="s">
        <v>1651</v>
      </c>
      <c r="BIX10" s="34" t="s">
        <v>1652</v>
      </c>
      <c r="BIY10" s="34" t="s">
        <v>1653</v>
      </c>
      <c r="BIZ10" s="34" t="s">
        <v>1654</v>
      </c>
      <c r="BJA10" s="34" t="s">
        <v>1655</v>
      </c>
      <c r="BJB10" s="34" t="s">
        <v>1656</v>
      </c>
      <c r="BJC10" s="34" t="s">
        <v>1657</v>
      </c>
      <c r="BJD10" s="34" t="s">
        <v>1658</v>
      </c>
      <c r="BJE10" s="34" t="s">
        <v>1659</v>
      </c>
      <c r="BJF10" s="34" t="s">
        <v>1660</v>
      </c>
      <c r="BJG10" s="34" t="s">
        <v>1661</v>
      </c>
      <c r="BJH10" s="34" t="s">
        <v>1662</v>
      </c>
      <c r="BJI10" s="34" t="s">
        <v>1663</v>
      </c>
      <c r="BJJ10" s="34" t="s">
        <v>1664</v>
      </c>
      <c r="BJK10" s="34" t="s">
        <v>1665</v>
      </c>
      <c r="BJL10" s="34" t="s">
        <v>1666</v>
      </c>
      <c r="BJM10" s="34" t="s">
        <v>1667</v>
      </c>
      <c r="BJN10" s="34" t="s">
        <v>1668</v>
      </c>
      <c r="BJO10" s="34" t="s">
        <v>1669</v>
      </c>
      <c r="BJP10" s="34" t="s">
        <v>1670</v>
      </c>
      <c r="BJQ10" s="34" t="s">
        <v>1671</v>
      </c>
      <c r="BJR10" s="34" t="s">
        <v>1672</v>
      </c>
      <c r="BJS10" s="34" t="s">
        <v>1673</v>
      </c>
      <c r="BJT10" s="34" t="s">
        <v>1674</v>
      </c>
      <c r="BJU10" s="34" t="s">
        <v>1675</v>
      </c>
      <c r="BJV10" s="34" t="s">
        <v>1676</v>
      </c>
      <c r="BJW10" s="34" t="s">
        <v>1677</v>
      </c>
      <c r="BJX10" s="34" t="s">
        <v>1678</v>
      </c>
      <c r="BJY10" s="34" t="s">
        <v>1679</v>
      </c>
      <c r="BJZ10" s="34" t="s">
        <v>1680</v>
      </c>
      <c r="BKA10" s="34" t="s">
        <v>1681</v>
      </c>
      <c r="BKB10" s="34" t="s">
        <v>1682</v>
      </c>
      <c r="BKC10" s="34" t="s">
        <v>1683</v>
      </c>
      <c r="BKD10" s="34" t="s">
        <v>1684</v>
      </c>
      <c r="BKE10" s="34" t="s">
        <v>1685</v>
      </c>
      <c r="BKF10" s="34" t="s">
        <v>1686</v>
      </c>
      <c r="BKG10" s="34" t="s">
        <v>1687</v>
      </c>
      <c r="BKH10" s="34" t="s">
        <v>1688</v>
      </c>
      <c r="BKI10" s="34" t="s">
        <v>1689</v>
      </c>
      <c r="BKJ10" s="34" t="s">
        <v>1690</v>
      </c>
      <c r="BKK10" s="34" t="s">
        <v>1691</v>
      </c>
      <c r="BKL10" s="34" t="s">
        <v>1692</v>
      </c>
      <c r="BKM10" s="34" t="s">
        <v>1693</v>
      </c>
      <c r="BKN10" s="34" t="s">
        <v>1694</v>
      </c>
      <c r="BKO10" s="34" t="s">
        <v>1695</v>
      </c>
      <c r="BKP10" s="34" t="s">
        <v>1696</v>
      </c>
      <c r="BKQ10" s="34" t="s">
        <v>1697</v>
      </c>
      <c r="BKR10" s="34" t="s">
        <v>1698</v>
      </c>
      <c r="BKS10" s="34" t="s">
        <v>1699</v>
      </c>
      <c r="BKT10" s="34" t="s">
        <v>1700</v>
      </c>
      <c r="BKU10" s="34" t="s">
        <v>1701</v>
      </c>
      <c r="BKV10" s="34" t="s">
        <v>1702</v>
      </c>
      <c r="BKW10" s="34" t="s">
        <v>1703</v>
      </c>
      <c r="BKX10" s="34" t="s">
        <v>1704</v>
      </c>
      <c r="BKY10" s="34" t="s">
        <v>1705</v>
      </c>
      <c r="BKZ10" s="34" t="s">
        <v>1706</v>
      </c>
      <c r="BLA10" s="34" t="s">
        <v>1707</v>
      </c>
      <c r="BLB10" s="34" t="s">
        <v>1708</v>
      </c>
      <c r="BLC10" s="34" t="s">
        <v>1709</v>
      </c>
      <c r="BLD10" s="34" t="s">
        <v>1710</v>
      </c>
      <c r="BLE10" s="34" t="s">
        <v>1711</v>
      </c>
      <c r="BLF10" s="34" t="s">
        <v>1712</v>
      </c>
      <c r="BLG10" s="34" t="s">
        <v>1713</v>
      </c>
      <c r="BLH10" s="34" t="s">
        <v>1714</v>
      </c>
      <c r="BLI10" s="34" t="s">
        <v>1715</v>
      </c>
      <c r="BLJ10" s="34" t="s">
        <v>1716</v>
      </c>
      <c r="BLK10" s="34" t="s">
        <v>1717</v>
      </c>
      <c r="BLL10" s="34" t="s">
        <v>1718</v>
      </c>
      <c r="BLM10" s="34" t="s">
        <v>1719</v>
      </c>
      <c r="BLN10" s="34" t="s">
        <v>1720</v>
      </c>
      <c r="BLO10" s="34" t="s">
        <v>1721</v>
      </c>
      <c r="BLP10" s="34" t="s">
        <v>1722</v>
      </c>
      <c r="BLQ10" s="34" t="s">
        <v>1723</v>
      </c>
      <c r="BLR10" s="34" t="s">
        <v>1724</v>
      </c>
      <c r="BLS10" s="34" t="s">
        <v>1725</v>
      </c>
      <c r="BLT10" s="34" t="s">
        <v>1726</v>
      </c>
      <c r="BLU10" s="34" t="s">
        <v>1727</v>
      </c>
      <c r="BLV10" s="34" t="s">
        <v>1728</v>
      </c>
      <c r="BLW10" s="34" t="s">
        <v>1729</v>
      </c>
      <c r="BLX10" s="34" t="s">
        <v>1730</v>
      </c>
      <c r="BLY10" s="34" t="s">
        <v>1731</v>
      </c>
      <c r="BLZ10" s="34" t="s">
        <v>1732</v>
      </c>
      <c r="BMA10" s="34" t="s">
        <v>1733</v>
      </c>
      <c r="BMB10" s="34" t="s">
        <v>1734</v>
      </c>
      <c r="BMC10" s="34" t="s">
        <v>1735</v>
      </c>
      <c r="BMD10" s="34" t="s">
        <v>1736</v>
      </c>
      <c r="BME10" s="34" t="s">
        <v>1737</v>
      </c>
      <c r="BMF10" s="34" t="s">
        <v>1738</v>
      </c>
      <c r="BMG10" s="34" t="s">
        <v>1739</v>
      </c>
      <c r="BMH10" s="34" t="s">
        <v>1740</v>
      </c>
      <c r="BMI10" s="34" t="s">
        <v>1741</v>
      </c>
      <c r="BMJ10" s="34" t="s">
        <v>1742</v>
      </c>
      <c r="BMK10" s="34" t="s">
        <v>1743</v>
      </c>
      <c r="BML10" s="34" t="s">
        <v>1744</v>
      </c>
      <c r="BMM10" s="34" t="s">
        <v>1745</v>
      </c>
      <c r="BMN10" s="34" t="s">
        <v>1746</v>
      </c>
      <c r="BMO10" s="34" t="s">
        <v>1747</v>
      </c>
      <c r="BMP10" s="34" t="s">
        <v>1748</v>
      </c>
      <c r="BMQ10" s="34" t="s">
        <v>1749</v>
      </c>
      <c r="BMR10" s="34" t="s">
        <v>1750</v>
      </c>
      <c r="BMS10" s="34" t="s">
        <v>1751</v>
      </c>
      <c r="BMT10" s="34" t="s">
        <v>1752</v>
      </c>
      <c r="BMU10" s="34" t="s">
        <v>1753</v>
      </c>
      <c r="BMV10" s="34" t="s">
        <v>1754</v>
      </c>
      <c r="BMW10" s="34" t="s">
        <v>1755</v>
      </c>
      <c r="BMX10" s="34" t="s">
        <v>1756</v>
      </c>
      <c r="BMY10" s="34" t="s">
        <v>1757</v>
      </c>
      <c r="BMZ10" s="34" t="s">
        <v>1758</v>
      </c>
      <c r="BNA10" s="34" t="s">
        <v>1759</v>
      </c>
      <c r="BNB10" s="34" t="s">
        <v>1760</v>
      </c>
      <c r="BNC10" s="34" t="s">
        <v>1761</v>
      </c>
      <c r="BND10" s="34" t="s">
        <v>1762</v>
      </c>
      <c r="BNE10" s="34" t="s">
        <v>1763</v>
      </c>
      <c r="BNF10" s="34" t="s">
        <v>1764</v>
      </c>
      <c r="BNG10" s="34" t="s">
        <v>1765</v>
      </c>
      <c r="BNH10" s="34" t="s">
        <v>1766</v>
      </c>
      <c r="BNI10" s="34" t="s">
        <v>1767</v>
      </c>
      <c r="BNJ10" s="34" t="s">
        <v>1768</v>
      </c>
      <c r="BNK10" s="34" t="s">
        <v>1769</v>
      </c>
      <c r="BNL10" s="34" t="s">
        <v>1770</v>
      </c>
      <c r="BNM10" s="34" t="s">
        <v>1771</v>
      </c>
      <c r="BNN10" s="34" t="s">
        <v>1772</v>
      </c>
      <c r="BNO10" s="34" t="s">
        <v>1773</v>
      </c>
      <c r="BNP10" s="34" t="s">
        <v>1774</v>
      </c>
      <c r="BNQ10" s="34" t="s">
        <v>1775</v>
      </c>
      <c r="BNR10" s="34" t="s">
        <v>1776</v>
      </c>
      <c r="BNS10" s="34" t="s">
        <v>1777</v>
      </c>
      <c r="BNT10" s="34" t="s">
        <v>1778</v>
      </c>
      <c r="BNU10" s="34" t="s">
        <v>1779</v>
      </c>
      <c r="BNV10" s="34" t="s">
        <v>1780</v>
      </c>
      <c r="BNW10" s="34" t="s">
        <v>1781</v>
      </c>
      <c r="BNX10" s="34" t="s">
        <v>1782</v>
      </c>
      <c r="BNY10" s="34" t="s">
        <v>1783</v>
      </c>
      <c r="BNZ10" s="34" t="s">
        <v>1784</v>
      </c>
      <c r="BOA10" s="34" t="s">
        <v>1785</v>
      </c>
      <c r="BOB10" s="34" t="s">
        <v>1786</v>
      </c>
      <c r="BOC10" s="34" t="s">
        <v>1787</v>
      </c>
      <c r="BOD10" s="34" t="s">
        <v>1788</v>
      </c>
      <c r="BOE10" s="34" t="s">
        <v>1789</v>
      </c>
      <c r="BOF10" s="34" t="s">
        <v>1790</v>
      </c>
      <c r="BOG10" s="34" t="s">
        <v>1791</v>
      </c>
      <c r="BOH10" s="34" t="s">
        <v>1792</v>
      </c>
      <c r="BOI10" s="34" t="s">
        <v>1793</v>
      </c>
      <c r="BOJ10" s="34" t="s">
        <v>1794</v>
      </c>
      <c r="BOK10" s="34" t="s">
        <v>1795</v>
      </c>
      <c r="BOL10" s="34" t="s">
        <v>1796</v>
      </c>
      <c r="BOM10" s="34" t="s">
        <v>1797</v>
      </c>
      <c r="BON10" s="34" t="s">
        <v>1798</v>
      </c>
      <c r="BOO10" s="34" t="s">
        <v>1799</v>
      </c>
      <c r="BOP10" s="34" t="s">
        <v>1800</v>
      </c>
      <c r="BOQ10" s="34" t="s">
        <v>1801</v>
      </c>
      <c r="BOR10" s="34" t="s">
        <v>1802</v>
      </c>
      <c r="BOS10" s="34" t="s">
        <v>1803</v>
      </c>
      <c r="BOT10" s="34" t="s">
        <v>1804</v>
      </c>
      <c r="BOU10" s="34" t="s">
        <v>1805</v>
      </c>
      <c r="BOV10" s="34" t="s">
        <v>1806</v>
      </c>
      <c r="BOW10" s="34" t="s">
        <v>1807</v>
      </c>
      <c r="BOX10" s="34" t="s">
        <v>1808</v>
      </c>
      <c r="BOY10" s="34" t="s">
        <v>1809</v>
      </c>
      <c r="BOZ10" s="34" t="s">
        <v>1810</v>
      </c>
      <c r="BPA10" s="34" t="s">
        <v>1811</v>
      </c>
      <c r="BPB10" s="34" t="s">
        <v>1812</v>
      </c>
      <c r="BPC10" s="34" t="s">
        <v>1813</v>
      </c>
      <c r="BPD10" s="34" t="s">
        <v>1814</v>
      </c>
      <c r="BPE10" s="34" t="s">
        <v>1815</v>
      </c>
      <c r="BPF10" s="34" t="s">
        <v>1816</v>
      </c>
      <c r="BPG10" s="34" t="s">
        <v>1817</v>
      </c>
      <c r="BPH10" s="34" t="s">
        <v>1818</v>
      </c>
      <c r="BPI10" s="34" t="s">
        <v>1819</v>
      </c>
      <c r="BPJ10" s="34" t="s">
        <v>1820</v>
      </c>
      <c r="BPK10" s="34" t="s">
        <v>1821</v>
      </c>
      <c r="BPL10" s="34" t="s">
        <v>1822</v>
      </c>
      <c r="BPM10" s="34" t="s">
        <v>1823</v>
      </c>
      <c r="BPN10" s="34" t="s">
        <v>1824</v>
      </c>
      <c r="BPO10" s="34" t="s">
        <v>1825</v>
      </c>
      <c r="BPP10" s="34" t="s">
        <v>1826</v>
      </c>
      <c r="BPQ10" s="34" t="s">
        <v>1827</v>
      </c>
      <c r="BPR10" s="34" t="s">
        <v>1828</v>
      </c>
      <c r="BPS10" s="34" t="s">
        <v>1829</v>
      </c>
      <c r="BPT10" s="34" t="s">
        <v>1830</v>
      </c>
      <c r="BPU10" s="34" t="s">
        <v>1831</v>
      </c>
      <c r="BPV10" s="34" t="s">
        <v>1832</v>
      </c>
      <c r="BPW10" s="34" t="s">
        <v>1833</v>
      </c>
      <c r="BPX10" s="34" t="s">
        <v>1834</v>
      </c>
      <c r="BPY10" s="34" t="s">
        <v>1835</v>
      </c>
      <c r="BPZ10" s="34" t="s">
        <v>1836</v>
      </c>
      <c r="BQA10" s="34" t="s">
        <v>1837</v>
      </c>
      <c r="BQB10" s="34" t="s">
        <v>1838</v>
      </c>
      <c r="BQC10" s="34" t="s">
        <v>1839</v>
      </c>
      <c r="BQD10" s="34" t="s">
        <v>1840</v>
      </c>
      <c r="BQE10" s="34" t="s">
        <v>1841</v>
      </c>
      <c r="BQF10" s="34" t="s">
        <v>1842</v>
      </c>
      <c r="BQG10" s="34" t="s">
        <v>1843</v>
      </c>
      <c r="BQH10" s="34" t="s">
        <v>1844</v>
      </c>
      <c r="BQI10" s="34" t="s">
        <v>1845</v>
      </c>
      <c r="BQJ10" s="34" t="s">
        <v>1846</v>
      </c>
      <c r="BQK10" s="34" t="s">
        <v>1847</v>
      </c>
      <c r="BQL10" s="34" t="s">
        <v>1848</v>
      </c>
      <c r="BQM10" s="34" t="s">
        <v>1849</v>
      </c>
      <c r="BQN10" s="34" t="s">
        <v>1850</v>
      </c>
      <c r="BQO10" s="34" t="s">
        <v>1851</v>
      </c>
      <c r="BQP10" s="34" t="s">
        <v>1852</v>
      </c>
      <c r="BQQ10" s="34" t="s">
        <v>1853</v>
      </c>
      <c r="BQR10" s="34" t="s">
        <v>1854</v>
      </c>
      <c r="BQS10" s="34" t="s">
        <v>1855</v>
      </c>
      <c r="BQT10" s="34" t="s">
        <v>1856</v>
      </c>
      <c r="BQU10" s="34" t="s">
        <v>1857</v>
      </c>
      <c r="BQV10" s="34" t="s">
        <v>1858</v>
      </c>
      <c r="BQW10" s="34" t="s">
        <v>1859</v>
      </c>
      <c r="BQX10" s="34" t="s">
        <v>1860</v>
      </c>
      <c r="BQY10" s="34" t="s">
        <v>1861</v>
      </c>
      <c r="BQZ10" s="34" t="s">
        <v>1862</v>
      </c>
      <c r="BRA10" s="34" t="s">
        <v>1863</v>
      </c>
      <c r="BRB10" s="34" t="s">
        <v>1864</v>
      </c>
      <c r="BRC10" s="34" t="s">
        <v>1865</v>
      </c>
      <c r="BRD10" s="34" t="s">
        <v>1866</v>
      </c>
      <c r="BRE10" s="34" t="s">
        <v>1867</v>
      </c>
      <c r="BRF10" s="34" t="s">
        <v>1868</v>
      </c>
      <c r="BRG10" s="34" t="s">
        <v>1869</v>
      </c>
      <c r="BRH10" s="34" t="s">
        <v>1870</v>
      </c>
      <c r="BRI10" s="34" t="s">
        <v>1871</v>
      </c>
      <c r="BRJ10" s="34" t="s">
        <v>1872</v>
      </c>
      <c r="BRK10" s="34" t="s">
        <v>1873</v>
      </c>
      <c r="BRL10" s="34" t="s">
        <v>1874</v>
      </c>
      <c r="BRM10" s="34" t="s">
        <v>1875</v>
      </c>
      <c r="BRN10" s="34" t="s">
        <v>1876</v>
      </c>
      <c r="BRO10" s="34" t="s">
        <v>1877</v>
      </c>
      <c r="BRP10" s="34" t="s">
        <v>1878</v>
      </c>
      <c r="BRQ10" s="34" t="s">
        <v>1879</v>
      </c>
      <c r="BRR10" s="34" t="s">
        <v>1880</v>
      </c>
      <c r="BRS10" s="34" t="s">
        <v>1881</v>
      </c>
      <c r="BRT10" s="34" t="s">
        <v>1882</v>
      </c>
      <c r="BRU10" s="34" t="s">
        <v>1883</v>
      </c>
      <c r="BRV10" s="34" t="s">
        <v>1884</v>
      </c>
      <c r="BRW10" s="34" t="s">
        <v>1885</v>
      </c>
      <c r="BRX10" s="34" t="s">
        <v>1886</v>
      </c>
      <c r="BRY10" s="34" t="s">
        <v>1887</v>
      </c>
      <c r="BRZ10" s="34" t="s">
        <v>1888</v>
      </c>
      <c r="BSA10" s="34" t="s">
        <v>1889</v>
      </c>
      <c r="BSB10" s="34" t="s">
        <v>1890</v>
      </c>
      <c r="BSC10" s="34" t="s">
        <v>1891</v>
      </c>
      <c r="BSD10" s="34" t="s">
        <v>1892</v>
      </c>
      <c r="BSE10" s="34" t="s">
        <v>1893</v>
      </c>
      <c r="BSF10" s="34" t="s">
        <v>1894</v>
      </c>
      <c r="BSG10" s="34" t="s">
        <v>1895</v>
      </c>
      <c r="BSH10" s="34" t="s">
        <v>1896</v>
      </c>
      <c r="BSI10" s="34" t="s">
        <v>1897</v>
      </c>
      <c r="BSJ10" s="34" t="s">
        <v>1898</v>
      </c>
      <c r="BSK10" s="34" t="s">
        <v>1899</v>
      </c>
      <c r="BSL10" s="34" t="s">
        <v>1900</v>
      </c>
      <c r="BSM10" s="34" t="s">
        <v>1901</v>
      </c>
      <c r="BSN10" s="34" t="s">
        <v>1902</v>
      </c>
      <c r="BSO10" s="34" t="s">
        <v>1903</v>
      </c>
      <c r="BSP10" s="34" t="s">
        <v>1904</v>
      </c>
      <c r="BSQ10" s="34" t="s">
        <v>1905</v>
      </c>
      <c r="BSR10" s="34" t="s">
        <v>1906</v>
      </c>
      <c r="BSS10" s="34" t="s">
        <v>1907</v>
      </c>
      <c r="BST10" s="34" t="s">
        <v>1908</v>
      </c>
      <c r="BSU10" s="34" t="s">
        <v>1909</v>
      </c>
      <c r="BSV10" s="34" t="s">
        <v>1910</v>
      </c>
      <c r="BSW10" s="34" t="s">
        <v>1911</v>
      </c>
      <c r="BSX10" s="34" t="s">
        <v>1912</v>
      </c>
      <c r="BSY10" s="34" t="s">
        <v>1913</v>
      </c>
      <c r="BSZ10" s="34" t="s">
        <v>1914</v>
      </c>
      <c r="BTA10" s="34" t="s">
        <v>1915</v>
      </c>
      <c r="BTB10" s="34" t="s">
        <v>1916</v>
      </c>
      <c r="BTC10" s="34" t="s">
        <v>1917</v>
      </c>
      <c r="BTD10" s="34" t="s">
        <v>1918</v>
      </c>
      <c r="BTE10" s="34" t="s">
        <v>1919</v>
      </c>
      <c r="BTF10" s="34" t="s">
        <v>1920</v>
      </c>
      <c r="BTG10" s="34" t="s">
        <v>1921</v>
      </c>
      <c r="BTH10" s="34" t="s">
        <v>1922</v>
      </c>
      <c r="BTI10" s="34" t="s">
        <v>1923</v>
      </c>
      <c r="BTJ10" s="34" t="s">
        <v>1924</v>
      </c>
      <c r="BTK10" s="34" t="s">
        <v>1925</v>
      </c>
      <c r="BTL10" s="34" t="s">
        <v>1926</v>
      </c>
      <c r="BTM10" s="34" t="s">
        <v>1927</v>
      </c>
      <c r="BTN10" s="34" t="s">
        <v>1928</v>
      </c>
      <c r="BTO10" s="34" t="s">
        <v>1929</v>
      </c>
      <c r="BTP10" s="34" t="s">
        <v>1930</v>
      </c>
      <c r="BTQ10" s="34" t="s">
        <v>1931</v>
      </c>
      <c r="BTR10" s="34" t="s">
        <v>1932</v>
      </c>
      <c r="BTS10" s="34" t="s">
        <v>1933</v>
      </c>
      <c r="BTT10" s="34" t="s">
        <v>1934</v>
      </c>
      <c r="BTU10" s="34" t="s">
        <v>1935</v>
      </c>
      <c r="BTV10" s="34" t="s">
        <v>1936</v>
      </c>
      <c r="BTW10" s="34" t="s">
        <v>1937</v>
      </c>
      <c r="BTX10" s="34" t="s">
        <v>1938</v>
      </c>
      <c r="BTY10" s="34" t="s">
        <v>1939</v>
      </c>
      <c r="BTZ10" s="34" t="s">
        <v>1940</v>
      </c>
      <c r="BUA10" s="34" t="s">
        <v>1941</v>
      </c>
      <c r="BUB10" s="34" t="s">
        <v>1942</v>
      </c>
      <c r="BUC10" s="34" t="s">
        <v>1943</v>
      </c>
      <c r="BUD10" s="34" t="s">
        <v>1944</v>
      </c>
      <c r="BUE10" s="34" t="s">
        <v>1945</v>
      </c>
      <c r="BUF10" s="34" t="s">
        <v>1946</v>
      </c>
      <c r="BUG10" s="34" t="s">
        <v>1947</v>
      </c>
      <c r="BUH10" s="34" t="s">
        <v>1948</v>
      </c>
      <c r="BUI10" s="34" t="s">
        <v>1949</v>
      </c>
      <c r="BUJ10" s="34" t="s">
        <v>1950</v>
      </c>
      <c r="BUK10" s="34" t="s">
        <v>1951</v>
      </c>
      <c r="BUL10" s="34" t="s">
        <v>1952</v>
      </c>
      <c r="BUM10" s="34" t="s">
        <v>1953</v>
      </c>
      <c r="BUN10" s="34" t="s">
        <v>1954</v>
      </c>
      <c r="BUO10" s="34" t="s">
        <v>1955</v>
      </c>
      <c r="BUP10" s="34" t="s">
        <v>1956</v>
      </c>
      <c r="BUQ10" s="34" t="s">
        <v>1957</v>
      </c>
      <c r="BUR10" s="34" t="s">
        <v>1958</v>
      </c>
      <c r="BUS10" s="34" t="s">
        <v>1959</v>
      </c>
      <c r="BUT10" s="34" t="s">
        <v>1960</v>
      </c>
      <c r="BUU10" s="34" t="s">
        <v>1961</v>
      </c>
      <c r="BUV10" s="34" t="s">
        <v>1962</v>
      </c>
      <c r="BUW10" s="34" t="s">
        <v>1963</v>
      </c>
      <c r="BUX10" s="34" t="s">
        <v>1964</v>
      </c>
      <c r="BUY10" s="34" t="s">
        <v>1965</v>
      </c>
      <c r="BUZ10" s="34" t="s">
        <v>1966</v>
      </c>
      <c r="BVA10" s="34" t="s">
        <v>1967</v>
      </c>
      <c r="BVB10" s="34" t="s">
        <v>1968</v>
      </c>
      <c r="BVC10" s="34" t="s">
        <v>1969</v>
      </c>
      <c r="BVD10" s="34" t="s">
        <v>1970</v>
      </c>
      <c r="BVE10" s="34" t="s">
        <v>1971</v>
      </c>
      <c r="BVF10" s="34" t="s">
        <v>1972</v>
      </c>
      <c r="BVG10" s="34" t="s">
        <v>1973</v>
      </c>
      <c r="BVH10" s="34" t="s">
        <v>1974</v>
      </c>
      <c r="BVI10" s="34" t="s">
        <v>1975</v>
      </c>
      <c r="BVJ10" s="34" t="s">
        <v>1976</v>
      </c>
      <c r="BVK10" s="34" t="s">
        <v>1977</v>
      </c>
      <c r="BVL10" s="34" t="s">
        <v>1978</v>
      </c>
      <c r="BVM10" s="34" t="s">
        <v>1979</v>
      </c>
      <c r="BVN10" s="34" t="s">
        <v>1980</v>
      </c>
      <c r="BVO10" s="34" t="s">
        <v>1981</v>
      </c>
      <c r="BVP10" s="34" t="s">
        <v>1982</v>
      </c>
      <c r="BVQ10" s="34" t="s">
        <v>1983</v>
      </c>
      <c r="BVR10" s="34" t="s">
        <v>1984</v>
      </c>
      <c r="BVS10" s="34" t="s">
        <v>1985</v>
      </c>
      <c r="BVT10" s="34" t="s">
        <v>1986</v>
      </c>
      <c r="BVU10" s="34" t="s">
        <v>1987</v>
      </c>
      <c r="BVV10" s="34" t="s">
        <v>1988</v>
      </c>
      <c r="BVW10" s="34" t="s">
        <v>1989</v>
      </c>
      <c r="BVX10" s="34" t="s">
        <v>1990</v>
      </c>
      <c r="BVY10" s="34" t="s">
        <v>1991</v>
      </c>
      <c r="BVZ10" s="34" t="s">
        <v>1992</v>
      </c>
      <c r="BWA10" s="34" t="s">
        <v>1993</v>
      </c>
      <c r="BWB10" s="34" t="s">
        <v>1994</v>
      </c>
      <c r="BWC10" s="34" t="s">
        <v>1995</v>
      </c>
      <c r="BWD10" s="34" t="s">
        <v>1996</v>
      </c>
      <c r="BWE10" s="34" t="s">
        <v>1997</v>
      </c>
      <c r="BWF10" s="34" t="s">
        <v>1998</v>
      </c>
      <c r="BWG10" s="34" t="s">
        <v>1999</v>
      </c>
      <c r="BWH10" s="34" t="s">
        <v>2000</v>
      </c>
      <c r="BWI10" s="34" t="s">
        <v>2001</v>
      </c>
      <c r="BWJ10" s="34" t="s">
        <v>2002</v>
      </c>
      <c r="BWK10" s="34" t="s">
        <v>2003</v>
      </c>
      <c r="BWL10" s="34" t="s">
        <v>2004</v>
      </c>
      <c r="BWM10" s="34" t="s">
        <v>2005</v>
      </c>
      <c r="BWN10" s="34" t="s">
        <v>2006</v>
      </c>
      <c r="BWO10" s="34" t="s">
        <v>2007</v>
      </c>
      <c r="BWP10" s="34" t="s">
        <v>2008</v>
      </c>
      <c r="BWQ10" s="34" t="s">
        <v>2009</v>
      </c>
      <c r="BWR10" s="34" t="s">
        <v>2010</v>
      </c>
      <c r="BWS10" s="34" t="s">
        <v>2011</v>
      </c>
      <c r="BWT10" s="34" t="s">
        <v>2012</v>
      </c>
      <c r="BWU10" s="34" t="s">
        <v>2013</v>
      </c>
      <c r="BWV10" s="34" t="s">
        <v>2014</v>
      </c>
      <c r="BWW10" s="34" t="s">
        <v>2015</v>
      </c>
      <c r="BWX10" s="34" t="s">
        <v>2016</v>
      </c>
      <c r="BWY10" s="34" t="s">
        <v>2017</v>
      </c>
      <c r="BWZ10" s="34" t="s">
        <v>2018</v>
      </c>
      <c r="BXA10" s="34" t="s">
        <v>2019</v>
      </c>
      <c r="BXB10" s="34" t="s">
        <v>2020</v>
      </c>
      <c r="BXC10" s="34" t="s">
        <v>2021</v>
      </c>
      <c r="BXD10" s="34" t="s">
        <v>2022</v>
      </c>
      <c r="BXE10" s="34" t="s">
        <v>2023</v>
      </c>
      <c r="BXF10" s="34" t="s">
        <v>2024</v>
      </c>
      <c r="BXG10" s="34" t="s">
        <v>2025</v>
      </c>
      <c r="BXH10" s="34" t="s">
        <v>2026</v>
      </c>
      <c r="BXI10" s="34" t="s">
        <v>2027</v>
      </c>
      <c r="BXJ10" s="34" t="s">
        <v>2028</v>
      </c>
      <c r="BXK10" s="34" t="s">
        <v>2029</v>
      </c>
      <c r="BXL10" s="34" t="s">
        <v>2030</v>
      </c>
      <c r="BXM10" s="34" t="s">
        <v>2031</v>
      </c>
      <c r="BXN10" s="34" t="s">
        <v>2032</v>
      </c>
      <c r="BXO10" s="34" t="s">
        <v>2033</v>
      </c>
      <c r="BXP10" s="34" t="s">
        <v>2034</v>
      </c>
      <c r="BXQ10" s="34" t="s">
        <v>2035</v>
      </c>
      <c r="BXR10" s="34" t="s">
        <v>2036</v>
      </c>
      <c r="BXS10" s="34" t="s">
        <v>2037</v>
      </c>
      <c r="BXT10" s="34" t="s">
        <v>2038</v>
      </c>
      <c r="BXU10" s="34" t="s">
        <v>2039</v>
      </c>
      <c r="BXV10" s="34" t="s">
        <v>2040</v>
      </c>
      <c r="BXW10" s="34" t="s">
        <v>2041</v>
      </c>
      <c r="BXX10" s="34" t="s">
        <v>2042</v>
      </c>
      <c r="BXY10" s="34" t="s">
        <v>2043</v>
      </c>
      <c r="BXZ10" s="34" t="s">
        <v>2044</v>
      </c>
      <c r="BYA10" s="34" t="s">
        <v>2045</v>
      </c>
      <c r="BYB10" s="34" t="s">
        <v>2046</v>
      </c>
      <c r="BYC10" s="34" t="s">
        <v>2047</v>
      </c>
      <c r="BYD10" s="34" t="s">
        <v>2048</v>
      </c>
      <c r="BYE10" s="34" t="s">
        <v>2049</v>
      </c>
      <c r="BYF10" s="34" t="s">
        <v>2050</v>
      </c>
      <c r="BYG10" s="34" t="s">
        <v>2051</v>
      </c>
      <c r="BYH10" s="34" t="s">
        <v>2052</v>
      </c>
      <c r="BYI10" s="34" t="s">
        <v>2053</v>
      </c>
      <c r="BYJ10" s="34" t="s">
        <v>2054</v>
      </c>
      <c r="BYK10" s="34" t="s">
        <v>2055</v>
      </c>
      <c r="BYL10" s="34" t="s">
        <v>2056</v>
      </c>
      <c r="BYM10" s="34" t="s">
        <v>2057</v>
      </c>
      <c r="BYN10" s="34" t="s">
        <v>2058</v>
      </c>
      <c r="BYO10" s="34" t="s">
        <v>2059</v>
      </c>
      <c r="BYP10" s="34" t="s">
        <v>2060</v>
      </c>
      <c r="BYQ10" s="34" t="s">
        <v>2061</v>
      </c>
      <c r="BYR10" s="34" t="s">
        <v>2062</v>
      </c>
      <c r="BYS10" s="34" t="s">
        <v>2063</v>
      </c>
      <c r="BYT10" s="34" t="s">
        <v>2064</v>
      </c>
      <c r="BYU10" s="34" t="s">
        <v>2065</v>
      </c>
      <c r="BYV10" s="34" t="s">
        <v>2066</v>
      </c>
      <c r="BYW10" s="34" t="s">
        <v>2067</v>
      </c>
      <c r="BYX10" s="34" t="s">
        <v>2068</v>
      </c>
      <c r="BYY10" s="34" t="s">
        <v>2069</v>
      </c>
      <c r="BYZ10" s="34" t="s">
        <v>2070</v>
      </c>
      <c r="BZA10" s="34" t="s">
        <v>2071</v>
      </c>
      <c r="BZB10" s="34" t="s">
        <v>2072</v>
      </c>
      <c r="BZC10" s="34" t="s">
        <v>2073</v>
      </c>
      <c r="BZD10" s="34" t="s">
        <v>2074</v>
      </c>
      <c r="BZE10" s="34" t="s">
        <v>2075</v>
      </c>
      <c r="BZF10" s="34" t="s">
        <v>2076</v>
      </c>
      <c r="BZG10" s="34" t="s">
        <v>2077</v>
      </c>
      <c r="BZH10" s="34" t="s">
        <v>2078</v>
      </c>
      <c r="BZI10" s="34" t="s">
        <v>2079</v>
      </c>
      <c r="BZJ10" s="34" t="s">
        <v>2080</v>
      </c>
      <c r="BZK10" s="34" t="s">
        <v>2081</v>
      </c>
      <c r="BZL10" s="34" t="s">
        <v>2082</v>
      </c>
      <c r="BZM10" s="34" t="s">
        <v>2083</v>
      </c>
      <c r="BZN10" s="34" t="s">
        <v>2084</v>
      </c>
      <c r="BZO10" s="34" t="s">
        <v>2085</v>
      </c>
      <c r="BZP10" s="34" t="s">
        <v>2086</v>
      </c>
      <c r="BZQ10" s="34" t="s">
        <v>2087</v>
      </c>
      <c r="BZR10" s="34" t="s">
        <v>2088</v>
      </c>
      <c r="BZS10" s="34" t="s">
        <v>2089</v>
      </c>
      <c r="BZT10" s="34" t="s">
        <v>2090</v>
      </c>
      <c r="BZU10" s="34" t="s">
        <v>2091</v>
      </c>
      <c r="BZV10" s="34" t="s">
        <v>2092</v>
      </c>
      <c r="BZW10" s="34" t="s">
        <v>2093</v>
      </c>
      <c r="BZX10" s="34" t="s">
        <v>2094</v>
      </c>
      <c r="BZY10" s="34" t="s">
        <v>2095</v>
      </c>
      <c r="BZZ10" s="34" t="s">
        <v>2096</v>
      </c>
      <c r="CAA10" s="34" t="s">
        <v>2097</v>
      </c>
      <c r="CAB10" s="34" t="s">
        <v>2098</v>
      </c>
      <c r="CAC10" s="34" t="s">
        <v>2099</v>
      </c>
      <c r="CAD10" s="34" t="s">
        <v>2100</v>
      </c>
      <c r="CAE10" s="34" t="s">
        <v>2101</v>
      </c>
      <c r="CAF10" s="34" t="s">
        <v>2102</v>
      </c>
      <c r="CAG10" s="34" t="s">
        <v>2103</v>
      </c>
      <c r="CAH10" s="34" t="s">
        <v>2104</v>
      </c>
      <c r="CAI10" s="34" t="s">
        <v>2105</v>
      </c>
      <c r="CAJ10" s="34" t="s">
        <v>2106</v>
      </c>
      <c r="CAK10" s="34" t="s">
        <v>2107</v>
      </c>
      <c r="CAL10" s="34" t="s">
        <v>2108</v>
      </c>
      <c r="CAM10" s="34" t="s">
        <v>2109</v>
      </c>
      <c r="CAN10" s="34" t="s">
        <v>2110</v>
      </c>
      <c r="CAO10" s="34" t="s">
        <v>2111</v>
      </c>
      <c r="CAP10" s="34" t="s">
        <v>2112</v>
      </c>
      <c r="CAQ10" s="34" t="s">
        <v>2113</v>
      </c>
      <c r="CAR10" s="34" t="s">
        <v>2114</v>
      </c>
      <c r="CAS10" s="34" t="s">
        <v>2115</v>
      </c>
      <c r="CAT10" s="34" t="s">
        <v>2116</v>
      </c>
      <c r="CAU10" s="34" t="s">
        <v>2117</v>
      </c>
      <c r="CAV10" s="34" t="s">
        <v>2118</v>
      </c>
      <c r="CAW10" s="34" t="s">
        <v>2119</v>
      </c>
      <c r="CAX10" s="34" t="s">
        <v>2120</v>
      </c>
      <c r="CAY10" s="34" t="s">
        <v>2121</v>
      </c>
      <c r="CAZ10" s="34" t="s">
        <v>2122</v>
      </c>
      <c r="CBA10" s="34" t="s">
        <v>2123</v>
      </c>
      <c r="CBB10" s="34" t="s">
        <v>2124</v>
      </c>
      <c r="CBC10" s="34" t="s">
        <v>2125</v>
      </c>
      <c r="CBD10" s="34" t="s">
        <v>2126</v>
      </c>
      <c r="CBE10" s="34" t="s">
        <v>2127</v>
      </c>
      <c r="CBF10" s="34" t="s">
        <v>2128</v>
      </c>
      <c r="CBG10" s="34" t="s">
        <v>2129</v>
      </c>
      <c r="CBH10" s="34" t="s">
        <v>2130</v>
      </c>
      <c r="CBI10" s="34" t="s">
        <v>2131</v>
      </c>
      <c r="CBJ10" s="34" t="s">
        <v>2132</v>
      </c>
      <c r="CBK10" s="34" t="s">
        <v>2133</v>
      </c>
      <c r="CBL10" s="34" t="s">
        <v>2134</v>
      </c>
      <c r="CBM10" s="34" t="s">
        <v>2135</v>
      </c>
      <c r="CBN10" s="34" t="s">
        <v>2136</v>
      </c>
      <c r="CBO10" s="34" t="s">
        <v>2137</v>
      </c>
      <c r="CBP10" s="34" t="s">
        <v>2138</v>
      </c>
      <c r="CBQ10" s="34" t="s">
        <v>2139</v>
      </c>
      <c r="CBR10" s="34" t="s">
        <v>2140</v>
      </c>
      <c r="CBS10" s="34" t="s">
        <v>2141</v>
      </c>
      <c r="CBT10" s="34" t="s">
        <v>2142</v>
      </c>
      <c r="CBU10" s="34" t="s">
        <v>2143</v>
      </c>
      <c r="CBV10" s="34" t="s">
        <v>2144</v>
      </c>
      <c r="CBW10" s="34" t="s">
        <v>2145</v>
      </c>
      <c r="CBX10" s="34" t="s">
        <v>2146</v>
      </c>
      <c r="CBY10" s="34" t="s">
        <v>2147</v>
      </c>
      <c r="CBZ10" s="34" t="s">
        <v>2148</v>
      </c>
      <c r="CCA10" s="34" t="s">
        <v>2149</v>
      </c>
      <c r="CCB10" s="34" t="s">
        <v>2150</v>
      </c>
      <c r="CCC10" s="34" t="s">
        <v>2151</v>
      </c>
      <c r="CCD10" s="34" t="s">
        <v>2152</v>
      </c>
      <c r="CCE10" s="34" t="s">
        <v>2153</v>
      </c>
      <c r="CCF10" s="34" t="s">
        <v>2154</v>
      </c>
      <c r="CCG10" s="34" t="s">
        <v>2155</v>
      </c>
      <c r="CCH10" s="34" t="s">
        <v>2156</v>
      </c>
      <c r="CCI10" s="34" t="s">
        <v>2157</v>
      </c>
      <c r="CCJ10" s="34" t="s">
        <v>2158</v>
      </c>
      <c r="CCK10" s="34" t="s">
        <v>2159</v>
      </c>
      <c r="CCL10" s="34" t="s">
        <v>2160</v>
      </c>
      <c r="CCM10" s="34" t="s">
        <v>2161</v>
      </c>
      <c r="CCN10" s="34" t="s">
        <v>2162</v>
      </c>
      <c r="CCO10" s="34" t="s">
        <v>2163</v>
      </c>
      <c r="CCP10" s="34" t="s">
        <v>2164</v>
      </c>
      <c r="CCQ10" s="34" t="s">
        <v>2165</v>
      </c>
      <c r="CCR10" s="34" t="s">
        <v>2166</v>
      </c>
      <c r="CCS10" s="34" t="s">
        <v>2167</v>
      </c>
      <c r="CCT10" s="34" t="s">
        <v>2168</v>
      </c>
      <c r="CCU10" s="34" t="s">
        <v>2169</v>
      </c>
      <c r="CCV10" s="34" t="s">
        <v>2170</v>
      </c>
      <c r="CCW10" s="34" t="s">
        <v>2171</v>
      </c>
      <c r="CCX10" s="34" t="s">
        <v>2172</v>
      </c>
      <c r="CCY10" s="34" t="s">
        <v>2173</v>
      </c>
      <c r="CCZ10" s="34" t="s">
        <v>2174</v>
      </c>
      <c r="CDA10" s="34" t="s">
        <v>2175</v>
      </c>
      <c r="CDB10" s="34" t="s">
        <v>2176</v>
      </c>
      <c r="CDC10" s="34" t="s">
        <v>2177</v>
      </c>
      <c r="CDD10" s="34" t="s">
        <v>2178</v>
      </c>
      <c r="CDE10" s="34" t="s">
        <v>2179</v>
      </c>
      <c r="CDF10" s="34" t="s">
        <v>2180</v>
      </c>
      <c r="CDG10" s="34" t="s">
        <v>2181</v>
      </c>
      <c r="CDH10" s="34" t="s">
        <v>2182</v>
      </c>
      <c r="CDI10" s="34" t="s">
        <v>2183</v>
      </c>
      <c r="CDJ10" s="34" t="s">
        <v>2184</v>
      </c>
      <c r="CDK10" s="34" t="s">
        <v>2185</v>
      </c>
      <c r="CDL10" s="34" t="s">
        <v>2186</v>
      </c>
      <c r="CDM10" s="34" t="s">
        <v>2187</v>
      </c>
      <c r="CDN10" s="34" t="s">
        <v>2188</v>
      </c>
      <c r="CDO10" s="34" t="s">
        <v>2189</v>
      </c>
      <c r="CDP10" s="34" t="s">
        <v>2190</v>
      </c>
      <c r="CDQ10" s="34" t="s">
        <v>2191</v>
      </c>
      <c r="CDR10" s="34" t="s">
        <v>2192</v>
      </c>
      <c r="CDS10" s="34" t="s">
        <v>2193</v>
      </c>
      <c r="CDT10" s="34" t="s">
        <v>2194</v>
      </c>
      <c r="CDU10" s="34" t="s">
        <v>2195</v>
      </c>
      <c r="CDV10" s="34" t="s">
        <v>2196</v>
      </c>
      <c r="CDW10" s="34" t="s">
        <v>2197</v>
      </c>
      <c r="CDX10" s="34" t="s">
        <v>2198</v>
      </c>
      <c r="CDY10" s="34" t="s">
        <v>2199</v>
      </c>
      <c r="CDZ10" s="34" t="s">
        <v>2200</v>
      </c>
      <c r="CEA10" s="34" t="s">
        <v>2201</v>
      </c>
      <c r="CEB10" s="34" t="s">
        <v>2202</v>
      </c>
      <c r="CEC10" s="34" t="s">
        <v>2203</v>
      </c>
      <c r="CED10" s="34" t="s">
        <v>2204</v>
      </c>
      <c r="CEE10" s="34" t="s">
        <v>2205</v>
      </c>
      <c r="CEF10" s="34" t="s">
        <v>2206</v>
      </c>
      <c r="CEG10" s="34" t="s">
        <v>2207</v>
      </c>
      <c r="CEH10" s="34" t="s">
        <v>2208</v>
      </c>
      <c r="CEI10" s="34" t="s">
        <v>2209</v>
      </c>
      <c r="CEJ10" s="34" t="s">
        <v>2210</v>
      </c>
      <c r="CEK10" s="34" t="s">
        <v>2211</v>
      </c>
      <c r="CEL10" s="34" t="s">
        <v>2212</v>
      </c>
      <c r="CEM10" s="34" t="s">
        <v>2213</v>
      </c>
      <c r="CEN10" s="34" t="s">
        <v>2214</v>
      </c>
      <c r="CEO10" s="34" t="s">
        <v>2215</v>
      </c>
      <c r="CEP10" s="34" t="s">
        <v>2216</v>
      </c>
      <c r="CEQ10" s="34" t="s">
        <v>2217</v>
      </c>
      <c r="CER10" s="34" t="s">
        <v>2218</v>
      </c>
      <c r="CES10" s="34" t="s">
        <v>2219</v>
      </c>
      <c r="CET10" s="34" t="s">
        <v>2220</v>
      </c>
      <c r="CEU10" s="34" t="s">
        <v>2221</v>
      </c>
      <c r="CEV10" s="34" t="s">
        <v>2222</v>
      </c>
      <c r="CEW10" s="34" t="s">
        <v>2223</v>
      </c>
      <c r="CEX10" s="34" t="s">
        <v>2224</v>
      </c>
      <c r="CEY10" s="34" t="s">
        <v>2225</v>
      </c>
      <c r="CEZ10" s="34" t="s">
        <v>2226</v>
      </c>
      <c r="CFA10" s="34" t="s">
        <v>2227</v>
      </c>
      <c r="CFB10" s="34" t="s">
        <v>2228</v>
      </c>
      <c r="CFC10" s="34" t="s">
        <v>2229</v>
      </c>
      <c r="CFD10" s="34" t="s">
        <v>2230</v>
      </c>
      <c r="CFE10" s="34" t="s">
        <v>2231</v>
      </c>
      <c r="CFF10" s="34" t="s">
        <v>2232</v>
      </c>
      <c r="CFG10" s="34" t="s">
        <v>2233</v>
      </c>
      <c r="CFH10" s="34" t="s">
        <v>2234</v>
      </c>
      <c r="CFI10" s="34" t="s">
        <v>2235</v>
      </c>
      <c r="CFJ10" s="34" t="s">
        <v>2236</v>
      </c>
      <c r="CFK10" s="34" t="s">
        <v>2237</v>
      </c>
      <c r="CFL10" s="34" t="s">
        <v>2238</v>
      </c>
      <c r="CFM10" s="34" t="s">
        <v>2239</v>
      </c>
      <c r="CFN10" s="34" t="s">
        <v>2240</v>
      </c>
      <c r="CFO10" s="34" t="s">
        <v>2241</v>
      </c>
      <c r="CFP10" s="34" t="s">
        <v>2242</v>
      </c>
      <c r="CFQ10" s="34" t="s">
        <v>2243</v>
      </c>
      <c r="CFR10" s="34" t="s">
        <v>2244</v>
      </c>
      <c r="CFS10" s="34" t="s">
        <v>2245</v>
      </c>
      <c r="CFT10" s="34" t="s">
        <v>2246</v>
      </c>
      <c r="CFU10" s="34" t="s">
        <v>2247</v>
      </c>
      <c r="CFV10" s="34" t="s">
        <v>2248</v>
      </c>
      <c r="CFW10" s="34" t="s">
        <v>2249</v>
      </c>
      <c r="CFX10" s="34" t="s">
        <v>2250</v>
      </c>
      <c r="CFY10" s="34" t="s">
        <v>2251</v>
      </c>
      <c r="CFZ10" s="34" t="s">
        <v>2252</v>
      </c>
      <c r="CGA10" s="34" t="s">
        <v>2253</v>
      </c>
      <c r="CGB10" s="34" t="s">
        <v>2254</v>
      </c>
      <c r="CGC10" s="34" t="s">
        <v>2255</v>
      </c>
      <c r="CGD10" s="34" t="s">
        <v>2256</v>
      </c>
      <c r="CGE10" s="34" t="s">
        <v>2257</v>
      </c>
      <c r="CGF10" s="34" t="s">
        <v>2258</v>
      </c>
      <c r="CGG10" s="34" t="s">
        <v>2259</v>
      </c>
      <c r="CGH10" s="34" t="s">
        <v>2260</v>
      </c>
      <c r="CGI10" s="34" t="s">
        <v>2261</v>
      </c>
      <c r="CGJ10" s="34" t="s">
        <v>2262</v>
      </c>
      <c r="CGK10" s="34" t="s">
        <v>2263</v>
      </c>
      <c r="CGL10" s="34" t="s">
        <v>2264</v>
      </c>
      <c r="CGM10" s="34" t="s">
        <v>2265</v>
      </c>
      <c r="CGN10" s="34" t="s">
        <v>2266</v>
      </c>
      <c r="CGO10" s="34" t="s">
        <v>2267</v>
      </c>
      <c r="CGP10" s="34" t="s">
        <v>2268</v>
      </c>
      <c r="CGQ10" s="34" t="s">
        <v>2269</v>
      </c>
      <c r="CGR10" s="34" t="s">
        <v>2270</v>
      </c>
      <c r="CGS10" s="34" t="s">
        <v>2271</v>
      </c>
      <c r="CGT10" s="34" t="s">
        <v>2272</v>
      </c>
      <c r="CGU10" s="34" t="s">
        <v>2273</v>
      </c>
      <c r="CGV10" s="34" t="s">
        <v>2274</v>
      </c>
      <c r="CGW10" s="34" t="s">
        <v>2275</v>
      </c>
      <c r="CGX10" s="34" t="s">
        <v>2276</v>
      </c>
      <c r="CGY10" s="34" t="s">
        <v>2277</v>
      </c>
      <c r="CGZ10" s="34" t="s">
        <v>2278</v>
      </c>
      <c r="CHA10" s="34" t="s">
        <v>2279</v>
      </c>
      <c r="CHB10" s="34" t="s">
        <v>2280</v>
      </c>
      <c r="CHC10" s="34" t="s">
        <v>2281</v>
      </c>
      <c r="CHD10" s="34" t="s">
        <v>2282</v>
      </c>
      <c r="CHE10" s="34" t="s">
        <v>2283</v>
      </c>
      <c r="CHF10" s="34" t="s">
        <v>2284</v>
      </c>
      <c r="CHG10" s="34" t="s">
        <v>2285</v>
      </c>
      <c r="CHH10" s="34" t="s">
        <v>2286</v>
      </c>
      <c r="CHI10" s="34" t="s">
        <v>2287</v>
      </c>
      <c r="CHJ10" s="34" t="s">
        <v>2288</v>
      </c>
      <c r="CHK10" s="34" t="s">
        <v>2289</v>
      </c>
      <c r="CHL10" s="34" t="s">
        <v>2290</v>
      </c>
      <c r="CHM10" s="34" t="s">
        <v>2291</v>
      </c>
      <c r="CHN10" s="34" t="s">
        <v>2292</v>
      </c>
      <c r="CHO10" s="34" t="s">
        <v>2293</v>
      </c>
      <c r="CHP10" s="34" t="s">
        <v>2294</v>
      </c>
      <c r="CHQ10" s="34" t="s">
        <v>2295</v>
      </c>
      <c r="CHR10" s="34" t="s">
        <v>2296</v>
      </c>
      <c r="CHS10" s="34" t="s">
        <v>2297</v>
      </c>
      <c r="CHT10" s="34" t="s">
        <v>2298</v>
      </c>
      <c r="CHU10" s="34" t="s">
        <v>2299</v>
      </c>
      <c r="CHV10" s="34" t="s">
        <v>2300</v>
      </c>
      <c r="CHW10" s="34" t="s">
        <v>2301</v>
      </c>
      <c r="CHX10" s="34" t="s">
        <v>2302</v>
      </c>
      <c r="CHY10" s="34" t="s">
        <v>2303</v>
      </c>
      <c r="CHZ10" s="34" t="s">
        <v>2304</v>
      </c>
      <c r="CIA10" s="34" t="s">
        <v>2305</v>
      </c>
      <c r="CIB10" s="34" t="s">
        <v>2306</v>
      </c>
      <c r="CIC10" s="34" t="s">
        <v>2307</v>
      </c>
      <c r="CID10" s="34" t="s">
        <v>2308</v>
      </c>
      <c r="CIE10" s="34" t="s">
        <v>2309</v>
      </c>
      <c r="CIF10" s="34" t="s">
        <v>2310</v>
      </c>
      <c r="CIG10" s="34" t="s">
        <v>2311</v>
      </c>
      <c r="CIH10" s="34" t="s">
        <v>2312</v>
      </c>
      <c r="CII10" s="34" t="s">
        <v>2313</v>
      </c>
      <c r="CIJ10" s="34" t="s">
        <v>2314</v>
      </c>
      <c r="CIK10" s="34" t="s">
        <v>2315</v>
      </c>
      <c r="CIL10" s="34" t="s">
        <v>2316</v>
      </c>
      <c r="CIM10" s="34" t="s">
        <v>2317</v>
      </c>
      <c r="CIN10" s="34" t="s">
        <v>2318</v>
      </c>
      <c r="CIO10" s="34" t="s">
        <v>2319</v>
      </c>
      <c r="CIP10" s="34" t="s">
        <v>2320</v>
      </c>
      <c r="CIQ10" s="34" t="s">
        <v>2321</v>
      </c>
      <c r="CIR10" s="34" t="s">
        <v>2322</v>
      </c>
      <c r="CIS10" s="34" t="s">
        <v>2323</v>
      </c>
      <c r="CIT10" s="34" t="s">
        <v>2324</v>
      </c>
      <c r="CIU10" s="34" t="s">
        <v>2325</v>
      </c>
      <c r="CIV10" s="34" t="s">
        <v>2326</v>
      </c>
      <c r="CIW10" s="34" t="s">
        <v>2327</v>
      </c>
      <c r="CIX10" s="34" t="s">
        <v>2328</v>
      </c>
      <c r="CIY10" s="34" t="s">
        <v>2329</v>
      </c>
      <c r="CIZ10" s="34" t="s">
        <v>2330</v>
      </c>
      <c r="CJA10" s="34" t="s">
        <v>2331</v>
      </c>
      <c r="CJB10" s="34" t="s">
        <v>2332</v>
      </c>
      <c r="CJC10" s="34" t="s">
        <v>2333</v>
      </c>
      <c r="CJD10" s="34" t="s">
        <v>2334</v>
      </c>
      <c r="CJE10" s="34" t="s">
        <v>2335</v>
      </c>
      <c r="CJF10" s="34" t="s">
        <v>2336</v>
      </c>
      <c r="CJG10" s="34" t="s">
        <v>2337</v>
      </c>
      <c r="CJH10" s="34" t="s">
        <v>2338</v>
      </c>
      <c r="CJI10" s="34" t="s">
        <v>2339</v>
      </c>
      <c r="CJJ10" s="34" t="s">
        <v>2340</v>
      </c>
      <c r="CJK10" s="34" t="s">
        <v>2341</v>
      </c>
      <c r="CJL10" s="34" t="s">
        <v>2342</v>
      </c>
      <c r="CJM10" s="34" t="s">
        <v>2343</v>
      </c>
      <c r="CJN10" s="34" t="s">
        <v>2344</v>
      </c>
      <c r="CJO10" s="34" t="s">
        <v>2345</v>
      </c>
      <c r="CJP10" s="34" t="s">
        <v>2346</v>
      </c>
      <c r="CJQ10" s="34" t="s">
        <v>2347</v>
      </c>
      <c r="CJR10" s="34" t="s">
        <v>2348</v>
      </c>
      <c r="CJS10" s="34" t="s">
        <v>2349</v>
      </c>
      <c r="CJT10" s="34" t="s">
        <v>2350</v>
      </c>
      <c r="CJU10" s="34" t="s">
        <v>2351</v>
      </c>
      <c r="CJV10" s="34" t="s">
        <v>2352</v>
      </c>
      <c r="CJW10" s="34" t="s">
        <v>2353</v>
      </c>
      <c r="CJX10" s="34" t="s">
        <v>2354</v>
      </c>
      <c r="CJY10" s="34" t="s">
        <v>2355</v>
      </c>
      <c r="CJZ10" s="34" t="s">
        <v>2356</v>
      </c>
      <c r="CKA10" s="34" t="s">
        <v>2357</v>
      </c>
      <c r="CKB10" s="34" t="s">
        <v>2358</v>
      </c>
      <c r="CKC10" s="34" t="s">
        <v>2359</v>
      </c>
      <c r="CKD10" s="34" t="s">
        <v>2360</v>
      </c>
      <c r="CKE10" s="34" t="s">
        <v>2361</v>
      </c>
      <c r="CKF10" s="34" t="s">
        <v>2362</v>
      </c>
      <c r="CKG10" s="34" t="s">
        <v>2363</v>
      </c>
      <c r="CKH10" s="34" t="s">
        <v>2364</v>
      </c>
      <c r="CKI10" s="34" t="s">
        <v>2365</v>
      </c>
      <c r="CKJ10" s="34" t="s">
        <v>2366</v>
      </c>
      <c r="CKK10" s="34" t="s">
        <v>2367</v>
      </c>
      <c r="CKL10" s="34" t="s">
        <v>2368</v>
      </c>
      <c r="CKM10" s="34" t="s">
        <v>2369</v>
      </c>
      <c r="CKN10" s="34" t="s">
        <v>2370</v>
      </c>
      <c r="CKO10" s="34" t="s">
        <v>2371</v>
      </c>
      <c r="CKP10" s="34" t="s">
        <v>2372</v>
      </c>
      <c r="CKQ10" s="34" t="s">
        <v>2373</v>
      </c>
      <c r="CKR10" s="34" t="s">
        <v>2374</v>
      </c>
      <c r="CKS10" s="34" t="s">
        <v>2375</v>
      </c>
      <c r="CKT10" s="34" t="s">
        <v>2376</v>
      </c>
      <c r="CKU10" s="34" t="s">
        <v>2377</v>
      </c>
      <c r="CKV10" s="34" t="s">
        <v>2378</v>
      </c>
      <c r="CKW10" s="34" t="s">
        <v>2379</v>
      </c>
      <c r="CKX10" s="34" t="s">
        <v>2380</v>
      </c>
      <c r="CKY10" s="34" t="s">
        <v>2381</v>
      </c>
      <c r="CKZ10" s="34" t="s">
        <v>2382</v>
      </c>
      <c r="CLA10" s="34" t="s">
        <v>2383</v>
      </c>
      <c r="CLB10" s="34" t="s">
        <v>2384</v>
      </c>
      <c r="CLC10" s="34" t="s">
        <v>2385</v>
      </c>
      <c r="CLD10" s="34" t="s">
        <v>2386</v>
      </c>
      <c r="CLE10" s="34" t="s">
        <v>2387</v>
      </c>
      <c r="CLF10" s="34" t="s">
        <v>2388</v>
      </c>
      <c r="CLG10" s="34" t="s">
        <v>2389</v>
      </c>
      <c r="CLH10" s="34" t="s">
        <v>2390</v>
      </c>
      <c r="CLI10" s="34" t="s">
        <v>2391</v>
      </c>
      <c r="CLJ10" s="34" t="s">
        <v>2392</v>
      </c>
      <c r="CLK10" s="34" t="s">
        <v>2393</v>
      </c>
      <c r="CLL10" s="34" t="s">
        <v>2394</v>
      </c>
      <c r="CLM10" s="34" t="s">
        <v>2395</v>
      </c>
      <c r="CLN10" s="34" t="s">
        <v>2396</v>
      </c>
      <c r="CLO10" s="34" t="s">
        <v>2397</v>
      </c>
      <c r="CLP10" s="34" t="s">
        <v>2398</v>
      </c>
      <c r="CLQ10" s="34" t="s">
        <v>2399</v>
      </c>
      <c r="CLR10" s="34" t="s">
        <v>2400</v>
      </c>
      <c r="CLS10" s="34" t="s">
        <v>2401</v>
      </c>
      <c r="CLT10" s="34" t="s">
        <v>2402</v>
      </c>
      <c r="CLU10" s="34" t="s">
        <v>2403</v>
      </c>
      <c r="CLV10" s="34" t="s">
        <v>2404</v>
      </c>
      <c r="CLW10" s="34" t="s">
        <v>2405</v>
      </c>
      <c r="CLX10" s="34" t="s">
        <v>2406</v>
      </c>
      <c r="CLY10" s="34" t="s">
        <v>2407</v>
      </c>
      <c r="CLZ10" s="34" t="s">
        <v>2408</v>
      </c>
      <c r="CMA10" s="34" t="s">
        <v>2409</v>
      </c>
      <c r="CMB10" s="34" t="s">
        <v>2410</v>
      </c>
      <c r="CMC10" s="34" t="s">
        <v>2411</v>
      </c>
      <c r="CMD10" s="34" t="s">
        <v>2412</v>
      </c>
      <c r="CME10" s="34" t="s">
        <v>2413</v>
      </c>
      <c r="CMF10" s="34" t="s">
        <v>2414</v>
      </c>
      <c r="CMG10" s="34" t="s">
        <v>2415</v>
      </c>
      <c r="CMH10" s="34" t="s">
        <v>2416</v>
      </c>
      <c r="CMI10" s="34" t="s">
        <v>2417</v>
      </c>
      <c r="CMJ10" s="34" t="s">
        <v>2418</v>
      </c>
      <c r="CMK10" s="34" t="s">
        <v>2419</v>
      </c>
      <c r="CML10" s="34" t="s">
        <v>2420</v>
      </c>
      <c r="CMM10" s="34" t="s">
        <v>2421</v>
      </c>
      <c r="CMN10" s="34" t="s">
        <v>2422</v>
      </c>
      <c r="CMO10" s="34" t="s">
        <v>2423</v>
      </c>
      <c r="CMP10" s="34" t="s">
        <v>2424</v>
      </c>
      <c r="CMQ10" s="34" t="s">
        <v>2425</v>
      </c>
      <c r="CMR10" s="34" t="s">
        <v>2426</v>
      </c>
      <c r="CMS10" s="34" t="s">
        <v>2427</v>
      </c>
      <c r="CMT10" s="34" t="s">
        <v>2428</v>
      </c>
      <c r="CMU10" s="34" t="s">
        <v>2429</v>
      </c>
      <c r="CMV10" s="34" t="s">
        <v>2430</v>
      </c>
      <c r="CMW10" s="34" t="s">
        <v>2431</v>
      </c>
      <c r="CMX10" s="34" t="s">
        <v>2432</v>
      </c>
      <c r="CMY10" s="34" t="s">
        <v>2433</v>
      </c>
      <c r="CMZ10" s="34" t="s">
        <v>2434</v>
      </c>
      <c r="CNA10" s="34" t="s">
        <v>2435</v>
      </c>
      <c r="CNB10" s="34" t="s">
        <v>2436</v>
      </c>
      <c r="CNC10" s="34" t="s">
        <v>2437</v>
      </c>
      <c r="CND10" s="34" t="s">
        <v>2438</v>
      </c>
      <c r="CNE10" s="34" t="s">
        <v>2439</v>
      </c>
      <c r="CNF10" s="34" t="s">
        <v>2440</v>
      </c>
      <c r="CNG10" s="34" t="s">
        <v>2441</v>
      </c>
      <c r="CNH10" s="34" t="s">
        <v>2442</v>
      </c>
      <c r="CNI10" s="34" t="s">
        <v>2443</v>
      </c>
      <c r="CNJ10" s="34" t="s">
        <v>2444</v>
      </c>
      <c r="CNK10" s="34" t="s">
        <v>2445</v>
      </c>
      <c r="CNL10" s="34" t="s">
        <v>2446</v>
      </c>
      <c r="CNM10" s="34" t="s">
        <v>2447</v>
      </c>
      <c r="CNN10" s="34" t="s">
        <v>2448</v>
      </c>
      <c r="CNO10" s="34" t="s">
        <v>2449</v>
      </c>
      <c r="CNP10" s="34" t="s">
        <v>2450</v>
      </c>
      <c r="CNQ10" s="34" t="s">
        <v>2451</v>
      </c>
      <c r="CNR10" s="34" t="s">
        <v>2452</v>
      </c>
      <c r="CNS10" s="34" t="s">
        <v>2453</v>
      </c>
      <c r="CNT10" s="34" t="s">
        <v>2454</v>
      </c>
      <c r="CNU10" s="34" t="s">
        <v>2455</v>
      </c>
      <c r="CNV10" s="34" t="s">
        <v>2456</v>
      </c>
      <c r="CNW10" s="34" t="s">
        <v>2457</v>
      </c>
      <c r="CNX10" s="34" t="s">
        <v>2458</v>
      </c>
      <c r="CNY10" s="34" t="s">
        <v>2459</v>
      </c>
      <c r="CNZ10" s="34" t="s">
        <v>2460</v>
      </c>
      <c r="COA10" s="34" t="s">
        <v>2461</v>
      </c>
      <c r="COB10" s="34" t="s">
        <v>2462</v>
      </c>
      <c r="COC10" s="34" t="s">
        <v>2463</v>
      </c>
      <c r="COD10" s="34" t="s">
        <v>2464</v>
      </c>
      <c r="COE10" s="34" t="s">
        <v>2465</v>
      </c>
      <c r="COF10" s="34" t="s">
        <v>2466</v>
      </c>
      <c r="COG10" s="34" t="s">
        <v>2467</v>
      </c>
      <c r="COH10" s="34" t="s">
        <v>2468</v>
      </c>
      <c r="COI10" s="34" t="s">
        <v>2469</v>
      </c>
      <c r="COJ10" s="34" t="s">
        <v>2470</v>
      </c>
      <c r="COK10" s="34" t="s">
        <v>2471</v>
      </c>
      <c r="COL10" s="34" t="s">
        <v>2472</v>
      </c>
      <c r="COM10" s="34" t="s">
        <v>2473</v>
      </c>
      <c r="CON10" s="34" t="s">
        <v>2474</v>
      </c>
      <c r="COO10" s="34" t="s">
        <v>2475</v>
      </c>
      <c r="COP10" s="34" t="s">
        <v>2476</v>
      </c>
      <c r="COQ10" s="34" t="s">
        <v>2477</v>
      </c>
      <c r="COR10" s="34" t="s">
        <v>2478</v>
      </c>
      <c r="COS10" s="34" t="s">
        <v>2479</v>
      </c>
      <c r="COT10" s="34" t="s">
        <v>2480</v>
      </c>
      <c r="COU10" s="34" t="s">
        <v>2481</v>
      </c>
      <c r="COV10" s="34" t="s">
        <v>2482</v>
      </c>
      <c r="COW10" s="34" t="s">
        <v>2483</v>
      </c>
      <c r="COX10" s="34" t="s">
        <v>2484</v>
      </c>
      <c r="COY10" s="34" t="s">
        <v>2485</v>
      </c>
      <c r="COZ10" s="34" t="s">
        <v>2486</v>
      </c>
      <c r="CPA10" s="34" t="s">
        <v>2487</v>
      </c>
      <c r="CPB10" s="34" t="s">
        <v>2488</v>
      </c>
      <c r="CPC10" s="34" t="s">
        <v>2489</v>
      </c>
      <c r="CPD10" s="34" t="s">
        <v>2490</v>
      </c>
      <c r="CPE10" s="34" t="s">
        <v>2491</v>
      </c>
      <c r="CPF10" s="34" t="s">
        <v>2492</v>
      </c>
      <c r="CPG10" s="34" t="s">
        <v>2493</v>
      </c>
      <c r="CPH10" s="34" t="s">
        <v>2494</v>
      </c>
      <c r="CPI10" s="34" t="s">
        <v>2495</v>
      </c>
      <c r="CPJ10" s="34" t="s">
        <v>2496</v>
      </c>
      <c r="CPK10" s="34" t="s">
        <v>2497</v>
      </c>
      <c r="CPL10" s="34" t="s">
        <v>2498</v>
      </c>
      <c r="CPM10" s="34" t="s">
        <v>2499</v>
      </c>
      <c r="CPN10" s="34" t="s">
        <v>2500</v>
      </c>
      <c r="CPO10" s="34" t="s">
        <v>2501</v>
      </c>
      <c r="CPP10" s="34" t="s">
        <v>2502</v>
      </c>
      <c r="CPQ10" s="34" t="s">
        <v>2503</v>
      </c>
      <c r="CPR10" s="34" t="s">
        <v>2504</v>
      </c>
      <c r="CPS10" s="34" t="s">
        <v>2505</v>
      </c>
      <c r="CPT10" s="34" t="s">
        <v>2506</v>
      </c>
      <c r="CPU10" s="34" t="s">
        <v>2507</v>
      </c>
      <c r="CPV10" s="34" t="s">
        <v>2508</v>
      </c>
      <c r="CPW10" s="34" t="s">
        <v>2509</v>
      </c>
      <c r="CPX10" s="34" t="s">
        <v>2510</v>
      </c>
      <c r="CPY10" s="34" t="s">
        <v>2511</v>
      </c>
      <c r="CPZ10" s="34" t="s">
        <v>2512</v>
      </c>
      <c r="CQA10" s="34" t="s">
        <v>2513</v>
      </c>
      <c r="CQB10" s="34" t="s">
        <v>2514</v>
      </c>
      <c r="CQC10" s="34" t="s">
        <v>2515</v>
      </c>
      <c r="CQD10" s="34" t="s">
        <v>2516</v>
      </c>
      <c r="CQE10" s="34" t="s">
        <v>2517</v>
      </c>
      <c r="CQF10" s="34" t="s">
        <v>2518</v>
      </c>
      <c r="CQG10" s="34" t="s">
        <v>2519</v>
      </c>
      <c r="CQH10" s="34" t="s">
        <v>2520</v>
      </c>
      <c r="CQI10" s="34" t="s">
        <v>2521</v>
      </c>
      <c r="CQJ10" s="34" t="s">
        <v>2522</v>
      </c>
      <c r="CQK10" s="34" t="s">
        <v>2523</v>
      </c>
      <c r="CQL10" s="34" t="s">
        <v>2524</v>
      </c>
      <c r="CQM10" s="34" t="s">
        <v>2525</v>
      </c>
      <c r="CQN10" s="34" t="s">
        <v>2526</v>
      </c>
      <c r="CQO10" s="34" t="s">
        <v>2527</v>
      </c>
      <c r="CQP10" s="34" t="s">
        <v>2528</v>
      </c>
      <c r="CQQ10" s="34" t="s">
        <v>2529</v>
      </c>
      <c r="CQR10" s="34" t="s">
        <v>2530</v>
      </c>
      <c r="CQS10" s="34" t="s">
        <v>2531</v>
      </c>
      <c r="CQT10" s="34" t="s">
        <v>2532</v>
      </c>
      <c r="CQU10" s="34" t="s">
        <v>2533</v>
      </c>
      <c r="CQV10" s="34" t="s">
        <v>2534</v>
      </c>
      <c r="CQW10" s="34" t="s">
        <v>2535</v>
      </c>
      <c r="CQX10" s="34" t="s">
        <v>2536</v>
      </c>
      <c r="CQY10" s="34" t="s">
        <v>2537</v>
      </c>
      <c r="CQZ10" s="34" t="s">
        <v>2538</v>
      </c>
      <c r="CRA10" s="34" t="s">
        <v>2539</v>
      </c>
      <c r="CRB10" s="34" t="s">
        <v>2540</v>
      </c>
      <c r="CRC10" s="34" t="s">
        <v>2541</v>
      </c>
      <c r="CRD10" s="34" t="s">
        <v>2542</v>
      </c>
      <c r="CRE10" s="34" t="s">
        <v>2543</v>
      </c>
      <c r="CRF10" s="34" t="s">
        <v>2544</v>
      </c>
      <c r="CRG10" s="34" t="s">
        <v>2545</v>
      </c>
      <c r="CRH10" s="34" t="s">
        <v>2546</v>
      </c>
      <c r="CRI10" s="34" t="s">
        <v>2547</v>
      </c>
      <c r="CRJ10" s="34" t="s">
        <v>2548</v>
      </c>
      <c r="CRK10" s="34" t="s">
        <v>2549</v>
      </c>
      <c r="CRL10" s="34" t="s">
        <v>2550</v>
      </c>
      <c r="CRM10" s="34" t="s">
        <v>2551</v>
      </c>
      <c r="CRN10" s="34" t="s">
        <v>2552</v>
      </c>
      <c r="CRO10" s="34" t="s">
        <v>2553</v>
      </c>
      <c r="CRP10" s="34" t="s">
        <v>2554</v>
      </c>
      <c r="CRQ10" s="34" t="s">
        <v>2555</v>
      </c>
      <c r="CRR10" s="34" t="s">
        <v>2556</v>
      </c>
      <c r="CRS10" s="34" t="s">
        <v>2557</v>
      </c>
      <c r="CRT10" s="34" t="s">
        <v>2558</v>
      </c>
      <c r="CRU10" s="34" t="s">
        <v>2559</v>
      </c>
      <c r="CRV10" s="34" t="s">
        <v>2560</v>
      </c>
      <c r="CRW10" s="34" t="s">
        <v>2561</v>
      </c>
      <c r="CRX10" s="34" t="s">
        <v>2562</v>
      </c>
      <c r="CRY10" s="34" t="s">
        <v>2563</v>
      </c>
      <c r="CRZ10" s="34" t="s">
        <v>2564</v>
      </c>
      <c r="CSA10" s="34" t="s">
        <v>2565</v>
      </c>
      <c r="CSB10" s="34" t="s">
        <v>2566</v>
      </c>
      <c r="CSC10" s="34" t="s">
        <v>2567</v>
      </c>
      <c r="CSD10" s="34" t="s">
        <v>2568</v>
      </c>
      <c r="CSE10" s="34" t="s">
        <v>2569</v>
      </c>
      <c r="CSF10" s="34" t="s">
        <v>2570</v>
      </c>
      <c r="CSG10" s="34" t="s">
        <v>2571</v>
      </c>
      <c r="CSH10" s="34" t="s">
        <v>2572</v>
      </c>
      <c r="CSI10" s="34" t="s">
        <v>2573</v>
      </c>
      <c r="CSJ10" s="34" t="s">
        <v>2574</v>
      </c>
      <c r="CSK10" s="34" t="s">
        <v>2575</v>
      </c>
      <c r="CSL10" s="34" t="s">
        <v>2576</v>
      </c>
      <c r="CSM10" s="34" t="s">
        <v>2577</v>
      </c>
      <c r="CSN10" s="34" t="s">
        <v>2578</v>
      </c>
      <c r="CSO10" s="34" t="s">
        <v>2579</v>
      </c>
      <c r="CSP10" s="34" t="s">
        <v>2580</v>
      </c>
      <c r="CSQ10" s="34" t="s">
        <v>2581</v>
      </c>
      <c r="CSR10" s="34" t="s">
        <v>2582</v>
      </c>
      <c r="CSS10" s="34" t="s">
        <v>2583</v>
      </c>
      <c r="CST10" s="34" t="s">
        <v>2584</v>
      </c>
      <c r="CSU10" s="34" t="s">
        <v>2585</v>
      </c>
      <c r="CSV10" s="34" t="s">
        <v>2586</v>
      </c>
      <c r="CSW10" s="34" t="s">
        <v>2587</v>
      </c>
      <c r="CSX10" s="34" t="s">
        <v>2588</v>
      </c>
      <c r="CSY10" s="34" t="s">
        <v>2589</v>
      </c>
      <c r="CSZ10" s="34" t="s">
        <v>2590</v>
      </c>
      <c r="CTA10" s="34" t="s">
        <v>2591</v>
      </c>
      <c r="CTB10" s="34" t="s">
        <v>2592</v>
      </c>
      <c r="CTC10" s="34" t="s">
        <v>2593</v>
      </c>
      <c r="CTD10" s="34" t="s">
        <v>2594</v>
      </c>
      <c r="CTE10" s="34" t="s">
        <v>2595</v>
      </c>
      <c r="CTF10" s="34" t="s">
        <v>2596</v>
      </c>
      <c r="CTG10" s="34" t="s">
        <v>2597</v>
      </c>
      <c r="CTH10" s="34" t="s">
        <v>2598</v>
      </c>
      <c r="CTI10" s="34" t="s">
        <v>2599</v>
      </c>
      <c r="CTJ10" s="34" t="s">
        <v>2600</v>
      </c>
      <c r="CTK10" s="34" t="s">
        <v>2601</v>
      </c>
      <c r="CTL10" s="34" t="s">
        <v>2602</v>
      </c>
      <c r="CTM10" s="34" t="s">
        <v>2603</v>
      </c>
      <c r="CTN10" s="34" t="s">
        <v>2604</v>
      </c>
      <c r="CTO10" s="34" t="s">
        <v>2605</v>
      </c>
      <c r="CTP10" s="34" t="s">
        <v>2606</v>
      </c>
      <c r="CTQ10" s="34" t="s">
        <v>2607</v>
      </c>
      <c r="CTR10" s="34" t="s">
        <v>2608</v>
      </c>
      <c r="CTS10" s="34" t="s">
        <v>2609</v>
      </c>
      <c r="CTT10" s="34" t="s">
        <v>2610</v>
      </c>
      <c r="CTU10" s="34" t="s">
        <v>2611</v>
      </c>
      <c r="CTV10" s="34" t="s">
        <v>2612</v>
      </c>
      <c r="CTW10" s="34" t="s">
        <v>2613</v>
      </c>
      <c r="CTX10" s="34" t="s">
        <v>2614</v>
      </c>
      <c r="CTY10" s="34" t="s">
        <v>2615</v>
      </c>
      <c r="CTZ10" s="34" t="s">
        <v>2616</v>
      </c>
      <c r="CUA10" s="34" t="s">
        <v>2617</v>
      </c>
      <c r="CUB10" s="34" t="s">
        <v>2618</v>
      </c>
      <c r="CUC10" s="34" t="s">
        <v>2619</v>
      </c>
      <c r="CUD10" s="34" t="s">
        <v>2620</v>
      </c>
      <c r="CUE10" s="34" t="s">
        <v>2621</v>
      </c>
      <c r="CUF10" s="34" t="s">
        <v>2622</v>
      </c>
      <c r="CUG10" s="34" t="s">
        <v>2623</v>
      </c>
      <c r="CUH10" s="34" t="s">
        <v>2624</v>
      </c>
      <c r="CUI10" s="34" t="s">
        <v>2625</v>
      </c>
      <c r="CUJ10" s="34" t="s">
        <v>2626</v>
      </c>
      <c r="CUK10" s="34" t="s">
        <v>2627</v>
      </c>
      <c r="CUL10" s="34" t="s">
        <v>2628</v>
      </c>
      <c r="CUM10" s="34" t="s">
        <v>2629</v>
      </c>
      <c r="CUN10" s="34" t="s">
        <v>2630</v>
      </c>
      <c r="CUO10" s="34" t="s">
        <v>2631</v>
      </c>
      <c r="CUP10" s="34" t="s">
        <v>2632</v>
      </c>
      <c r="CUQ10" s="34" t="s">
        <v>2633</v>
      </c>
      <c r="CUR10" s="34" t="s">
        <v>2634</v>
      </c>
      <c r="CUS10" s="34" t="s">
        <v>2635</v>
      </c>
      <c r="CUT10" s="34" t="s">
        <v>2636</v>
      </c>
      <c r="CUU10" s="34" t="s">
        <v>2637</v>
      </c>
      <c r="CUV10" s="34" t="s">
        <v>2638</v>
      </c>
      <c r="CUW10" s="34" t="s">
        <v>2639</v>
      </c>
      <c r="CUX10" s="34" t="s">
        <v>2640</v>
      </c>
      <c r="CUY10" s="34" t="s">
        <v>2641</v>
      </c>
      <c r="CUZ10" s="34" t="s">
        <v>2642</v>
      </c>
      <c r="CVA10" s="34" t="s">
        <v>2643</v>
      </c>
      <c r="CVB10" s="34" t="s">
        <v>2644</v>
      </c>
      <c r="CVC10" s="34" t="s">
        <v>2645</v>
      </c>
      <c r="CVD10" s="34" t="s">
        <v>2646</v>
      </c>
      <c r="CVE10" s="34" t="s">
        <v>2647</v>
      </c>
      <c r="CVF10" s="34" t="s">
        <v>2648</v>
      </c>
      <c r="CVG10" s="34" t="s">
        <v>2649</v>
      </c>
      <c r="CVH10" s="34" t="s">
        <v>2650</v>
      </c>
      <c r="CVI10" s="34" t="s">
        <v>2651</v>
      </c>
      <c r="CVJ10" s="34" t="s">
        <v>2652</v>
      </c>
      <c r="CVK10" s="34" t="s">
        <v>2653</v>
      </c>
      <c r="CVL10" s="34" t="s">
        <v>2654</v>
      </c>
      <c r="CVM10" s="34" t="s">
        <v>2655</v>
      </c>
      <c r="CVN10" s="34" t="s">
        <v>2656</v>
      </c>
      <c r="CVO10" s="34" t="s">
        <v>2657</v>
      </c>
      <c r="CVP10" s="34" t="s">
        <v>2658</v>
      </c>
      <c r="CVQ10" s="34" t="s">
        <v>2659</v>
      </c>
      <c r="CVR10" s="34" t="s">
        <v>2660</v>
      </c>
      <c r="CVS10" s="34" t="s">
        <v>2661</v>
      </c>
      <c r="CVT10" s="34" t="s">
        <v>2662</v>
      </c>
      <c r="CVU10" s="34" t="s">
        <v>2663</v>
      </c>
      <c r="CVV10" s="34" t="s">
        <v>2664</v>
      </c>
      <c r="CVW10" s="34" t="s">
        <v>2665</v>
      </c>
      <c r="CVX10" s="34" t="s">
        <v>2666</v>
      </c>
      <c r="CVY10" s="34" t="s">
        <v>2667</v>
      </c>
      <c r="CVZ10" s="34" t="s">
        <v>2668</v>
      </c>
      <c r="CWA10" s="34" t="s">
        <v>2669</v>
      </c>
      <c r="CWB10" s="34" t="s">
        <v>2670</v>
      </c>
      <c r="CWC10" s="34" t="s">
        <v>2671</v>
      </c>
      <c r="CWD10" s="34" t="s">
        <v>2672</v>
      </c>
      <c r="CWE10" s="34" t="s">
        <v>2673</v>
      </c>
      <c r="CWF10" s="34" t="s">
        <v>2674</v>
      </c>
      <c r="CWG10" s="34" t="s">
        <v>2675</v>
      </c>
      <c r="CWH10" s="34" t="s">
        <v>2676</v>
      </c>
      <c r="CWI10" s="34" t="s">
        <v>2677</v>
      </c>
      <c r="CWJ10" s="34" t="s">
        <v>2678</v>
      </c>
      <c r="CWK10" s="34" t="s">
        <v>2679</v>
      </c>
      <c r="CWL10" s="34" t="s">
        <v>2680</v>
      </c>
      <c r="CWM10" s="34" t="s">
        <v>2681</v>
      </c>
      <c r="CWN10" s="34" t="s">
        <v>2682</v>
      </c>
      <c r="CWO10" s="34" t="s">
        <v>2683</v>
      </c>
      <c r="CWP10" s="34" t="s">
        <v>2684</v>
      </c>
      <c r="CWQ10" s="34" t="s">
        <v>2685</v>
      </c>
      <c r="CWR10" s="34" t="s">
        <v>2686</v>
      </c>
      <c r="CWS10" s="34" t="s">
        <v>2687</v>
      </c>
      <c r="CWT10" s="34" t="s">
        <v>2688</v>
      </c>
      <c r="CWU10" s="34" t="s">
        <v>2689</v>
      </c>
      <c r="CWV10" s="34" t="s">
        <v>2690</v>
      </c>
      <c r="CWW10" s="34" t="s">
        <v>2691</v>
      </c>
      <c r="CWX10" s="34" t="s">
        <v>2692</v>
      </c>
      <c r="CWY10" s="34" t="s">
        <v>2693</v>
      </c>
      <c r="CWZ10" s="34" t="s">
        <v>2694</v>
      </c>
      <c r="CXA10" s="34" t="s">
        <v>2695</v>
      </c>
      <c r="CXB10" s="34" t="s">
        <v>2696</v>
      </c>
      <c r="CXC10" s="34" t="s">
        <v>2697</v>
      </c>
      <c r="CXD10" s="34" t="s">
        <v>2698</v>
      </c>
      <c r="CXE10" s="34" t="s">
        <v>2699</v>
      </c>
      <c r="CXF10" s="34" t="s">
        <v>2700</v>
      </c>
      <c r="CXG10" s="34" t="s">
        <v>2701</v>
      </c>
      <c r="CXH10" s="34" t="s">
        <v>2702</v>
      </c>
      <c r="CXI10" s="34" t="s">
        <v>2703</v>
      </c>
      <c r="CXJ10" s="34" t="s">
        <v>2704</v>
      </c>
      <c r="CXK10" s="34" t="s">
        <v>2705</v>
      </c>
      <c r="CXL10" s="34" t="s">
        <v>2706</v>
      </c>
      <c r="CXM10" s="34" t="s">
        <v>2707</v>
      </c>
      <c r="CXN10" s="34" t="s">
        <v>2708</v>
      </c>
      <c r="CXO10" s="34" t="s">
        <v>2709</v>
      </c>
      <c r="CXP10" s="34" t="s">
        <v>2710</v>
      </c>
      <c r="CXQ10" s="34" t="s">
        <v>2711</v>
      </c>
      <c r="CXR10" s="34" t="s">
        <v>2712</v>
      </c>
      <c r="CXS10" s="34" t="s">
        <v>2713</v>
      </c>
      <c r="CXT10" s="34" t="s">
        <v>2714</v>
      </c>
      <c r="CXU10" s="34" t="s">
        <v>2715</v>
      </c>
      <c r="CXV10" s="34" t="s">
        <v>2716</v>
      </c>
      <c r="CXW10" s="34" t="s">
        <v>2717</v>
      </c>
      <c r="CXX10" s="34" t="s">
        <v>2718</v>
      </c>
      <c r="CXY10" s="34" t="s">
        <v>2719</v>
      </c>
      <c r="CXZ10" s="34" t="s">
        <v>2720</v>
      </c>
      <c r="CYA10" s="34" t="s">
        <v>2721</v>
      </c>
      <c r="CYB10" s="34" t="s">
        <v>2722</v>
      </c>
      <c r="CYC10" s="34" t="s">
        <v>2723</v>
      </c>
      <c r="CYD10" s="34" t="s">
        <v>2724</v>
      </c>
      <c r="CYE10" s="34" t="s">
        <v>2725</v>
      </c>
      <c r="CYF10" s="34" t="s">
        <v>2726</v>
      </c>
      <c r="CYG10" s="34" t="s">
        <v>2727</v>
      </c>
      <c r="CYH10" s="34" t="s">
        <v>2728</v>
      </c>
      <c r="CYI10" s="34" t="s">
        <v>2729</v>
      </c>
      <c r="CYJ10" s="34" t="s">
        <v>2730</v>
      </c>
      <c r="CYK10" s="34" t="s">
        <v>2731</v>
      </c>
      <c r="CYL10" s="34" t="s">
        <v>2732</v>
      </c>
      <c r="CYM10" s="34" t="s">
        <v>2733</v>
      </c>
      <c r="CYN10" s="34" t="s">
        <v>2734</v>
      </c>
      <c r="CYO10" s="34" t="s">
        <v>2735</v>
      </c>
      <c r="CYP10" s="34" t="s">
        <v>2736</v>
      </c>
      <c r="CYQ10" s="34" t="s">
        <v>2737</v>
      </c>
      <c r="CYR10" s="34" t="s">
        <v>2738</v>
      </c>
      <c r="CYS10" s="34" t="s">
        <v>2739</v>
      </c>
      <c r="CYT10" s="34" t="s">
        <v>2740</v>
      </c>
      <c r="CYU10" s="34" t="s">
        <v>2741</v>
      </c>
      <c r="CYV10" s="34" t="s">
        <v>2742</v>
      </c>
      <c r="CYW10" s="34" t="s">
        <v>2743</v>
      </c>
      <c r="CYX10" s="34" t="s">
        <v>2744</v>
      </c>
      <c r="CYY10" s="34" t="s">
        <v>2745</v>
      </c>
      <c r="CYZ10" s="34" t="s">
        <v>2746</v>
      </c>
      <c r="CZA10" s="34" t="s">
        <v>2747</v>
      </c>
      <c r="CZB10" s="34" t="s">
        <v>2748</v>
      </c>
      <c r="CZC10" s="34" t="s">
        <v>2749</v>
      </c>
      <c r="CZD10" s="34" t="s">
        <v>2750</v>
      </c>
      <c r="CZE10" s="34" t="s">
        <v>2751</v>
      </c>
      <c r="CZF10" s="34" t="s">
        <v>2752</v>
      </c>
      <c r="CZG10" s="34" t="s">
        <v>2753</v>
      </c>
      <c r="CZH10" s="34" t="s">
        <v>2754</v>
      </c>
      <c r="CZI10" s="34" t="s">
        <v>2755</v>
      </c>
      <c r="CZJ10" s="34" t="s">
        <v>2756</v>
      </c>
      <c r="CZK10" s="34" t="s">
        <v>2757</v>
      </c>
      <c r="CZL10" s="34" t="s">
        <v>2758</v>
      </c>
      <c r="CZM10" s="34" t="s">
        <v>2759</v>
      </c>
      <c r="CZN10" s="34" t="s">
        <v>2760</v>
      </c>
      <c r="CZO10" s="34" t="s">
        <v>2761</v>
      </c>
      <c r="CZP10" s="34" t="s">
        <v>2762</v>
      </c>
      <c r="CZQ10" s="34" t="s">
        <v>2763</v>
      </c>
      <c r="CZR10" s="34" t="s">
        <v>2764</v>
      </c>
      <c r="CZS10" s="34" t="s">
        <v>2765</v>
      </c>
      <c r="CZT10" s="34" t="s">
        <v>2766</v>
      </c>
      <c r="CZU10" s="34" t="s">
        <v>2767</v>
      </c>
      <c r="CZV10" s="34" t="s">
        <v>2768</v>
      </c>
      <c r="CZW10" s="34" t="s">
        <v>2769</v>
      </c>
      <c r="CZX10" s="34" t="s">
        <v>2770</v>
      </c>
      <c r="CZY10" s="34" t="s">
        <v>2771</v>
      </c>
      <c r="CZZ10" s="34" t="s">
        <v>2772</v>
      </c>
      <c r="DAA10" s="34" t="s">
        <v>2773</v>
      </c>
      <c r="DAB10" s="34" t="s">
        <v>2774</v>
      </c>
      <c r="DAC10" s="34" t="s">
        <v>2775</v>
      </c>
      <c r="DAD10" s="34" t="s">
        <v>2776</v>
      </c>
      <c r="DAE10" s="34" t="s">
        <v>2777</v>
      </c>
      <c r="DAF10" s="34" t="s">
        <v>2778</v>
      </c>
      <c r="DAG10" s="34" t="s">
        <v>2779</v>
      </c>
      <c r="DAH10" s="34" t="s">
        <v>2780</v>
      </c>
      <c r="DAI10" s="34" t="s">
        <v>2781</v>
      </c>
      <c r="DAJ10" s="34" t="s">
        <v>2782</v>
      </c>
      <c r="DAK10" s="34" t="s">
        <v>2783</v>
      </c>
      <c r="DAL10" s="34" t="s">
        <v>2784</v>
      </c>
      <c r="DAM10" s="34" t="s">
        <v>2785</v>
      </c>
      <c r="DAN10" s="34" t="s">
        <v>2786</v>
      </c>
      <c r="DAO10" s="34" t="s">
        <v>2787</v>
      </c>
      <c r="DAP10" s="34" t="s">
        <v>2788</v>
      </c>
      <c r="DAQ10" s="34" t="s">
        <v>2789</v>
      </c>
      <c r="DAR10" s="34" t="s">
        <v>2790</v>
      </c>
      <c r="DAS10" s="34" t="s">
        <v>2791</v>
      </c>
      <c r="DAT10" s="34" t="s">
        <v>2792</v>
      </c>
      <c r="DAU10" s="34" t="s">
        <v>2793</v>
      </c>
      <c r="DAV10" s="34" t="s">
        <v>2794</v>
      </c>
      <c r="DAW10" s="34" t="s">
        <v>2795</v>
      </c>
      <c r="DAX10" s="34" t="s">
        <v>2796</v>
      </c>
      <c r="DAY10" s="34" t="s">
        <v>2797</v>
      </c>
      <c r="DAZ10" s="34" t="s">
        <v>2798</v>
      </c>
      <c r="DBA10" s="34" t="s">
        <v>2799</v>
      </c>
      <c r="DBB10" s="34" t="s">
        <v>2800</v>
      </c>
      <c r="DBC10" s="34" t="s">
        <v>2801</v>
      </c>
      <c r="DBD10" s="34" t="s">
        <v>2802</v>
      </c>
      <c r="DBE10" s="34" t="s">
        <v>2803</v>
      </c>
      <c r="DBF10" s="34" t="s">
        <v>2804</v>
      </c>
      <c r="DBG10" s="34" t="s">
        <v>2805</v>
      </c>
      <c r="DBH10" s="34" t="s">
        <v>2806</v>
      </c>
      <c r="DBI10" s="34" t="s">
        <v>2807</v>
      </c>
      <c r="DBJ10" s="34" t="s">
        <v>2808</v>
      </c>
      <c r="DBK10" s="34" t="s">
        <v>2809</v>
      </c>
      <c r="DBL10" s="34" t="s">
        <v>2810</v>
      </c>
      <c r="DBM10" s="34" t="s">
        <v>2811</v>
      </c>
      <c r="DBN10" s="34" t="s">
        <v>2812</v>
      </c>
      <c r="DBO10" s="34" t="s">
        <v>2813</v>
      </c>
      <c r="DBP10" s="34" t="s">
        <v>2814</v>
      </c>
      <c r="DBQ10" s="34" t="s">
        <v>2815</v>
      </c>
      <c r="DBR10" s="34" t="s">
        <v>2816</v>
      </c>
      <c r="DBS10" s="34" t="s">
        <v>2817</v>
      </c>
      <c r="DBT10" s="34" t="s">
        <v>2818</v>
      </c>
      <c r="DBU10" s="34" t="s">
        <v>2819</v>
      </c>
      <c r="DBV10" s="34" t="s">
        <v>2820</v>
      </c>
      <c r="DBW10" s="34" t="s">
        <v>2821</v>
      </c>
      <c r="DBX10" s="34" t="s">
        <v>2822</v>
      </c>
      <c r="DBY10" s="34" t="s">
        <v>2823</v>
      </c>
      <c r="DBZ10" s="34" t="s">
        <v>2824</v>
      </c>
      <c r="DCA10" s="34" t="s">
        <v>2825</v>
      </c>
      <c r="DCB10" s="34" t="s">
        <v>2826</v>
      </c>
      <c r="DCC10" s="34" t="s">
        <v>2827</v>
      </c>
      <c r="DCD10" s="34" t="s">
        <v>2828</v>
      </c>
      <c r="DCE10" s="34" t="s">
        <v>2829</v>
      </c>
      <c r="DCF10" s="34" t="s">
        <v>2830</v>
      </c>
      <c r="DCG10" s="34" t="s">
        <v>2831</v>
      </c>
      <c r="DCH10" s="34" t="s">
        <v>2832</v>
      </c>
      <c r="DCI10" s="34" t="s">
        <v>2833</v>
      </c>
      <c r="DCJ10" s="34" t="s">
        <v>2834</v>
      </c>
      <c r="DCK10" s="34" t="s">
        <v>2835</v>
      </c>
      <c r="DCL10" s="34" t="s">
        <v>2836</v>
      </c>
      <c r="DCM10" s="34" t="s">
        <v>2837</v>
      </c>
      <c r="DCN10" s="34" t="s">
        <v>2838</v>
      </c>
      <c r="DCO10" s="34" t="s">
        <v>2839</v>
      </c>
      <c r="DCP10" s="34" t="s">
        <v>2840</v>
      </c>
      <c r="DCQ10" s="34" t="s">
        <v>2841</v>
      </c>
      <c r="DCR10" s="34" t="s">
        <v>2842</v>
      </c>
      <c r="DCS10" s="34" t="s">
        <v>2843</v>
      </c>
      <c r="DCT10" s="34" t="s">
        <v>2844</v>
      </c>
      <c r="DCU10" s="34" t="s">
        <v>2845</v>
      </c>
      <c r="DCV10" s="34" t="s">
        <v>2846</v>
      </c>
      <c r="DCW10" s="34" t="s">
        <v>2847</v>
      </c>
      <c r="DCX10" s="34" t="s">
        <v>2848</v>
      </c>
      <c r="DCY10" s="34" t="s">
        <v>2849</v>
      </c>
      <c r="DCZ10" s="34" t="s">
        <v>2850</v>
      </c>
      <c r="DDA10" s="34" t="s">
        <v>2851</v>
      </c>
      <c r="DDB10" s="34" t="s">
        <v>2852</v>
      </c>
      <c r="DDC10" s="34" t="s">
        <v>2853</v>
      </c>
      <c r="DDD10" s="34" t="s">
        <v>2854</v>
      </c>
      <c r="DDE10" s="34" t="s">
        <v>2855</v>
      </c>
      <c r="DDF10" s="34" t="s">
        <v>2856</v>
      </c>
      <c r="DDG10" s="34" t="s">
        <v>2857</v>
      </c>
      <c r="DDH10" s="34" t="s">
        <v>2858</v>
      </c>
      <c r="DDI10" s="34" t="s">
        <v>2859</v>
      </c>
      <c r="DDJ10" s="34" t="s">
        <v>2860</v>
      </c>
      <c r="DDK10" s="34" t="s">
        <v>2861</v>
      </c>
      <c r="DDL10" s="34" t="s">
        <v>2862</v>
      </c>
      <c r="DDM10" s="34" t="s">
        <v>2863</v>
      </c>
      <c r="DDN10" s="34" t="s">
        <v>2864</v>
      </c>
      <c r="DDO10" s="34" t="s">
        <v>2865</v>
      </c>
      <c r="DDP10" s="34" t="s">
        <v>2866</v>
      </c>
      <c r="DDQ10" s="34" t="s">
        <v>2867</v>
      </c>
      <c r="DDR10" s="34" t="s">
        <v>2868</v>
      </c>
      <c r="DDS10" s="34" t="s">
        <v>2869</v>
      </c>
      <c r="DDT10" s="34" t="s">
        <v>2870</v>
      </c>
      <c r="DDU10" s="34" t="s">
        <v>2871</v>
      </c>
      <c r="DDV10" s="34" t="s">
        <v>2872</v>
      </c>
      <c r="DDW10" s="34" t="s">
        <v>2873</v>
      </c>
      <c r="DDX10" s="34" t="s">
        <v>2874</v>
      </c>
      <c r="DDY10" s="34" t="s">
        <v>2875</v>
      </c>
      <c r="DDZ10" s="34" t="s">
        <v>2876</v>
      </c>
      <c r="DEA10" s="34" t="s">
        <v>2877</v>
      </c>
      <c r="DEB10" s="34" t="s">
        <v>2878</v>
      </c>
      <c r="DEC10" s="34" t="s">
        <v>2879</v>
      </c>
      <c r="DED10" s="34" t="s">
        <v>2880</v>
      </c>
      <c r="DEE10" s="34" t="s">
        <v>2881</v>
      </c>
      <c r="DEF10" s="34" t="s">
        <v>2882</v>
      </c>
      <c r="DEG10" s="34" t="s">
        <v>2883</v>
      </c>
      <c r="DEH10" s="34" t="s">
        <v>2884</v>
      </c>
      <c r="DEI10" s="34" t="s">
        <v>2885</v>
      </c>
      <c r="DEJ10" s="34" t="s">
        <v>2886</v>
      </c>
      <c r="DEK10" s="34" t="s">
        <v>2887</v>
      </c>
      <c r="DEL10" s="34" t="s">
        <v>2888</v>
      </c>
      <c r="DEM10" s="34" t="s">
        <v>2889</v>
      </c>
      <c r="DEN10" s="34" t="s">
        <v>2890</v>
      </c>
      <c r="DEO10" s="34" t="s">
        <v>2891</v>
      </c>
      <c r="DEP10" s="34" t="s">
        <v>2892</v>
      </c>
      <c r="DEQ10" s="34" t="s">
        <v>2893</v>
      </c>
      <c r="DER10" s="34" t="s">
        <v>2894</v>
      </c>
      <c r="DES10" s="34" t="s">
        <v>2895</v>
      </c>
      <c r="DET10" s="34" t="s">
        <v>2896</v>
      </c>
      <c r="DEU10" s="34" t="s">
        <v>2897</v>
      </c>
      <c r="DEV10" s="34" t="s">
        <v>2898</v>
      </c>
      <c r="DEW10" s="34" t="s">
        <v>2899</v>
      </c>
      <c r="DEX10" s="34" t="s">
        <v>2900</v>
      </c>
      <c r="DEY10" s="34" t="s">
        <v>2901</v>
      </c>
      <c r="DEZ10" s="34" t="s">
        <v>2902</v>
      </c>
      <c r="DFA10" s="34" t="s">
        <v>2903</v>
      </c>
      <c r="DFB10" s="34" t="s">
        <v>2904</v>
      </c>
      <c r="DFC10" s="34" t="s">
        <v>2905</v>
      </c>
      <c r="DFD10" s="34" t="s">
        <v>2906</v>
      </c>
      <c r="DFE10" s="34" t="s">
        <v>2907</v>
      </c>
      <c r="DFF10" s="34" t="s">
        <v>2908</v>
      </c>
      <c r="DFG10" s="34" t="s">
        <v>2909</v>
      </c>
      <c r="DFH10" s="34" t="s">
        <v>2910</v>
      </c>
      <c r="DFI10" s="34" t="s">
        <v>2911</v>
      </c>
      <c r="DFJ10" s="34" t="s">
        <v>2912</v>
      </c>
      <c r="DFK10" s="34" t="s">
        <v>2913</v>
      </c>
      <c r="DFL10" s="34" t="s">
        <v>2914</v>
      </c>
      <c r="DFM10" s="34" t="s">
        <v>2915</v>
      </c>
      <c r="DFN10" s="34" t="s">
        <v>2916</v>
      </c>
      <c r="DFO10" s="34" t="s">
        <v>2917</v>
      </c>
      <c r="DFP10" s="34" t="s">
        <v>2918</v>
      </c>
      <c r="DFQ10" s="34" t="s">
        <v>2919</v>
      </c>
      <c r="DFR10" s="34" t="s">
        <v>2920</v>
      </c>
      <c r="DFS10" s="34" t="s">
        <v>2921</v>
      </c>
      <c r="DFT10" s="34" t="s">
        <v>2922</v>
      </c>
      <c r="DFU10" s="34" t="s">
        <v>2923</v>
      </c>
      <c r="DFV10" s="34" t="s">
        <v>2924</v>
      </c>
      <c r="DFW10" s="34" t="s">
        <v>2925</v>
      </c>
      <c r="DFX10" s="34" t="s">
        <v>2926</v>
      </c>
      <c r="DFY10" s="34" t="s">
        <v>2927</v>
      </c>
      <c r="DFZ10" s="34" t="s">
        <v>2928</v>
      </c>
      <c r="DGA10" s="34" t="s">
        <v>2929</v>
      </c>
      <c r="DGB10" s="34" t="s">
        <v>2930</v>
      </c>
      <c r="DGC10" s="34" t="s">
        <v>2931</v>
      </c>
      <c r="DGD10" s="34" t="s">
        <v>2932</v>
      </c>
      <c r="DGE10" s="34" t="s">
        <v>2933</v>
      </c>
      <c r="DGF10" s="34" t="s">
        <v>2934</v>
      </c>
      <c r="DGG10" s="34" t="s">
        <v>2935</v>
      </c>
      <c r="DGH10" s="34" t="s">
        <v>2936</v>
      </c>
      <c r="DGI10" s="34" t="s">
        <v>2937</v>
      </c>
      <c r="DGJ10" s="34" t="s">
        <v>2938</v>
      </c>
      <c r="DGK10" s="34" t="s">
        <v>2939</v>
      </c>
      <c r="DGL10" s="34" t="s">
        <v>2940</v>
      </c>
      <c r="DGM10" s="34" t="s">
        <v>2941</v>
      </c>
      <c r="DGN10" s="34" t="s">
        <v>2942</v>
      </c>
      <c r="DGO10" s="34" t="s">
        <v>2943</v>
      </c>
      <c r="DGP10" s="34" t="s">
        <v>2944</v>
      </c>
      <c r="DGQ10" s="34" t="s">
        <v>2945</v>
      </c>
      <c r="DGR10" s="34" t="s">
        <v>2946</v>
      </c>
      <c r="DGS10" s="34" t="s">
        <v>2947</v>
      </c>
      <c r="DGT10" s="34" t="s">
        <v>2948</v>
      </c>
      <c r="DGU10" s="34" t="s">
        <v>2949</v>
      </c>
      <c r="DGV10" s="34" t="s">
        <v>2950</v>
      </c>
      <c r="DGW10" s="34" t="s">
        <v>2951</v>
      </c>
      <c r="DGX10" s="34" t="s">
        <v>2952</v>
      </c>
      <c r="DGY10" s="34" t="s">
        <v>2953</v>
      </c>
      <c r="DGZ10" s="34" t="s">
        <v>2954</v>
      </c>
      <c r="DHA10" s="34" t="s">
        <v>2955</v>
      </c>
      <c r="DHB10" s="34" t="s">
        <v>2956</v>
      </c>
      <c r="DHC10" s="34" t="s">
        <v>2957</v>
      </c>
      <c r="DHD10" s="34" t="s">
        <v>2958</v>
      </c>
      <c r="DHE10" s="34" t="s">
        <v>2959</v>
      </c>
      <c r="DHF10" s="34" t="s">
        <v>2960</v>
      </c>
      <c r="DHG10" s="34" t="s">
        <v>2961</v>
      </c>
      <c r="DHH10" s="34" t="s">
        <v>2962</v>
      </c>
      <c r="DHI10" s="34" t="s">
        <v>2963</v>
      </c>
      <c r="DHJ10" s="34" t="s">
        <v>2964</v>
      </c>
      <c r="DHK10" s="34" t="s">
        <v>2965</v>
      </c>
      <c r="DHL10" s="34" t="s">
        <v>2966</v>
      </c>
      <c r="DHM10" s="34" t="s">
        <v>2967</v>
      </c>
      <c r="DHN10" s="34" t="s">
        <v>2968</v>
      </c>
      <c r="DHO10" s="34" t="s">
        <v>2969</v>
      </c>
      <c r="DHP10" s="34" t="s">
        <v>2970</v>
      </c>
      <c r="DHQ10" s="34" t="s">
        <v>2971</v>
      </c>
      <c r="DHR10" s="34" t="s">
        <v>2972</v>
      </c>
      <c r="DHS10" s="34" t="s">
        <v>2973</v>
      </c>
      <c r="DHT10" s="34" t="s">
        <v>2974</v>
      </c>
      <c r="DHU10" s="34" t="s">
        <v>2975</v>
      </c>
      <c r="DHV10" s="34" t="s">
        <v>2976</v>
      </c>
      <c r="DHW10" s="34" t="s">
        <v>2977</v>
      </c>
      <c r="DHX10" s="34" t="s">
        <v>2978</v>
      </c>
      <c r="DHY10" s="34" t="s">
        <v>2979</v>
      </c>
      <c r="DHZ10" s="34" t="s">
        <v>2980</v>
      </c>
      <c r="DIA10" s="34" t="s">
        <v>2981</v>
      </c>
      <c r="DIB10" s="34" t="s">
        <v>2982</v>
      </c>
      <c r="DIC10" s="34" t="s">
        <v>2983</v>
      </c>
      <c r="DID10" s="34" t="s">
        <v>2984</v>
      </c>
      <c r="DIE10" s="34" t="s">
        <v>2985</v>
      </c>
      <c r="DIF10" s="34" t="s">
        <v>2986</v>
      </c>
      <c r="DIG10" s="34" t="s">
        <v>2987</v>
      </c>
      <c r="DIH10" s="34" t="s">
        <v>2988</v>
      </c>
      <c r="DII10" s="34" t="s">
        <v>2989</v>
      </c>
      <c r="DIJ10" s="34" t="s">
        <v>2990</v>
      </c>
      <c r="DIK10" s="34" t="s">
        <v>2991</v>
      </c>
      <c r="DIL10" s="34" t="s">
        <v>2992</v>
      </c>
      <c r="DIM10" s="34" t="s">
        <v>2993</v>
      </c>
      <c r="DIN10" s="34" t="s">
        <v>2994</v>
      </c>
      <c r="DIO10" s="34" t="s">
        <v>2995</v>
      </c>
      <c r="DIP10" s="34" t="s">
        <v>2996</v>
      </c>
      <c r="DIQ10" s="34" t="s">
        <v>2997</v>
      </c>
      <c r="DIR10" s="34" t="s">
        <v>2998</v>
      </c>
      <c r="DIS10" s="34" t="s">
        <v>2999</v>
      </c>
      <c r="DIT10" s="34" t="s">
        <v>3000</v>
      </c>
      <c r="DIU10" s="34" t="s">
        <v>3001</v>
      </c>
      <c r="DIV10" s="34" t="s">
        <v>3002</v>
      </c>
      <c r="DIW10" s="34" t="s">
        <v>3003</v>
      </c>
      <c r="DIX10" s="34" t="s">
        <v>3004</v>
      </c>
      <c r="DIY10" s="34" t="s">
        <v>3005</v>
      </c>
      <c r="DIZ10" s="34" t="s">
        <v>3006</v>
      </c>
      <c r="DJA10" s="34" t="s">
        <v>3007</v>
      </c>
      <c r="DJB10" s="34" t="s">
        <v>3008</v>
      </c>
      <c r="DJC10" s="34" t="s">
        <v>3009</v>
      </c>
      <c r="DJD10" s="34" t="s">
        <v>3010</v>
      </c>
      <c r="DJE10" s="34" t="s">
        <v>3011</v>
      </c>
      <c r="DJF10" s="34" t="s">
        <v>3012</v>
      </c>
      <c r="DJG10" s="34" t="s">
        <v>3013</v>
      </c>
      <c r="DJH10" s="34" t="s">
        <v>3014</v>
      </c>
      <c r="DJI10" s="34" t="s">
        <v>3015</v>
      </c>
      <c r="DJJ10" s="34" t="s">
        <v>3016</v>
      </c>
      <c r="DJK10" s="34" t="s">
        <v>3017</v>
      </c>
      <c r="DJL10" s="34" t="s">
        <v>3018</v>
      </c>
      <c r="DJM10" s="34" t="s">
        <v>3019</v>
      </c>
      <c r="DJN10" s="34" t="s">
        <v>3020</v>
      </c>
      <c r="DJO10" s="34" t="s">
        <v>3021</v>
      </c>
      <c r="DJP10" s="34" t="s">
        <v>3022</v>
      </c>
      <c r="DJQ10" s="34" t="s">
        <v>3023</v>
      </c>
      <c r="DJR10" s="34" t="s">
        <v>3024</v>
      </c>
      <c r="DJS10" s="34" t="s">
        <v>3025</v>
      </c>
      <c r="DJT10" s="34" t="s">
        <v>3026</v>
      </c>
      <c r="DJU10" s="34" t="s">
        <v>3027</v>
      </c>
      <c r="DJV10" s="34" t="s">
        <v>3028</v>
      </c>
      <c r="DJW10" s="34" t="s">
        <v>3029</v>
      </c>
      <c r="DJX10" s="34" t="s">
        <v>3030</v>
      </c>
      <c r="DJY10" s="34" t="s">
        <v>3031</v>
      </c>
      <c r="DJZ10" s="34" t="s">
        <v>3032</v>
      </c>
      <c r="DKA10" s="34" t="s">
        <v>3033</v>
      </c>
      <c r="DKB10" s="34" t="s">
        <v>3034</v>
      </c>
      <c r="DKC10" s="34" t="s">
        <v>3035</v>
      </c>
      <c r="DKD10" s="34" t="s">
        <v>3036</v>
      </c>
      <c r="DKE10" s="34" t="s">
        <v>3037</v>
      </c>
      <c r="DKF10" s="34" t="s">
        <v>3038</v>
      </c>
      <c r="DKG10" s="34" t="s">
        <v>3039</v>
      </c>
      <c r="DKH10" s="34" t="s">
        <v>3040</v>
      </c>
      <c r="DKI10" s="34" t="s">
        <v>3041</v>
      </c>
      <c r="DKJ10" s="34" t="s">
        <v>3042</v>
      </c>
      <c r="DKK10" s="34" t="s">
        <v>3043</v>
      </c>
      <c r="DKL10" s="34" t="s">
        <v>3044</v>
      </c>
      <c r="DKM10" s="34" t="s">
        <v>3045</v>
      </c>
      <c r="DKN10" s="34" t="s">
        <v>3046</v>
      </c>
      <c r="DKO10" s="34" t="s">
        <v>3047</v>
      </c>
      <c r="DKP10" s="34" t="s">
        <v>3048</v>
      </c>
      <c r="DKQ10" s="34" t="s">
        <v>3049</v>
      </c>
      <c r="DKR10" s="34" t="s">
        <v>3050</v>
      </c>
      <c r="DKS10" s="34" t="s">
        <v>3051</v>
      </c>
      <c r="DKT10" s="34" t="s">
        <v>3052</v>
      </c>
      <c r="DKU10" s="34" t="s">
        <v>3053</v>
      </c>
      <c r="DKV10" s="34" t="s">
        <v>3054</v>
      </c>
      <c r="DKW10" s="34" t="s">
        <v>3055</v>
      </c>
      <c r="DKX10" s="34" t="s">
        <v>3056</v>
      </c>
      <c r="DKY10" s="34" t="s">
        <v>3057</v>
      </c>
      <c r="DKZ10" s="34" t="s">
        <v>3058</v>
      </c>
      <c r="DLA10" s="34" t="s">
        <v>3059</v>
      </c>
      <c r="DLB10" s="34" t="s">
        <v>3060</v>
      </c>
      <c r="DLC10" s="34" t="s">
        <v>3061</v>
      </c>
      <c r="DLD10" s="34" t="s">
        <v>3062</v>
      </c>
      <c r="DLE10" s="34" t="s">
        <v>3063</v>
      </c>
      <c r="DLF10" s="34" t="s">
        <v>3064</v>
      </c>
      <c r="DLG10" s="34" t="s">
        <v>3065</v>
      </c>
      <c r="DLH10" s="34" t="s">
        <v>3066</v>
      </c>
      <c r="DLI10" s="34" t="s">
        <v>3067</v>
      </c>
      <c r="DLJ10" s="34" t="s">
        <v>3068</v>
      </c>
      <c r="DLK10" s="34" t="s">
        <v>3069</v>
      </c>
      <c r="DLL10" s="34" t="s">
        <v>3070</v>
      </c>
      <c r="DLM10" s="34" t="s">
        <v>3071</v>
      </c>
      <c r="DLN10" s="34" t="s">
        <v>3072</v>
      </c>
      <c r="DLO10" s="34" t="s">
        <v>3073</v>
      </c>
      <c r="DLP10" s="34" t="s">
        <v>3074</v>
      </c>
      <c r="DLQ10" s="34" t="s">
        <v>3075</v>
      </c>
      <c r="DLR10" s="34" t="s">
        <v>3076</v>
      </c>
      <c r="DLS10" s="34" t="s">
        <v>3077</v>
      </c>
      <c r="DLT10" s="34" t="s">
        <v>3078</v>
      </c>
      <c r="DLU10" s="34" t="s">
        <v>3079</v>
      </c>
      <c r="DLV10" s="34" t="s">
        <v>3080</v>
      </c>
      <c r="DLW10" s="34" t="s">
        <v>3081</v>
      </c>
      <c r="DLX10" s="34" t="s">
        <v>3082</v>
      </c>
      <c r="DLY10" s="34" t="s">
        <v>3083</v>
      </c>
      <c r="DLZ10" s="34" t="s">
        <v>3084</v>
      </c>
      <c r="DMA10" s="34" t="s">
        <v>3085</v>
      </c>
      <c r="DMB10" s="34" t="s">
        <v>3086</v>
      </c>
      <c r="DMC10" s="34" t="s">
        <v>3087</v>
      </c>
      <c r="DMD10" s="34" t="s">
        <v>3088</v>
      </c>
      <c r="DME10" s="34" t="s">
        <v>3089</v>
      </c>
      <c r="DMF10" s="34" t="s">
        <v>3090</v>
      </c>
      <c r="DMG10" s="34" t="s">
        <v>3091</v>
      </c>
      <c r="DMH10" s="34" t="s">
        <v>3092</v>
      </c>
      <c r="DMI10" s="34" t="s">
        <v>3093</v>
      </c>
      <c r="DMJ10" s="34" t="s">
        <v>3094</v>
      </c>
      <c r="DMK10" s="34" t="s">
        <v>3095</v>
      </c>
      <c r="DML10" s="34" t="s">
        <v>3096</v>
      </c>
      <c r="DMM10" s="34" t="s">
        <v>3097</v>
      </c>
      <c r="DMN10" s="34" t="s">
        <v>3098</v>
      </c>
      <c r="DMO10" s="34" t="s">
        <v>3099</v>
      </c>
      <c r="DMP10" s="34" t="s">
        <v>3100</v>
      </c>
      <c r="DMQ10" s="34" t="s">
        <v>3101</v>
      </c>
      <c r="DMR10" s="34" t="s">
        <v>3102</v>
      </c>
      <c r="DMS10" s="34" t="s">
        <v>3103</v>
      </c>
      <c r="DMT10" s="34" t="s">
        <v>3104</v>
      </c>
      <c r="DMU10" s="34" t="s">
        <v>3105</v>
      </c>
      <c r="DMV10" s="34" t="s">
        <v>3106</v>
      </c>
      <c r="DMW10" s="34" t="s">
        <v>3107</v>
      </c>
      <c r="DMX10" s="34" t="s">
        <v>3108</v>
      </c>
      <c r="DMY10" s="34" t="s">
        <v>3109</v>
      </c>
      <c r="DMZ10" s="34" t="s">
        <v>3110</v>
      </c>
      <c r="DNA10" s="34" t="s">
        <v>3111</v>
      </c>
      <c r="DNB10" s="34" t="s">
        <v>3112</v>
      </c>
      <c r="DNC10" s="34" t="s">
        <v>3113</v>
      </c>
      <c r="DND10" s="34" t="s">
        <v>3114</v>
      </c>
      <c r="DNE10" s="34" t="s">
        <v>3115</v>
      </c>
      <c r="DNF10" s="34" t="s">
        <v>3116</v>
      </c>
      <c r="DNG10" s="34" t="s">
        <v>3117</v>
      </c>
      <c r="DNH10" s="34" t="s">
        <v>3118</v>
      </c>
      <c r="DNI10" s="34" t="s">
        <v>3119</v>
      </c>
      <c r="DNJ10" s="34" t="s">
        <v>3120</v>
      </c>
      <c r="DNK10" s="34" t="s">
        <v>3121</v>
      </c>
      <c r="DNL10" s="34" t="s">
        <v>3122</v>
      </c>
      <c r="DNM10" s="34" t="s">
        <v>3123</v>
      </c>
      <c r="DNN10" s="34" t="s">
        <v>3124</v>
      </c>
      <c r="DNO10" s="34" t="s">
        <v>3125</v>
      </c>
      <c r="DNP10" s="34" t="s">
        <v>3126</v>
      </c>
      <c r="DNQ10" s="34" t="s">
        <v>3127</v>
      </c>
      <c r="DNR10" s="34" t="s">
        <v>3128</v>
      </c>
      <c r="DNS10" s="34" t="s">
        <v>3129</v>
      </c>
      <c r="DNT10" s="34" t="s">
        <v>3130</v>
      </c>
      <c r="DNU10" s="34" t="s">
        <v>3131</v>
      </c>
      <c r="DNV10" s="34" t="s">
        <v>3132</v>
      </c>
      <c r="DNW10" s="34" t="s">
        <v>3133</v>
      </c>
      <c r="DNX10" s="34" t="s">
        <v>3134</v>
      </c>
      <c r="DNY10" s="34" t="s">
        <v>3135</v>
      </c>
      <c r="DNZ10" s="34" t="s">
        <v>3136</v>
      </c>
      <c r="DOA10" s="34" t="s">
        <v>3137</v>
      </c>
      <c r="DOB10" s="34" t="s">
        <v>3138</v>
      </c>
      <c r="DOC10" s="34" t="s">
        <v>3139</v>
      </c>
      <c r="DOD10" s="34" t="s">
        <v>3140</v>
      </c>
      <c r="DOE10" s="34" t="s">
        <v>3141</v>
      </c>
      <c r="DOF10" s="34" t="s">
        <v>3142</v>
      </c>
      <c r="DOG10" s="34" t="s">
        <v>3143</v>
      </c>
      <c r="DOH10" s="34" t="s">
        <v>3144</v>
      </c>
      <c r="DOI10" s="34" t="s">
        <v>3145</v>
      </c>
      <c r="DOJ10" s="34" t="s">
        <v>3146</v>
      </c>
      <c r="DOK10" s="34" t="s">
        <v>3147</v>
      </c>
      <c r="DOL10" s="34" t="s">
        <v>3148</v>
      </c>
      <c r="DOM10" s="34" t="s">
        <v>3149</v>
      </c>
      <c r="DON10" s="34" t="s">
        <v>3150</v>
      </c>
      <c r="DOO10" s="34" t="s">
        <v>3151</v>
      </c>
      <c r="DOP10" s="34" t="s">
        <v>3152</v>
      </c>
      <c r="DOQ10" s="34" t="s">
        <v>3153</v>
      </c>
      <c r="DOR10" s="34" t="s">
        <v>3154</v>
      </c>
      <c r="DOS10" s="34" t="s">
        <v>3155</v>
      </c>
      <c r="DOT10" s="34" t="s">
        <v>3156</v>
      </c>
      <c r="DOU10" s="34" t="s">
        <v>3157</v>
      </c>
      <c r="DOV10" s="34" t="s">
        <v>3158</v>
      </c>
      <c r="DOW10" s="34" t="s">
        <v>3159</v>
      </c>
      <c r="DOX10" s="34" t="s">
        <v>3160</v>
      </c>
      <c r="DOY10" s="34" t="s">
        <v>3161</v>
      </c>
      <c r="DOZ10" s="34" t="s">
        <v>3162</v>
      </c>
      <c r="DPA10" s="34" t="s">
        <v>3163</v>
      </c>
      <c r="DPB10" s="34" t="s">
        <v>3164</v>
      </c>
      <c r="DPC10" s="34" t="s">
        <v>3165</v>
      </c>
      <c r="DPD10" s="34" t="s">
        <v>3166</v>
      </c>
      <c r="DPE10" s="34" t="s">
        <v>3167</v>
      </c>
      <c r="DPF10" s="34" t="s">
        <v>3168</v>
      </c>
      <c r="DPG10" s="34" t="s">
        <v>3169</v>
      </c>
      <c r="DPH10" s="34" t="s">
        <v>3170</v>
      </c>
      <c r="DPI10" s="34" t="s">
        <v>3171</v>
      </c>
      <c r="DPJ10" s="34" t="s">
        <v>3172</v>
      </c>
      <c r="DPK10" s="34" t="s">
        <v>3173</v>
      </c>
      <c r="DPL10" s="34" t="s">
        <v>3174</v>
      </c>
      <c r="DPM10" s="34" t="s">
        <v>3175</v>
      </c>
      <c r="DPN10" s="34" t="s">
        <v>3176</v>
      </c>
      <c r="DPO10" s="34" t="s">
        <v>3177</v>
      </c>
      <c r="DPP10" s="34" t="s">
        <v>3178</v>
      </c>
      <c r="DPQ10" s="34" t="s">
        <v>3179</v>
      </c>
      <c r="DPR10" s="34" t="s">
        <v>3180</v>
      </c>
      <c r="DPS10" s="34" t="s">
        <v>3181</v>
      </c>
      <c r="DPT10" s="34" t="s">
        <v>3182</v>
      </c>
      <c r="DPU10" s="34" t="s">
        <v>3183</v>
      </c>
      <c r="DPV10" s="34" t="s">
        <v>3184</v>
      </c>
      <c r="DPW10" s="34" t="s">
        <v>3185</v>
      </c>
      <c r="DPX10" s="34" t="s">
        <v>3186</v>
      </c>
      <c r="DPY10" s="34" t="s">
        <v>3187</v>
      </c>
      <c r="DPZ10" s="34" t="s">
        <v>3188</v>
      </c>
      <c r="DQA10" s="34" t="s">
        <v>3189</v>
      </c>
      <c r="DQB10" s="34" t="s">
        <v>3190</v>
      </c>
      <c r="DQC10" s="34" t="s">
        <v>3191</v>
      </c>
      <c r="DQD10" s="34" t="s">
        <v>3192</v>
      </c>
      <c r="DQE10" s="34" t="s">
        <v>3193</v>
      </c>
      <c r="DQF10" s="34" t="s">
        <v>3194</v>
      </c>
      <c r="DQG10" s="34" t="s">
        <v>3195</v>
      </c>
      <c r="DQH10" s="34" t="s">
        <v>3196</v>
      </c>
      <c r="DQI10" s="34" t="s">
        <v>3197</v>
      </c>
      <c r="DQJ10" s="34" t="s">
        <v>3198</v>
      </c>
      <c r="DQK10" s="34" t="s">
        <v>3199</v>
      </c>
      <c r="DQL10" s="34" t="s">
        <v>3200</v>
      </c>
      <c r="DQM10" s="34" t="s">
        <v>3201</v>
      </c>
      <c r="DQN10" s="34" t="s">
        <v>3202</v>
      </c>
      <c r="DQO10" s="34" t="s">
        <v>3203</v>
      </c>
      <c r="DQP10" s="34" t="s">
        <v>3204</v>
      </c>
      <c r="DQQ10" s="34" t="s">
        <v>3205</v>
      </c>
      <c r="DQR10" s="34" t="s">
        <v>3206</v>
      </c>
      <c r="DQS10" s="34" t="s">
        <v>3207</v>
      </c>
      <c r="DQT10" s="34" t="s">
        <v>3208</v>
      </c>
      <c r="DQU10" s="34" t="s">
        <v>3209</v>
      </c>
      <c r="DQV10" s="34" t="s">
        <v>3210</v>
      </c>
      <c r="DQW10" s="34" t="s">
        <v>3211</v>
      </c>
      <c r="DQX10" s="34" t="s">
        <v>3212</v>
      </c>
      <c r="DQY10" s="34" t="s">
        <v>3213</v>
      </c>
      <c r="DQZ10" s="34" t="s">
        <v>3214</v>
      </c>
      <c r="DRA10" s="34" t="s">
        <v>3215</v>
      </c>
      <c r="DRB10" s="34" t="s">
        <v>3216</v>
      </c>
      <c r="DRC10" s="34" t="s">
        <v>3217</v>
      </c>
      <c r="DRD10" s="34" t="s">
        <v>3218</v>
      </c>
      <c r="DRE10" s="34" t="s">
        <v>3219</v>
      </c>
      <c r="DRF10" s="34" t="s">
        <v>3220</v>
      </c>
      <c r="DRG10" s="34" t="s">
        <v>3221</v>
      </c>
      <c r="DRH10" s="34" t="s">
        <v>3222</v>
      </c>
      <c r="DRI10" s="34" t="s">
        <v>3223</v>
      </c>
      <c r="DRJ10" s="34" t="s">
        <v>3224</v>
      </c>
      <c r="DRK10" s="34" t="s">
        <v>3225</v>
      </c>
      <c r="DRL10" s="34" t="s">
        <v>3226</v>
      </c>
      <c r="DRM10" s="34" t="s">
        <v>3227</v>
      </c>
      <c r="DRN10" s="34" t="s">
        <v>3228</v>
      </c>
      <c r="DRO10" s="34" t="s">
        <v>3229</v>
      </c>
      <c r="DRP10" s="34" t="s">
        <v>3230</v>
      </c>
      <c r="DRQ10" s="34" t="s">
        <v>3231</v>
      </c>
      <c r="DRR10" s="34" t="s">
        <v>3232</v>
      </c>
      <c r="DRS10" s="34" t="s">
        <v>3233</v>
      </c>
      <c r="DRT10" s="34" t="s">
        <v>3234</v>
      </c>
      <c r="DRU10" s="34" t="s">
        <v>3235</v>
      </c>
      <c r="DRV10" s="34" t="s">
        <v>3236</v>
      </c>
      <c r="DRW10" s="34" t="s">
        <v>3237</v>
      </c>
      <c r="DRX10" s="34" t="s">
        <v>3238</v>
      </c>
      <c r="DRY10" s="34" t="s">
        <v>3239</v>
      </c>
      <c r="DRZ10" s="34" t="s">
        <v>3240</v>
      </c>
      <c r="DSA10" s="34" t="s">
        <v>3241</v>
      </c>
      <c r="DSB10" s="34" t="s">
        <v>3242</v>
      </c>
      <c r="DSC10" s="34" t="s">
        <v>3243</v>
      </c>
      <c r="DSD10" s="34" t="s">
        <v>3244</v>
      </c>
      <c r="DSE10" s="34" t="s">
        <v>3245</v>
      </c>
      <c r="DSF10" s="34" t="s">
        <v>3246</v>
      </c>
      <c r="DSG10" s="34" t="s">
        <v>3247</v>
      </c>
      <c r="DSH10" s="34" t="s">
        <v>3248</v>
      </c>
      <c r="DSI10" s="34" t="s">
        <v>3249</v>
      </c>
      <c r="DSJ10" s="34" t="s">
        <v>3250</v>
      </c>
      <c r="DSK10" s="34" t="s">
        <v>3251</v>
      </c>
      <c r="DSL10" s="34" t="s">
        <v>3252</v>
      </c>
      <c r="DSM10" s="34" t="s">
        <v>3253</v>
      </c>
      <c r="DSN10" s="34" t="s">
        <v>3254</v>
      </c>
      <c r="DSO10" s="34" t="s">
        <v>3255</v>
      </c>
      <c r="DSP10" s="34" t="s">
        <v>3256</v>
      </c>
      <c r="DSQ10" s="34" t="s">
        <v>3257</v>
      </c>
      <c r="DSR10" s="34" t="s">
        <v>3258</v>
      </c>
      <c r="DSS10" s="34" t="s">
        <v>3259</v>
      </c>
      <c r="DST10" s="34" t="s">
        <v>3260</v>
      </c>
      <c r="DSU10" s="34" t="s">
        <v>3261</v>
      </c>
      <c r="DSV10" s="34" t="s">
        <v>3262</v>
      </c>
      <c r="DSW10" s="34" t="s">
        <v>3263</v>
      </c>
      <c r="DSX10" s="34" t="s">
        <v>3264</v>
      </c>
      <c r="DSY10" s="34" t="s">
        <v>3265</v>
      </c>
      <c r="DSZ10" s="34" t="s">
        <v>3266</v>
      </c>
      <c r="DTA10" s="34" t="s">
        <v>3267</v>
      </c>
      <c r="DTB10" s="34" t="s">
        <v>3268</v>
      </c>
      <c r="DTC10" s="34" t="s">
        <v>3269</v>
      </c>
      <c r="DTD10" s="34" t="s">
        <v>3270</v>
      </c>
      <c r="DTE10" s="34" t="s">
        <v>3271</v>
      </c>
      <c r="DTF10" s="34" t="s">
        <v>3272</v>
      </c>
      <c r="DTG10" s="34" t="s">
        <v>3273</v>
      </c>
      <c r="DTH10" s="34" t="s">
        <v>3274</v>
      </c>
      <c r="DTI10" s="34" t="s">
        <v>3275</v>
      </c>
      <c r="DTJ10" s="34" t="s">
        <v>3276</v>
      </c>
      <c r="DTK10" s="34" t="s">
        <v>3277</v>
      </c>
      <c r="DTL10" s="34" t="s">
        <v>3278</v>
      </c>
      <c r="DTM10" s="34" t="s">
        <v>3279</v>
      </c>
      <c r="DTN10" s="34" t="s">
        <v>3280</v>
      </c>
      <c r="DTO10" s="34" t="s">
        <v>3281</v>
      </c>
      <c r="DTP10" s="34" t="s">
        <v>3282</v>
      </c>
      <c r="DTQ10" s="34" t="s">
        <v>3283</v>
      </c>
      <c r="DTR10" s="34" t="s">
        <v>3284</v>
      </c>
      <c r="DTS10" s="34" t="s">
        <v>3285</v>
      </c>
      <c r="DTT10" s="34" t="s">
        <v>3286</v>
      </c>
      <c r="DTU10" s="34" t="s">
        <v>3287</v>
      </c>
      <c r="DTV10" s="34" t="s">
        <v>3288</v>
      </c>
      <c r="DTW10" s="34" t="s">
        <v>3289</v>
      </c>
      <c r="DTX10" s="34" t="s">
        <v>3290</v>
      </c>
      <c r="DTY10" s="34" t="s">
        <v>3291</v>
      </c>
      <c r="DTZ10" s="34" t="s">
        <v>3292</v>
      </c>
      <c r="DUA10" s="34" t="s">
        <v>3293</v>
      </c>
      <c r="DUB10" s="34" t="s">
        <v>3294</v>
      </c>
      <c r="DUC10" s="34" t="s">
        <v>3295</v>
      </c>
      <c r="DUD10" s="34" t="s">
        <v>3296</v>
      </c>
      <c r="DUE10" s="34" t="s">
        <v>3297</v>
      </c>
      <c r="DUF10" s="34" t="s">
        <v>3298</v>
      </c>
      <c r="DUG10" s="34" t="s">
        <v>3299</v>
      </c>
      <c r="DUH10" s="34" t="s">
        <v>3300</v>
      </c>
      <c r="DUI10" s="34" t="s">
        <v>3301</v>
      </c>
      <c r="DUJ10" s="34" t="s">
        <v>3302</v>
      </c>
      <c r="DUK10" s="34" t="s">
        <v>3303</v>
      </c>
      <c r="DUL10" s="34" t="s">
        <v>3304</v>
      </c>
      <c r="DUM10" s="34" t="s">
        <v>3305</v>
      </c>
      <c r="DUN10" s="34" t="s">
        <v>3306</v>
      </c>
      <c r="DUO10" s="34" t="s">
        <v>3307</v>
      </c>
      <c r="DUP10" s="34" t="s">
        <v>3308</v>
      </c>
      <c r="DUQ10" s="34" t="s">
        <v>3309</v>
      </c>
      <c r="DUR10" s="34" t="s">
        <v>3310</v>
      </c>
      <c r="DUS10" s="34" t="s">
        <v>3311</v>
      </c>
      <c r="DUT10" s="34" t="s">
        <v>3312</v>
      </c>
      <c r="DUU10" s="34" t="s">
        <v>3313</v>
      </c>
      <c r="DUV10" s="34" t="s">
        <v>3314</v>
      </c>
      <c r="DUW10" s="34" t="s">
        <v>3315</v>
      </c>
      <c r="DUX10" s="34" t="s">
        <v>3316</v>
      </c>
      <c r="DUY10" s="34" t="s">
        <v>3317</v>
      </c>
      <c r="DUZ10" s="34" t="s">
        <v>3318</v>
      </c>
      <c r="DVA10" s="34" t="s">
        <v>3319</v>
      </c>
      <c r="DVB10" s="34" t="s">
        <v>3320</v>
      </c>
      <c r="DVC10" s="34" t="s">
        <v>3321</v>
      </c>
      <c r="DVD10" s="34" t="s">
        <v>3322</v>
      </c>
      <c r="DVE10" s="34" t="s">
        <v>3323</v>
      </c>
      <c r="DVF10" s="34" t="s">
        <v>3324</v>
      </c>
      <c r="DVG10" s="34" t="s">
        <v>3325</v>
      </c>
      <c r="DVH10" s="34" t="s">
        <v>3326</v>
      </c>
      <c r="DVI10" s="34" t="s">
        <v>3327</v>
      </c>
      <c r="DVJ10" s="34" t="s">
        <v>3328</v>
      </c>
      <c r="DVK10" s="34" t="s">
        <v>3329</v>
      </c>
      <c r="DVL10" s="34" t="s">
        <v>3330</v>
      </c>
      <c r="DVM10" s="34" t="s">
        <v>3331</v>
      </c>
      <c r="DVN10" s="34" t="s">
        <v>3332</v>
      </c>
      <c r="DVO10" s="34" t="s">
        <v>3333</v>
      </c>
      <c r="DVP10" s="34" t="s">
        <v>3334</v>
      </c>
      <c r="DVQ10" s="34" t="s">
        <v>3335</v>
      </c>
      <c r="DVR10" s="34" t="s">
        <v>3336</v>
      </c>
      <c r="DVS10" s="34" t="s">
        <v>3337</v>
      </c>
      <c r="DVT10" s="34" t="s">
        <v>3338</v>
      </c>
      <c r="DVU10" s="34" t="s">
        <v>3339</v>
      </c>
      <c r="DVV10" s="34" t="s">
        <v>3340</v>
      </c>
      <c r="DVW10" s="34" t="s">
        <v>3341</v>
      </c>
      <c r="DVX10" s="34" t="s">
        <v>3342</v>
      </c>
      <c r="DVY10" s="34" t="s">
        <v>3343</v>
      </c>
      <c r="DVZ10" s="34" t="s">
        <v>3344</v>
      </c>
      <c r="DWA10" s="34" t="s">
        <v>3345</v>
      </c>
      <c r="DWB10" s="34" t="s">
        <v>3346</v>
      </c>
      <c r="DWC10" s="34" t="s">
        <v>3347</v>
      </c>
      <c r="DWD10" s="34" t="s">
        <v>3348</v>
      </c>
      <c r="DWE10" s="34" t="s">
        <v>3349</v>
      </c>
      <c r="DWF10" s="34" t="s">
        <v>3350</v>
      </c>
      <c r="DWG10" s="34" t="s">
        <v>3351</v>
      </c>
      <c r="DWH10" s="34" t="s">
        <v>3352</v>
      </c>
      <c r="DWI10" s="34" t="s">
        <v>3353</v>
      </c>
      <c r="DWJ10" s="34" t="s">
        <v>3354</v>
      </c>
      <c r="DWK10" s="34" t="s">
        <v>3355</v>
      </c>
      <c r="DWL10" s="34" t="s">
        <v>3356</v>
      </c>
      <c r="DWM10" s="34" t="s">
        <v>3357</v>
      </c>
      <c r="DWN10" s="34" t="s">
        <v>3358</v>
      </c>
      <c r="DWO10" s="34" t="s">
        <v>3359</v>
      </c>
      <c r="DWP10" s="34" t="s">
        <v>3360</v>
      </c>
      <c r="DWQ10" s="34" t="s">
        <v>3361</v>
      </c>
      <c r="DWR10" s="34" t="s">
        <v>3362</v>
      </c>
      <c r="DWS10" s="34" t="s">
        <v>3363</v>
      </c>
      <c r="DWT10" s="34" t="s">
        <v>3364</v>
      </c>
      <c r="DWU10" s="34" t="s">
        <v>3365</v>
      </c>
      <c r="DWV10" s="34" t="s">
        <v>3366</v>
      </c>
      <c r="DWW10" s="34" t="s">
        <v>3367</v>
      </c>
      <c r="DWX10" s="34" t="s">
        <v>3368</v>
      </c>
      <c r="DWY10" s="34" t="s">
        <v>3369</v>
      </c>
      <c r="DWZ10" s="34" t="s">
        <v>3370</v>
      </c>
      <c r="DXA10" s="34" t="s">
        <v>3371</v>
      </c>
      <c r="DXB10" s="34" t="s">
        <v>3372</v>
      </c>
      <c r="DXC10" s="34" t="s">
        <v>3373</v>
      </c>
      <c r="DXD10" s="34" t="s">
        <v>3374</v>
      </c>
      <c r="DXE10" s="34" t="s">
        <v>3375</v>
      </c>
      <c r="DXF10" s="34" t="s">
        <v>3376</v>
      </c>
      <c r="DXG10" s="34" t="s">
        <v>3377</v>
      </c>
      <c r="DXH10" s="34" t="s">
        <v>3378</v>
      </c>
      <c r="DXI10" s="34" t="s">
        <v>3379</v>
      </c>
      <c r="DXJ10" s="34" t="s">
        <v>3380</v>
      </c>
      <c r="DXK10" s="34" t="s">
        <v>3381</v>
      </c>
      <c r="DXL10" s="34" t="s">
        <v>3382</v>
      </c>
      <c r="DXM10" s="34" t="s">
        <v>3383</v>
      </c>
      <c r="DXN10" s="34" t="s">
        <v>3384</v>
      </c>
      <c r="DXO10" s="34" t="s">
        <v>3385</v>
      </c>
      <c r="DXP10" s="34" t="s">
        <v>3386</v>
      </c>
      <c r="DXQ10" s="34" t="s">
        <v>3387</v>
      </c>
      <c r="DXR10" s="34" t="s">
        <v>3388</v>
      </c>
      <c r="DXS10" s="34" t="s">
        <v>3389</v>
      </c>
      <c r="DXT10" s="34" t="s">
        <v>3390</v>
      </c>
      <c r="DXU10" s="34" t="s">
        <v>3391</v>
      </c>
      <c r="DXV10" s="34" t="s">
        <v>3392</v>
      </c>
      <c r="DXW10" s="34" t="s">
        <v>3393</v>
      </c>
      <c r="DXX10" s="34" t="s">
        <v>3394</v>
      </c>
      <c r="DXY10" s="34" t="s">
        <v>3395</v>
      </c>
      <c r="DXZ10" s="34" t="s">
        <v>3396</v>
      </c>
      <c r="DYA10" s="34" t="s">
        <v>3397</v>
      </c>
      <c r="DYB10" s="34" t="s">
        <v>3398</v>
      </c>
      <c r="DYC10" s="34" t="s">
        <v>3399</v>
      </c>
      <c r="DYD10" s="34" t="s">
        <v>3400</v>
      </c>
      <c r="DYE10" s="34" t="s">
        <v>3401</v>
      </c>
      <c r="DYF10" s="34" t="s">
        <v>3402</v>
      </c>
      <c r="DYG10" s="34" t="s">
        <v>3403</v>
      </c>
      <c r="DYH10" s="34" t="s">
        <v>3404</v>
      </c>
      <c r="DYI10" s="34" t="s">
        <v>3405</v>
      </c>
      <c r="DYJ10" s="34" t="s">
        <v>3406</v>
      </c>
      <c r="DYK10" s="34" t="s">
        <v>3407</v>
      </c>
      <c r="DYL10" s="34" t="s">
        <v>3408</v>
      </c>
      <c r="DYM10" s="34" t="s">
        <v>3409</v>
      </c>
      <c r="DYN10" s="34" t="s">
        <v>3410</v>
      </c>
      <c r="DYO10" s="34" t="s">
        <v>3411</v>
      </c>
      <c r="DYP10" s="34" t="s">
        <v>3412</v>
      </c>
      <c r="DYQ10" s="34" t="s">
        <v>3413</v>
      </c>
      <c r="DYR10" s="34" t="s">
        <v>3414</v>
      </c>
      <c r="DYS10" s="34" t="s">
        <v>3415</v>
      </c>
      <c r="DYT10" s="34" t="s">
        <v>3416</v>
      </c>
      <c r="DYU10" s="34" t="s">
        <v>3417</v>
      </c>
      <c r="DYV10" s="34" t="s">
        <v>3418</v>
      </c>
      <c r="DYW10" s="34" t="s">
        <v>3419</v>
      </c>
      <c r="DYX10" s="34" t="s">
        <v>3420</v>
      </c>
      <c r="DYY10" s="34" t="s">
        <v>3421</v>
      </c>
      <c r="DYZ10" s="34" t="s">
        <v>3422</v>
      </c>
      <c r="DZA10" s="34" t="s">
        <v>3423</v>
      </c>
      <c r="DZB10" s="34" t="s">
        <v>3424</v>
      </c>
      <c r="DZC10" s="34" t="s">
        <v>3425</v>
      </c>
      <c r="DZD10" s="34" t="s">
        <v>3426</v>
      </c>
      <c r="DZE10" s="34" t="s">
        <v>3427</v>
      </c>
      <c r="DZF10" s="34" t="s">
        <v>3428</v>
      </c>
      <c r="DZG10" s="34" t="s">
        <v>3429</v>
      </c>
      <c r="DZH10" s="34" t="s">
        <v>3430</v>
      </c>
      <c r="DZI10" s="34" t="s">
        <v>3431</v>
      </c>
      <c r="DZJ10" s="34" t="s">
        <v>3432</v>
      </c>
      <c r="DZK10" s="34" t="s">
        <v>3433</v>
      </c>
      <c r="DZL10" s="34" t="s">
        <v>3434</v>
      </c>
      <c r="DZM10" s="34" t="s">
        <v>3435</v>
      </c>
      <c r="DZN10" s="34" t="s">
        <v>3436</v>
      </c>
      <c r="DZO10" s="34" t="s">
        <v>3437</v>
      </c>
      <c r="DZP10" s="34" t="s">
        <v>3438</v>
      </c>
      <c r="DZQ10" s="34" t="s">
        <v>3439</v>
      </c>
      <c r="DZR10" s="34" t="s">
        <v>3440</v>
      </c>
      <c r="DZS10" s="34" t="s">
        <v>3441</v>
      </c>
      <c r="DZT10" s="34" t="s">
        <v>3442</v>
      </c>
      <c r="DZU10" s="34" t="s">
        <v>3443</v>
      </c>
      <c r="DZV10" s="34" t="s">
        <v>3444</v>
      </c>
      <c r="DZW10" s="34" t="s">
        <v>3445</v>
      </c>
      <c r="DZX10" s="34" t="s">
        <v>3446</v>
      </c>
      <c r="DZY10" s="34" t="s">
        <v>3447</v>
      </c>
      <c r="DZZ10" s="34" t="s">
        <v>3448</v>
      </c>
      <c r="EAA10" s="34" t="s">
        <v>3449</v>
      </c>
      <c r="EAB10" s="34" t="s">
        <v>3450</v>
      </c>
      <c r="EAC10" s="34" t="s">
        <v>3451</v>
      </c>
      <c r="EAD10" s="34" t="s">
        <v>3452</v>
      </c>
      <c r="EAE10" s="34" t="s">
        <v>3453</v>
      </c>
      <c r="EAF10" s="34" t="s">
        <v>3454</v>
      </c>
      <c r="EAG10" s="34" t="s">
        <v>3455</v>
      </c>
      <c r="EAH10" s="34" t="s">
        <v>3456</v>
      </c>
      <c r="EAI10" s="34" t="s">
        <v>3457</v>
      </c>
      <c r="EAJ10" s="34" t="s">
        <v>3458</v>
      </c>
      <c r="EAK10" s="34" t="s">
        <v>3459</v>
      </c>
      <c r="EAL10" s="34" t="s">
        <v>3460</v>
      </c>
      <c r="EAM10" s="34" t="s">
        <v>3461</v>
      </c>
      <c r="EAN10" s="34" t="s">
        <v>3462</v>
      </c>
      <c r="EAO10" s="34" t="s">
        <v>3463</v>
      </c>
      <c r="EAP10" s="34" t="s">
        <v>3464</v>
      </c>
      <c r="EAQ10" s="34" t="s">
        <v>3465</v>
      </c>
      <c r="EAR10" s="34" t="s">
        <v>3466</v>
      </c>
      <c r="EAS10" s="34" t="s">
        <v>3467</v>
      </c>
      <c r="EAT10" s="34" t="s">
        <v>3468</v>
      </c>
      <c r="EAU10" s="34" t="s">
        <v>3469</v>
      </c>
      <c r="EAV10" s="34" t="s">
        <v>3470</v>
      </c>
      <c r="EAW10" s="34" t="s">
        <v>3471</v>
      </c>
      <c r="EAX10" s="34" t="s">
        <v>3472</v>
      </c>
      <c r="EAY10" s="34" t="s">
        <v>3473</v>
      </c>
      <c r="EAZ10" s="34" t="s">
        <v>3474</v>
      </c>
      <c r="EBA10" s="34" t="s">
        <v>3475</v>
      </c>
      <c r="EBB10" s="34" t="s">
        <v>3476</v>
      </c>
      <c r="EBC10" s="34" t="s">
        <v>3477</v>
      </c>
      <c r="EBD10" s="34" t="s">
        <v>3478</v>
      </c>
      <c r="EBE10" s="34" t="s">
        <v>3479</v>
      </c>
      <c r="EBF10" s="34" t="s">
        <v>3480</v>
      </c>
      <c r="EBG10" s="34" t="s">
        <v>3481</v>
      </c>
      <c r="EBH10" s="34" t="s">
        <v>3482</v>
      </c>
      <c r="EBI10" s="34" t="s">
        <v>3483</v>
      </c>
      <c r="EBJ10" s="34" t="s">
        <v>3484</v>
      </c>
      <c r="EBK10" s="34" t="s">
        <v>3485</v>
      </c>
      <c r="EBL10" s="34" t="s">
        <v>3486</v>
      </c>
      <c r="EBM10" s="34" t="s">
        <v>3487</v>
      </c>
      <c r="EBN10" s="34" t="s">
        <v>3488</v>
      </c>
      <c r="EBO10" s="34" t="s">
        <v>3489</v>
      </c>
      <c r="EBP10" s="34" t="s">
        <v>3490</v>
      </c>
      <c r="EBQ10" s="34" t="s">
        <v>3491</v>
      </c>
      <c r="EBR10" s="34" t="s">
        <v>3492</v>
      </c>
      <c r="EBS10" s="34" t="s">
        <v>3493</v>
      </c>
      <c r="EBT10" s="34" t="s">
        <v>3494</v>
      </c>
      <c r="EBU10" s="34" t="s">
        <v>3495</v>
      </c>
      <c r="EBV10" s="34" t="s">
        <v>3496</v>
      </c>
      <c r="EBW10" s="34" t="s">
        <v>3497</v>
      </c>
      <c r="EBX10" s="34" t="s">
        <v>3498</v>
      </c>
      <c r="EBY10" s="34" t="s">
        <v>3499</v>
      </c>
      <c r="EBZ10" s="34" t="s">
        <v>3500</v>
      </c>
      <c r="ECA10" s="34" t="s">
        <v>3501</v>
      </c>
      <c r="ECB10" s="34" t="s">
        <v>3502</v>
      </c>
      <c r="ECC10" s="34" t="s">
        <v>3503</v>
      </c>
      <c r="ECD10" s="34" t="s">
        <v>3504</v>
      </c>
      <c r="ECE10" s="34" t="s">
        <v>3505</v>
      </c>
      <c r="ECF10" s="34" t="s">
        <v>3506</v>
      </c>
      <c r="ECG10" s="34" t="s">
        <v>3507</v>
      </c>
      <c r="ECH10" s="34" t="s">
        <v>3508</v>
      </c>
      <c r="ECI10" s="34" t="s">
        <v>3509</v>
      </c>
      <c r="ECJ10" s="34" t="s">
        <v>3510</v>
      </c>
      <c r="ECK10" s="34" t="s">
        <v>3511</v>
      </c>
      <c r="ECL10" s="34" t="s">
        <v>3512</v>
      </c>
      <c r="ECM10" s="34" t="s">
        <v>3513</v>
      </c>
      <c r="ECN10" s="34" t="s">
        <v>3514</v>
      </c>
      <c r="ECO10" s="34" t="s">
        <v>3515</v>
      </c>
      <c r="ECP10" s="34" t="s">
        <v>3516</v>
      </c>
      <c r="ECQ10" s="34" t="s">
        <v>3517</v>
      </c>
      <c r="ECR10" s="34" t="s">
        <v>3518</v>
      </c>
      <c r="ECS10" s="34" t="s">
        <v>3519</v>
      </c>
      <c r="ECT10" s="34" t="s">
        <v>3520</v>
      </c>
      <c r="ECU10" s="34" t="s">
        <v>3521</v>
      </c>
      <c r="ECV10" s="34" t="s">
        <v>3522</v>
      </c>
      <c r="ECW10" s="34" t="s">
        <v>3523</v>
      </c>
      <c r="ECX10" s="34" t="s">
        <v>3524</v>
      </c>
      <c r="ECY10" s="34" t="s">
        <v>3525</v>
      </c>
      <c r="ECZ10" s="34" t="s">
        <v>3526</v>
      </c>
      <c r="EDA10" s="34" t="s">
        <v>3527</v>
      </c>
      <c r="EDB10" s="34" t="s">
        <v>3528</v>
      </c>
      <c r="EDC10" s="34" t="s">
        <v>3529</v>
      </c>
      <c r="EDD10" s="34" t="s">
        <v>3530</v>
      </c>
      <c r="EDE10" s="34" t="s">
        <v>3531</v>
      </c>
      <c r="EDF10" s="34" t="s">
        <v>3532</v>
      </c>
      <c r="EDG10" s="34" t="s">
        <v>3533</v>
      </c>
      <c r="EDH10" s="34" t="s">
        <v>3534</v>
      </c>
      <c r="EDI10" s="34" t="s">
        <v>3535</v>
      </c>
      <c r="EDJ10" s="34" t="s">
        <v>3536</v>
      </c>
      <c r="EDK10" s="34" t="s">
        <v>3537</v>
      </c>
      <c r="EDL10" s="34" t="s">
        <v>3538</v>
      </c>
      <c r="EDM10" s="34" t="s">
        <v>3539</v>
      </c>
      <c r="EDN10" s="34" t="s">
        <v>3540</v>
      </c>
      <c r="EDO10" s="34" t="s">
        <v>3541</v>
      </c>
      <c r="EDP10" s="34" t="s">
        <v>3542</v>
      </c>
      <c r="EDQ10" s="34" t="s">
        <v>3543</v>
      </c>
      <c r="EDR10" s="34" t="s">
        <v>3544</v>
      </c>
      <c r="EDS10" s="34" t="s">
        <v>3545</v>
      </c>
      <c r="EDT10" s="34" t="s">
        <v>3546</v>
      </c>
      <c r="EDU10" s="34" t="s">
        <v>3547</v>
      </c>
      <c r="EDV10" s="34" t="s">
        <v>3548</v>
      </c>
      <c r="EDW10" s="34" t="s">
        <v>3549</v>
      </c>
      <c r="EDX10" s="34" t="s">
        <v>3550</v>
      </c>
      <c r="EDY10" s="34" t="s">
        <v>3551</v>
      </c>
      <c r="EDZ10" s="34" t="s">
        <v>3552</v>
      </c>
      <c r="EEA10" s="34" t="s">
        <v>3553</v>
      </c>
      <c r="EEB10" s="34" t="s">
        <v>3554</v>
      </c>
      <c r="EEC10" s="34" t="s">
        <v>3555</v>
      </c>
      <c r="EED10" s="34" t="s">
        <v>3556</v>
      </c>
      <c r="EEE10" s="34" t="s">
        <v>3557</v>
      </c>
      <c r="EEF10" s="34" t="s">
        <v>3558</v>
      </c>
      <c r="EEG10" s="34" t="s">
        <v>3559</v>
      </c>
      <c r="EEH10" s="34" t="s">
        <v>3560</v>
      </c>
      <c r="EEI10" s="34" t="s">
        <v>3561</v>
      </c>
      <c r="EEJ10" s="34" t="s">
        <v>3562</v>
      </c>
      <c r="EEK10" s="34" t="s">
        <v>3563</v>
      </c>
      <c r="EEL10" s="34" t="s">
        <v>3564</v>
      </c>
      <c r="EEM10" s="34" t="s">
        <v>3565</v>
      </c>
      <c r="EEN10" s="34" t="s">
        <v>3566</v>
      </c>
      <c r="EEO10" s="34" t="s">
        <v>3567</v>
      </c>
      <c r="EEP10" s="34" t="s">
        <v>3568</v>
      </c>
      <c r="EEQ10" s="34" t="s">
        <v>3569</v>
      </c>
      <c r="EER10" s="34" t="s">
        <v>3570</v>
      </c>
      <c r="EES10" s="34" t="s">
        <v>3571</v>
      </c>
      <c r="EET10" s="34" t="s">
        <v>3572</v>
      </c>
      <c r="EEU10" s="34" t="s">
        <v>3573</v>
      </c>
      <c r="EEV10" s="34" t="s">
        <v>3574</v>
      </c>
      <c r="EEW10" s="34" t="s">
        <v>3575</v>
      </c>
      <c r="EEX10" s="34" t="s">
        <v>3576</v>
      </c>
      <c r="EEY10" s="34" t="s">
        <v>3577</v>
      </c>
      <c r="EEZ10" s="34" t="s">
        <v>3578</v>
      </c>
      <c r="EFA10" s="34" t="s">
        <v>3579</v>
      </c>
      <c r="EFB10" s="34" t="s">
        <v>3580</v>
      </c>
      <c r="EFC10" s="34" t="s">
        <v>3581</v>
      </c>
      <c r="EFD10" s="34" t="s">
        <v>3582</v>
      </c>
      <c r="EFE10" s="34" t="s">
        <v>3583</v>
      </c>
      <c r="EFF10" s="34" t="s">
        <v>3584</v>
      </c>
      <c r="EFG10" s="34" t="s">
        <v>3585</v>
      </c>
      <c r="EFH10" s="34" t="s">
        <v>3586</v>
      </c>
      <c r="EFI10" s="34" t="s">
        <v>3587</v>
      </c>
      <c r="EFJ10" s="34" t="s">
        <v>3588</v>
      </c>
      <c r="EFK10" s="34" t="s">
        <v>3589</v>
      </c>
      <c r="EFL10" s="34" t="s">
        <v>3590</v>
      </c>
      <c r="EFM10" s="34" t="s">
        <v>3591</v>
      </c>
      <c r="EFN10" s="34" t="s">
        <v>3592</v>
      </c>
      <c r="EFO10" s="34" t="s">
        <v>3593</v>
      </c>
      <c r="EFP10" s="34" t="s">
        <v>3594</v>
      </c>
      <c r="EFQ10" s="34" t="s">
        <v>3595</v>
      </c>
      <c r="EFR10" s="34" t="s">
        <v>3596</v>
      </c>
      <c r="EFS10" s="34" t="s">
        <v>3597</v>
      </c>
      <c r="EFT10" s="34" t="s">
        <v>3598</v>
      </c>
      <c r="EFU10" s="34" t="s">
        <v>3599</v>
      </c>
      <c r="EFV10" s="34" t="s">
        <v>3600</v>
      </c>
      <c r="EFW10" s="34" t="s">
        <v>3601</v>
      </c>
      <c r="EFX10" s="34" t="s">
        <v>3602</v>
      </c>
      <c r="EFY10" s="34" t="s">
        <v>3603</v>
      </c>
      <c r="EFZ10" s="34" t="s">
        <v>3604</v>
      </c>
      <c r="EGA10" s="34" t="s">
        <v>3605</v>
      </c>
      <c r="EGB10" s="34" t="s">
        <v>3606</v>
      </c>
      <c r="EGC10" s="34" t="s">
        <v>3607</v>
      </c>
      <c r="EGD10" s="34" t="s">
        <v>3608</v>
      </c>
      <c r="EGE10" s="34" t="s">
        <v>3609</v>
      </c>
      <c r="EGF10" s="34" t="s">
        <v>3610</v>
      </c>
      <c r="EGG10" s="34" t="s">
        <v>3611</v>
      </c>
      <c r="EGH10" s="34" t="s">
        <v>3612</v>
      </c>
      <c r="EGI10" s="34" t="s">
        <v>3613</v>
      </c>
      <c r="EGJ10" s="34" t="s">
        <v>3614</v>
      </c>
      <c r="EGK10" s="34" t="s">
        <v>3615</v>
      </c>
      <c r="EGL10" s="34" t="s">
        <v>3616</v>
      </c>
      <c r="EGM10" s="34" t="s">
        <v>3617</v>
      </c>
      <c r="EGN10" s="34" t="s">
        <v>3618</v>
      </c>
      <c r="EGO10" s="34" t="s">
        <v>3619</v>
      </c>
      <c r="EGP10" s="34" t="s">
        <v>3620</v>
      </c>
      <c r="EGQ10" s="34" t="s">
        <v>3621</v>
      </c>
      <c r="EGR10" s="34" t="s">
        <v>3622</v>
      </c>
      <c r="EGS10" s="34" t="s">
        <v>3623</v>
      </c>
      <c r="EGT10" s="34" t="s">
        <v>3624</v>
      </c>
      <c r="EGU10" s="34" t="s">
        <v>3625</v>
      </c>
      <c r="EGV10" s="34" t="s">
        <v>3626</v>
      </c>
      <c r="EGW10" s="34" t="s">
        <v>3627</v>
      </c>
      <c r="EGX10" s="34" t="s">
        <v>3628</v>
      </c>
      <c r="EGY10" s="34" t="s">
        <v>3629</v>
      </c>
      <c r="EGZ10" s="34" t="s">
        <v>3630</v>
      </c>
      <c r="EHA10" s="34" t="s">
        <v>3631</v>
      </c>
      <c r="EHB10" s="34" t="s">
        <v>3632</v>
      </c>
      <c r="EHC10" s="34" t="s">
        <v>3633</v>
      </c>
      <c r="EHD10" s="34" t="s">
        <v>3634</v>
      </c>
      <c r="EHE10" s="34" t="s">
        <v>3635</v>
      </c>
      <c r="EHF10" s="34" t="s">
        <v>3636</v>
      </c>
      <c r="EHG10" s="34" t="s">
        <v>3637</v>
      </c>
      <c r="EHH10" s="34" t="s">
        <v>3638</v>
      </c>
      <c r="EHI10" s="34" t="s">
        <v>3639</v>
      </c>
      <c r="EHJ10" s="34" t="s">
        <v>3640</v>
      </c>
      <c r="EHK10" s="34" t="s">
        <v>3641</v>
      </c>
      <c r="EHL10" s="34" t="s">
        <v>3642</v>
      </c>
      <c r="EHM10" s="34" t="s">
        <v>3643</v>
      </c>
      <c r="EHN10" s="34" t="s">
        <v>3644</v>
      </c>
      <c r="EHO10" s="34" t="s">
        <v>3645</v>
      </c>
      <c r="EHP10" s="34" t="s">
        <v>3646</v>
      </c>
      <c r="EHQ10" s="34" t="s">
        <v>3647</v>
      </c>
      <c r="EHR10" s="34" t="s">
        <v>3648</v>
      </c>
      <c r="EHS10" s="34" t="s">
        <v>3649</v>
      </c>
      <c r="EHT10" s="34" t="s">
        <v>3650</v>
      </c>
      <c r="EHU10" s="34" t="s">
        <v>3651</v>
      </c>
      <c r="EHV10" s="34" t="s">
        <v>3652</v>
      </c>
      <c r="EHW10" s="34" t="s">
        <v>3653</v>
      </c>
      <c r="EHX10" s="34" t="s">
        <v>3654</v>
      </c>
      <c r="EHY10" s="34" t="s">
        <v>3655</v>
      </c>
      <c r="EHZ10" s="34" t="s">
        <v>3656</v>
      </c>
      <c r="EIA10" s="34" t="s">
        <v>3657</v>
      </c>
      <c r="EIB10" s="34" t="s">
        <v>3658</v>
      </c>
      <c r="EIC10" s="34" t="s">
        <v>3659</v>
      </c>
      <c r="EID10" s="34" t="s">
        <v>3660</v>
      </c>
      <c r="EIE10" s="34" t="s">
        <v>3661</v>
      </c>
      <c r="EIF10" s="34" t="s">
        <v>3662</v>
      </c>
      <c r="EIG10" s="34" t="s">
        <v>3663</v>
      </c>
      <c r="EIH10" s="34" t="s">
        <v>3664</v>
      </c>
      <c r="EII10" s="34" t="s">
        <v>3665</v>
      </c>
      <c r="EIJ10" s="34" t="s">
        <v>3666</v>
      </c>
      <c r="EIK10" s="34" t="s">
        <v>3667</v>
      </c>
      <c r="EIL10" s="34" t="s">
        <v>3668</v>
      </c>
      <c r="EIM10" s="34" t="s">
        <v>3669</v>
      </c>
      <c r="EIN10" s="34" t="s">
        <v>3670</v>
      </c>
      <c r="EIO10" s="34" t="s">
        <v>3671</v>
      </c>
      <c r="EIP10" s="34" t="s">
        <v>3672</v>
      </c>
      <c r="EIQ10" s="34" t="s">
        <v>3673</v>
      </c>
      <c r="EIR10" s="34" t="s">
        <v>3674</v>
      </c>
      <c r="EIS10" s="34" t="s">
        <v>3675</v>
      </c>
      <c r="EIT10" s="34" t="s">
        <v>3676</v>
      </c>
      <c r="EIU10" s="34" t="s">
        <v>3677</v>
      </c>
      <c r="EIV10" s="34" t="s">
        <v>3678</v>
      </c>
      <c r="EIW10" s="34" t="s">
        <v>3679</v>
      </c>
      <c r="EIX10" s="34" t="s">
        <v>3680</v>
      </c>
      <c r="EIY10" s="34" t="s">
        <v>3681</v>
      </c>
      <c r="EIZ10" s="34" t="s">
        <v>3682</v>
      </c>
      <c r="EJA10" s="34" t="s">
        <v>3683</v>
      </c>
      <c r="EJB10" s="34" t="s">
        <v>3684</v>
      </c>
      <c r="EJC10" s="34" t="s">
        <v>3685</v>
      </c>
      <c r="EJD10" s="34" t="s">
        <v>3686</v>
      </c>
      <c r="EJE10" s="34" t="s">
        <v>3687</v>
      </c>
      <c r="EJF10" s="34" t="s">
        <v>3688</v>
      </c>
      <c r="EJG10" s="34" t="s">
        <v>3689</v>
      </c>
      <c r="EJH10" s="34" t="s">
        <v>3690</v>
      </c>
      <c r="EJI10" s="34" t="s">
        <v>3691</v>
      </c>
      <c r="EJJ10" s="34" t="s">
        <v>3692</v>
      </c>
      <c r="EJK10" s="34" t="s">
        <v>3693</v>
      </c>
      <c r="EJL10" s="34" t="s">
        <v>3694</v>
      </c>
      <c r="EJM10" s="34" t="s">
        <v>3695</v>
      </c>
      <c r="EJN10" s="34" t="s">
        <v>3696</v>
      </c>
      <c r="EJO10" s="34" t="s">
        <v>3697</v>
      </c>
      <c r="EJP10" s="34" t="s">
        <v>3698</v>
      </c>
      <c r="EJQ10" s="34" t="s">
        <v>3699</v>
      </c>
      <c r="EJR10" s="34" t="s">
        <v>3700</v>
      </c>
      <c r="EJS10" s="34" t="s">
        <v>3701</v>
      </c>
      <c r="EJT10" s="34" t="s">
        <v>3702</v>
      </c>
      <c r="EJU10" s="34" t="s">
        <v>3703</v>
      </c>
      <c r="EJV10" s="34" t="s">
        <v>3704</v>
      </c>
      <c r="EJW10" s="34" t="s">
        <v>3705</v>
      </c>
      <c r="EJX10" s="34" t="s">
        <v>3706</v>
      </c>
      <c r="EJY10" s="34" t="s">
        <v>3707</v>
      </c>
      <c r="EJZ10" s="34" t="s">
        <v>3708</v>
      </c>
      <c r="EKA10" s="34" t="s">
        <v>3709</v>
      </c>
      <c r="EKB10" s="34" t="s">
        <v>3710</v>
      </c>
      <c r="EKC10" s="34" t="s">
        <v>3711</v>
      </c>
      <c r="EKD10" s="34" t="s">
        <v>3712</v>
      </c>
      <c r="EKE10" s="34" t="s">
        <v>3713</v>
      </c>
      <c r="EKF10" s="34" t="s">
        <v>3714</v>
      </c>
      <c r="EKG10" s="34" t="s">
        <v>3715</v>
      </c>
      <c r="EKH10" s="34" t="s">
        <v>3716</v>
      </c>
      <c r="EKI10" s="34" t="s">
        <v>3717</v>
      </c>
      <c r="EKJ10" s="34" t="s">
        <v>3718</v>
      </c>
      <c r="EKK10" s="34" t="s">
        <v>3719</v>
      </c>
      <c r="EKL10" s="34" t="s">
        <v>3720</v>
      </c>
      <c r="EKM10" s="34" t="s">
        <v>3721</v>
      </c>
      <c r="EKN10" s="34" t="s">
        <v>3722</v>
      </c>
      <c r="EKO10" s="34" t="s">
        <v>3723</v>
      </c>
      <c r="EKP10" s="34" t="s">
        <v>3724</v>
      </c>
      <c r="EKQ10" s="34" t="s">
        <v>3725</v>
      </c>
      <c r="EKR10" s="34" t="s">
        <v>3726</v>
      </c>
      <c r="EKS10" s="34" t="s">
        <v>3727</v>
      </c>
      <c r="EKT10" s="34" t="s">
        <v>3728</v>
      </c>
      <c r="EKU10" s="34" t="s">
        <v>3729</v>
      </c>
      <c r="EKV10" s="34" t="s">
        <v>3730</v>
      </c>
      <c r="EKW10" s="34" t="s">
        <v>3731</v>
      </c>
      <c r="EKX10" s="34" t="s">
        <v>3732</v>
      </c>
      <c r="EKY10" s="34" t="s">
        <v>3733</v>
      </c>
      <c r="EKZ10" s="34" t="s">
        <v>3734</v>
      </c>
      <c r="ELA10" s="34" t="s">
        <v>3735</v>
      </c>
      <c r="ELB10" s="34" t="s">
        <v>3736</v>
      </c>
      <c r="ELC10" s="34" t="s">
        <v>3737</v>
      </c>
      <c r="ELD10" s="34" t="s">
        <v>3738</v>
      </c>
      <c r="ELE10" s="34" t="s">
        <v>3739</v>
      </c>
      <c r="ELF10" s="34" t="s">
        <v>3740</v>
      </c>
      <c r="ELG10" s="34" t="s">
        <v>3741</v>
      </c>
      <c r="ELH10" s="34" t="s">
        <v>3742</v>
      </c>
      <c r="ELI10" s="34" t="s">
        <v>3743</v>
      </c>
      <c r="ELJ10" s="34" t="s">
        <v>3744</v>
      </c>
      <c r="ELK10" s="34" t="s">
        <v>3745</v>
      </c>
      <c r="ELL10" s="34" t="s">
        <v>3746</v>
      </c>
      <c r="ELM10" s="34" t="s">
        <v>3747</v>
      </c>
      <c r="ELN10" s="34" t="s">
        <v>3748</v>
      </c>
      <c r="ELO10" s="34" t="s">
        <v>3749</v>
      </c>
      <c r="ELP10" s="34" t="s">
        <v>3750</v>
      </c>
      <c r="ELQ10" s="34" t="s">
        <v>3751</v>
      </c>
      <c r="ELR10" s="34" t="s">
        <v>3752</v>
      </c>
      <c r="ELS10" s="34" t="s">
        <v>3753</v>
      </c>
      <c r="ELT10" s="34" t="s">
        <v>3754</v>
      </c>
      <c r="ELU10" s="34" t="s">
        <v>3755</v>
      </c>
      <c r="ELV10" s="34" t="s">
        <v>3756</v>
      </c>
      <c r="ELW10" s="34" t="s">
        <v>3757</v>
      </c>
      <c r="ELX10" s="34" t="s">
        <v>3758</v>
      </c>
      <c r="ELY10" s="34" t="s">
        <v>3759</v>
      </c>
      <c r="ELZ10" s="34" t="s">
        <v>3760</v>
      </c>
      <c r="EMA10" s="34" t="s">
        <v>3761</v>
      </c>
      <c r="EMB10" s="34" t="s">
        <v>3762</v>
      </c>
      <c r="EMC10" s="34" t="s">
        <v>3763</v>
      </c>
      <c r="EMD10" s="34" t="s">
        <v>3764</v>
      </c>
      <c r="EME10" s="34" t="s">
        <v>3765</v>
      </c>
      <c r="EMF10" s="34" t="s">
        <v>3766</v>
      </c>
      <c r="EMG10" s="34" t="s">
        <v>3767</v>
      </c>
      <c r="EMH10" s="34" t="s">
        <v>3768</v>
      </c>
      <c r="EMI10" s="34" t="s">
        <v>3769</v>
      </c>
      <c r="EMJ10" s="34" t="s">
        <v>3770</v>
      </c>
      <c r="EMK10" s="34" t="s">
        <v>3771</v>
      </c>
      <c r="EML10" s="34" t="s">
        <v>3772</v>
      </c>
      <c r="EMM10" s="34" t="s">
        <v>3773</v>
      </c>
      <c r="EMN10" s="34" t="s">
        <v>3774</v>
      </c>
      <c r="EMO10" s="34" t="s">
        <v>3775</v>
      </c>
      <c r="EMP10" s="34" t="s">
        <v>3776</v>
      </c>
      <c r="EMQ10" s="34" t="s">
        <v>3777</v>
      </c>
      <c r="EMR10" s="34" t="s">
        <v>3778</v>
      </c>
      <c r="EMS10" s="34" t="s">
        <v>3779</v>
      </c>
      <c r="EMT10" s="34" t="s">
        <v>3780</v>
      </c>
      <c r="EMU10" s="34" t="s">
        <v>3781</v>
      </c>
      <c r="EMV10" s="34" t="s">
        <v>3782</v>
      </c>
      <c r="EMW10" s="34" t="s">
        <v>3783</v>
      </c>
      <c r="EMX10" s="34" t="s">
        <v>3784</v>
      </c>
      <c r="EMY10" s="34" t="s">
        <v>3785</v>
      </c>
      <c r="EMZ10" s="34" t="s">
        <v>3786</v>
      </c>
      <c r="ENA10" s="34" t="s">
        <v>3787</v>
      </c>
      <c r="ENB10" s="34" t="s">
        <v>3788</v>
      </c>
      <c r="ENC10" s="34" t="s">
        <v>3789</v>
      </c>
      <c r="END10" s="34" t="s">
        <v>3790</v>
      </c>
      <c r="ENE10" s="34" t="s">
        <v>3791</v>
      </c>
      <c r="ENF10" s="34" t="s">
        <v>3792</v>
      </c>
      <c r="ENG10" s="34" t="s">
        <v>3793</v>
      </c>
      <c r="ENH10" s="34" t="s">
        <v>3794</v>
      </c>
      <c r="ENI10" s="34" t="s">
        <v>3795</v>
      </c>
      <c r="ENJ10" s="34" t="s">
        <v>3796</v>
      </c>
      <c r="ENK10" s="34" t="s">
        <v>3797</v>
      </c>
      <c r="ENL10" s="34" t="s">
        <v>3798</v>
      </c>
      <c r="ENM10" s="34" t="s">
        <v>3799</v>
      </c>
      <c r="ENN10" s="34" t="s">
        <v>3800</v>
      </c>
      <c r="ENO10" s="34" t="s">
        <v>3801</v>
      </c>
      <c r="ENP10" s="34" t="s">
        <v>3802</v>
      </c>
      <c r="ENQ10" s="34" t="s">
        <v>3803</v>
      </c>
      <c r="ENR10" s="34" t="s">
        <v>3804</v>
      </c>
      <c r="ENS10" s="34" t="s">
        <v>3805</v>
      </c>
      <c r="ENT10" s="34" t="s">
        <v>3806</v>
      </c>
      <c r="ENU10" s="34" t="s">
        <v>3807</v>
      </c>
      <c r="ENV10" s="34" t="s">
        <v>3808</v>
      </c>
      <c r="ENW10" s="34" t="s">
        <v>3809</v>
      </c>
      <c r="ENX10" s="34" t="s">
        <v>3810</v>
      </c>
      <c r="ENY10" s="34" t="s">
        <v>3811</v>
      </c>
      <c r="ENZ10" s="34" t="s">
        <v>3812</v>
      </c>
      <c r="EOA10" s="34" t="s">
        <v>3813</v>
      </c>
      <c r="EOB10" s="34" t="s">
        <v>3814</v>
      </c>
      <c r="EOC10" s="34" t="s">
        <v>3815</v>
      </c>
      <c r="EOD10" s="34" t="s">
        <v>3816</v>
      </c>
      <c r="EOE10" s="34" t="s">
        <v>3817</v>
      </c>
      <c r="EOF10" s="34" t="s">
        <v>3818</v>
      </c>
      <c r="EOG10" s="34" t="s">
        <v>3819</v>
      </c>
      <c r="EOH10" s="34" t="s">
        <v>3820</v>
      </c>
      <c r="EOI10" s="34" t="s">
        <v>3821</v>
      </c>
      <c r="EOJ10" s="34" t="s">
        <v>3822</v>
      </c>
      <c r="EOK10" s="34" t="s">
        <v>3823</v>
      </c>
      <c r="EOL10" s="34" t="s">
        <v>3824</v>
      </c>
      <c r="EOM10" s="34" t="s">
        <v>3825</v>
      </c>
      <c r="EON10" s="34" t="s">
        <v>3826</v>
      </c>
      <c r="EOO10" s="34" t="s">
        <v>3827</v>
      </c>
      <c r="EOP10" s="34" t="s">
        <v>3828</v>
      </c>
      <c r="EOQ10" s="34" t="s">
        <v>3829</v>
      </c>
      <c r="EOR10" s="34" t="s">
        <v>3830</v>
      </c>
      <c r="EOS10" s="34" t="s">
        <v>3831</v>
      </c>
      <c r="EOT10" s="34" t="s">
        <v>3832</v>
      </c>
      <c r="EOU10" s="34" t="s">
        <v>3833</v>
      </c>
      <c r="EOV10" s="34" t="s">
        <v>3834</v>
      </c>
      <c r="EOW10" s="34" t="s">
        <v>3835</v>
      </c>
      <c r="EOX10" s="34" t="s">
        <v>3836</v>
      </c>
      <c r="EOY10" s="34" t="s">
        <v>3837</v>
      </c>
      <c r="EOZ10" s="34" t="s">
        <v>3838</v>
      </c>
      <c r="EPA10" s="34" t="s">
        <v>3839</v>
      </c>
      <c r="EPB10" s="34" t="s">
        <v>3840</v>
      </c>
      <c r="EPC10" s="34" t="s">
        <v>3841</v>
      </c>
      <c r="EPD10" s="34" t="s">
        <v>3842</v>
      </c>
      <c r="EPE10" s="34" t="s">
        <v>3843</v>
      </c>
      <c r="EPF10" s="34" t="s">
        <v>3844</v>
      </c>
      <c r="EPG10" s="34" t="s">
        <v>3845</v>
      </c>
      <c r="EPH10" s="34" t="s">
        <v>3846</v>
      </c>
      <c r="EPI10" s="34" t="s">
        <v>3847</v>
      </c>
      <c r="EPJ10" s="34" t="s">
        <v>3848</v>
      </c>
      <c r="EPK10" s="34" t="s">
        <v>3849</v>
      </c>
      <c r="EPL10" s="34" t="s">
        <v>3850</v>
      </c>
      <c r="EPM10" s="34" t="s">
        <v>3851</v>
      </c>
      <c r="EPN10" s="34" t="s">
        <v>3852</v>
      </c>
      <c r="EPO10" s="34" t="s">
        <v>3853</v>
      </c>
      <c r="EPP10" s="34" t="s">
        <v>3854</v>
      </c>
      <c r="EPQ10" s="34" t="s">
        <v>3855</v>
      </c>
      <c r="EPR10" s="34" t="s">
        <v>3856</v>
      </c>
      <c r="EPS10" s="34" t="s">
        <v>3857</v>
      </c>
      <c r="EPT10" s="34" t="s">
        <v>3858</v>
      </c>
      <c r="EPU10" s="34" t="s">
        <v>3859</v>
      </c>
      <c r="EPV10" s="34" t="s">
        <v>3860</v>
      </c>
      <c r="EPW10" s="34" t="s">
        <v>3861</v>
      </c>
      <c r="EPX10" s="34" t="s">
        <v>3862</v>
      </c>
      <c r="EPY10" s="34" t="s">
        <v>3863</v>
      </c>
      <c r="EPZ10" s="34" t="s">
        <v>3864</v>
      </c>
      <c r="EQA10" s="34" t="s">
        <v>3865</v>
      </c>
      <c r="EQB10" s="34" t="s">
        <v>3866</v>
      </c>
      <c r="EQC10" s="34" t="s">
        <v>3867</v>
      </c>
      <c r="EQD10" s="34" t="s">
        <v>3868</v>
      </c>
      <c r="EQE10" s="34" t="s">
        <v>3869</v>
      </c>
      <c r="EQF10" s="34" t="s">
        <v>3870</v>
      </c>
      <c r="EQG10" s="34" t="s">
        <v>3871</v>
      </c>
      <c r="EQH10" s="34" t="s">
        <v>3872</v>
      </c>
      <c r="EQI10" s="34" t="s">
        <v>3873</v>
      </c>
      <c r="EQJ10" s="34" t="s">
        <v>3874</v>
      </c>
      <c r="EQK10" s="34" t="s">
        <v>3875</v>
      </c>
      <c r="EQL10" s="34" t="s">
        <v>3876</v>
      </c>
      <c r="EQM10" s="34" t="s">
        <v>3877</v>
      </c>
      <c r="EQN10" s="34" t="s">
        <v>3878</v>
      </c>
      <c r="EQO10" s="34" t="s">
        <v>3879</v>
      </c>
      <c r="EQP10" s="34" t="s">
        <v>3880</v>
      </c>
      <c r="EQQ10" s="34" t="s">
        <v>3881</v>
      </c>
      <c r="EQR10" s="34" t="s">
        <v>3882</v>
      </c>
      <c r="EQS10" s="34" t="s">
        <v>3883</v>
      </c>
      <c r="EQT10" s="34" t="s">
        <v>3884</v>
      </c>
      <c r="EQU10" s="34" t="s">
        <v>3885</v>
      </c>
      <c r="EQV10" s="34" t="s">
        <v>3886</v>
      </c>
      <c r="EQW10" s="34" t="s">
        <v>3887</v>
      </c>
      <c r="EQX10" s="34" t="s">
        <v>3888</v>
      </c>
      <c r="EQY10" s="34" t="s">
        <v>3889</v>
      </c>
      <c r="EQZ10" s="34" t="s">
        <v>3890</v>
      </c>
      <c r="ERA10" s="34" t="s">
        <v>3891</v>
      </c>
      <c r="ERB10" s="34" t="s">
        <v>3892</v>
      </c>
      <c r="ERC10" s="34" t="s">
        <v>3893</v>
      </c>
      <c r="ERD10" s="34" t="s">
        <v>3894</v>
      </c>
      <c r="ERE10" s="34" t="s">
        <v>3895</v>
      </c>
      <c r="ERF10" s="34" t="s">
        <v>3896</v>
      </c>
      <c r="ERG10" s="34" t="s">
        <v>3897</v>
      </c>
      <c r="ERH10" s="34" t="s">
        <v>3898</v>
      </c>
      <c r="ERI10" s="34" t="s">
        <v>3899</v>
      </c>
      <c r="ERJ10" s="34" t="s">
        <v>3900</v>
      </c>
      <c r="ERK10" s="34" t="s">
        <v>3901</v>
      </c>
      <c r="ERL10" s="34" t="s">
        <v>3902</v>
      </c>
      <c r="ERM10" s="34" t="s">
        <v>3903</v>
      </c>
      <c r="ERN10" s="34" t="s">
        <v>3904</v>
      </c>
      <c r="ERO10" s="34" t="s">
        <v>3905</v>
      </c>
      <c r="ERP10" s="34" t="s">
        <v>3906</v>
      </c>
      <c r="ERQ10" s="34" t="s">
        <v>3907</v>
      </c>
      <c r="ERR10" s="34" t="s">
        <v>3908</v>
      </c>
      <c r="ERS10" s="34" t="s">
        <v>3909</v>
      </c>
      <c r="ERT10" s="34" t="s">
        <v>3910</v>
      </c>
      <c r="ERU10" s="34" t="s">
        <v>3911</v>
      </c>
      <c r="ERV10" s="34" t="s">
        <v>3912</v>
      </c>
      <c r="ERW10" s="34" t="s">
        <v>3913</v>
      </c>
      <c r="ERX10" s="34" t="s">
        <v>3914</v>
      </c>
      <c r="ERY10" s="34" t="s">
        <v>3915</v>
      </c>
      <c r="ERZ10" s="34" t="s">
        <v>3916</v>
      </c>
      <c r="ESA10" s="34" t="s">
        <v>3917</v>
      </c>
      <c r="ESB10" s="34" t="s">
        <v>3918</v>
      </c>
      <c r="ESC10" s="34" t="s">
        <v>3919</v>
      </c>
      <c r="ESD10" s="34" t="s">
        <v>3920</v>
      </c>
      <c r="ESE10" s="34" t="s">
        <v>3921</v>
      </c>
      <c r="ESF10" s="34" t="s">
        <v>3922</v>
      </c>
      <c r="ESG10" s="34" t="s">
        <v>3923</v>
      </c>
      <c r="ESH10" s="34" t="s">
        <v>3924</v>
      </c>
      <c r="ESI10" s="34" t="s">
        <v>3925</v>
      </c>
      <c r="ESJ10" s="34" t="s">
        <v>3926</v>
      </c>
      <c r="ESK10" s="34" t="s">
        <v>3927</v>
      </c>
      <c r="ESL10" s="34" t="s">
        <v>3928</v>
      </c>
      <c r="ESM10" s="34" t="s">
        <v>3929</v>
      </c>
      <c r="ESN10" s="34" t="s">
        <v>3930</v>
      </c>
      <c r="ESO10" s="34" t="s">
        <v>3931</v>
      </c>
      <c r="ESP10" s="34" t="s">
        <v>3932</v>
      </c>
      <c r="ESQ10" s="34" t="s">
        <v>3933</v>
      </c>
      <c r="ESR10" s="34" t="s">
        <v>3934</v>
      </c>
      <c r="ESS10" s="34" t="s">
        <v>3935</v>
      </c>
      <c r="EST10" s="34" t="s">
        <v>3936</v>
      </c>
      <c r="ESU10" s="34" t="s">
        <v>3937</v>
      </c>
      <c r="ESV10" s="34" t="s">
        <v>3938</v>
      </c>
      <c r="ESW10" s="34" t="s">
        <v>3939</v>
      </c>
      <c r="ESX10" s="34" t="s">
        <v>3940</v>
      </c>
      <c r="ESY10" s="34" t="s">
        <v>3941</v>
      </c>
      <c r="ESZ10" s="34" t="s">
        <v>3942</v>
      </c>
      <c r="ETA10" s="34" t="s">
        <v>3943</v>
      </c>
      <c r="ETB10" s="34" t="s">
        <v>3944</v>
      </c>
      <c r="ETC10" s="34" t="s">
        <v>3945</v>
      </c>
      <c r="ETD10" s="34" t="s">
        <v>3946</v>
      </c>
      <c r="ETE10" s="34" t="s">
        <v>3947</v>
      </c>
      <c r="ETF10" s="34" t="s">
        <v>3948</v>
      </c>
      <c r="ETG10" s="34" t="s">
        <v>3949</v>
      </c>
      <c r="ETH10" s="34" t="s">
        <v>3950</v>
      </c>
      <c r="ETI10" s="34" t="s">
        <v>3951</v>
      </c>
      <c r="ETJ10" s="34" t="s">
        <v>3952</v>
      </c>
      <c r="ETK10" s="34" t="s">
        <v>3953</v>
      </c>
      <c r="ETL10" s="34" t="s">
        <v>3954</v>
      </c>
      <c r="ETM10" s="34" t="s">
        <v>3955</v>
      </c>
      <c r="ETN10" s="34" t="s">
        <v>3956</v>
      </c>
      <c r="ETO10" s="34" t="s">
        <v>3957</v>
      </c>
      <c r="ETP10" s="34" t="s">
        <v>3958</v>
      </c>
      <c r="ETQ10" s="34" t="s">
        <v>3959</v>
      </c>
      <c r="ETR10" s="34" t="s">
        <v>3960</v>
      </c>
      <c r="ETS10" s="34" t="s">
        <v>3961</v>
      </c>
      <c r="ETT10" s="34" t="s">
        <v>3962</v>
      </c>
      <c r="ETU10" s="34" t="s">
        <v>3963</v>
      </c>
      <c r="ETV10" s="34" t="s">
        <v>3964</v>
      </c>
      <c r="ETW10" s="34" t="s">
        <v>3965</v>
      </c>
      <c r="ETX10" s="34" t="s">
        <v>3966</v>
      </c>
      <c r="ETY10" s="34" t="s">
        <v>3967</v>
      </c>
      <c r="ETZ10" s="34" t="s">
        <v>3968</v>
      </c>
      <c r="EUA10" s="34" t="s">
        <v>3969</v>
      </c>
      <c r="EUB10" s="34" t="s">
        <v>3970</v>
      </c>
      <c r="EUC10" s="34" t="s">
        <v>3971</v>
      </c>
      <c r="EUD10" s="34" t="s">
        <v>3972</v>
      </c>
      <c r="EUE10" s="34" t="s">
        <v>3973</v>
      </c>
      <c r="EUF10" s="34" t="s">
        <v>3974</v>
      </c>
      <c r="EUG10" s="34" t="s">
        <v>3975</v>
      </c>
      <c r="EUH10" s="34" t="s">
        <v>3976</v>
      </c>
      <c r="EUI10" s="34" t="s">
        <v>3977</v>
      </c>
      <c r="EUJ10" s="34" t="s">
        <v>3978</v>
      </c>
      <c r="EUK10" s="34" t="s">
        <v>3979</v>
      </c>
      <c r="EUL10" s="34" t="s">
        <v>3980</v>
      </c>
      <c r="EUM10" s="34" t="s">
        <v>3981</v>
      </c>
      <c r="EUN10" s="34" t="s">
        <v>3982</v>
      </c>
      <c r="EUO10" s="34" t="s">
        <v>3983</v>
      </c>
      <c r="EUP10" s="34" t="s">
        <v>3984</v>
      </c>
      <c r="EUQ10" s="34" t="s">
        <v>3985</v>
      </c>
      <c r="EUR10" s="34" t="s">
        <v>3986</v>
      </c>
      <c r="EUS10" s="34" t="s">
        <v>3987</v>
      </c>
      <c r="EUT10" s="34" t="s">
        <v>3988</v>
      </c>
      <c r="EUU10" s="34" t="s">
        <v>3989</v>
      </c>
      <c r="EUV10" s="34" t="s">
        <v>3990</v>
      </c>
      <c r="EUW10" s="34" t="s">
        <v>3991</v>
      </c>
      <c r="EUX10" s="34" t="s">
        <v>3992</v>
      </c>
      <c r="EUY10" s="34" t="s">
        <v>3993</v>
      </c>
      <c r="EUZ10" s="34" t="s">
        <v>3994</v>
      </c>
      <c r="EVA10" s="34" t="s">
        <v>3995</v>
      </c>
      <c r="EVB10" s="34" t="s">
        <v>3996</v>
      </c>
      <c r="EVC10" s="34" t="s">
        <v>3997</v>
      </c>
      <c r="EVD10" s="34" t="s">
        <v>3998</v>
      </c>
      <c r="EVE10" s="34" t="s">
        <v>3999</v>
      </c>
      <c r="EVF10" s="34" t="s">
        <v>4000</v>
      </c>
      <c r="EVG10" s="34" t="s">
        <v>4001</v>
      </c>
      <c r="EVH10" s="34" t="s">
        <v>4002</v>
      </c>
      <c r="EVI10" s="34" t="s">
        <v>4003</v>
      </c>
      <c r="EVJ10" s="34" t="s">
        <v>4004</v>
      </c>
      <c r="EVK10" s="34" t="s">
        <v>4005</v>
      </c>
      <c r="EVL10" s="34" t="s">
        <v>4006</v>
      </c>
      <c r="EVM10" s="34" t="s">
        <v>4007</v>
      </c>
      <c r="EVN10" s="34" t="s">
        <v>4008</v>
      </c>
      <c r="EVO10" s="34" t="s">
        <v>4009</v>
      </c>
      <c r="EVP10" s="34" t="s">
        <v>4010</v>
      </c>
      <c r="EVQ10" s="34" t="s">
        <v>4011</v>
      </c>
      <c r="EVR10" s="34" t="s">
        <v>4012</v>
      </c>
      <c r="EVS10" s="34" t="s">
        <v>4013</v>
      </c>
      <c r="EVT10" s="34" t="s">
        <v>4014</v>
      </c>
      <c r="EVU10" s="34" t="s">
        <v>4015</v>
      </c>
      <c r="EVV10" s="34" t="s">
        <v>4016</v>
      </c>
      <c r="EVW10" s="34" t="s">
        <v>4017</v>
      </c>
      <c r="EVX10" s="34" t="s">
        <v>4018</v>
      </c>
      <c r="EVY10" s="34" t="s">
        <v>4019</v>
      </c>
      <c r="EVZ10" s="34" t="s">
        <v>4020</v>
      </c>
      <c r="EWA10" s="34" t="s">
        <v>4021</v>
      </c>
      <c r="EWB10" s="34" t="s">
        <v>4022</v>
      </c>
      <c r="EWC10" s="34" t="s">
        <v>4023</v>
      </c>
      <c r="EWD10" s="34" t="s">
        <v>4024</v>
      </c>
      <c r="EWE10" s="34" t="s">
        <v>4025</v>
      </c>
      <c r="EWF10" s="34" t="s">
        <v>4026</v>
      </c>
      <c r="EWG10" s="34" t="s">
        <v>4027</v>
      </c>
      <c r="EWH10" s="34" t="s">
        <v>4028</v>
      </c>
      <c r="EWI10" s="34" t="s">
        <v>4029</v>
      </c>
      <c r="EWJ10" s="34" t="s">
        <v>4030</v>
      </c>
      <c r="EWK10" s="34" t="s">
        <v>4031</v>
      </c>
      <c r="EWL10" s="34" t="s">
        <v>4032</v>
      </c>
      <c r="EWM10" s="34" t="s">
        <v>4033</v>
      </c>
      <c r="EWN10" s="34" t="s">
        <v>4034</v>
      </c>
      <c r="EWO10" s="34" t="s">
        <v>4035</v>
      </c>
      <c r="EWP10" s="34" t="s">
        <v>4036</v>
      </c>
      <c r="EWQ10" s="34" t="s">
        <v>4037</v>
      </c>
      <c r="EWR10" s="34" t="s">
        <v>4038</v>
      </c>
      <c r="EWS10" s="34" t="s">
        <v>4039</v>
      </c>
      <c r="EWT10" s="34" t="s">
        <v>4040</v>
      </c>
      <c r="EWU10" s="34" t="s">
        <v>4041</v>
      </c>
      <c r="EWV10" s="34" t="s">
        <v>4042</v>
      </c>
      <c r="EWW10" s="34" t="s">
        <v>4043</v>
      </c>
      <c r="EWX10" s="34" t="s">
        <v>4044</v>
      </c>
      <c r="EWY10" s="34" t="s">
        <v>4045</v>
      </c>
      <c r="EWZ10" s="34" t="s">
        <v>4046</v>
      </c>
      <c r="EXA10" s="34" t="s">
        <v>4047</v>
      </c>
      <c r="EXB10" s="34" t="s">
        <v>4048</v>
      </c>
      <c r="EXC10" s="34" t="s">
        <v>4049</v>
      </c>
      <c r="EXD10" s="34" t="s">
        <v>4050</v>
      </c>
      <c r="EXE10" s="34" t="s">
        <v>4051</v>
      </c>
      <c r="EXF10" s="34" t="s">
        <v>4052</v>
      </c>
      <c r="EXG10" s="34" t="s">
        <v>4053</v>
      </c>
      <c r="EXH10" s="34" t="s">
        <v>4054</v>
      </c>
      <c r="EXI10" s="34" t="s">
        <v>4055</v>
      </c>
      <c r="EXJ10" s="34" t="s">
        <v>4056</v>
      </c>
      <c r="EXK10" s="34" t="s">
        <v>4057</v>
      </c>
      <c r="EXL10" s="34" t="s">
        <v>4058</v>
      </c>
      <c r="EXM10" s="34" t="s">
        <v>4059</v>
      </c>
      <c r="EXN10" s="34" t="s">
        <v>4060</v>
      </c>
      <c r="EXO10" s="34" t="s">
        <v>4061</v>
      </c>
      <c r="EXP10" s="34" t="s">
        <v>4062</v>
      </c>
      <c r="EXQ10" s="34" t="s">
        <v>4063</v>
      </c>
      <c r="EXR10" s="34" t="s">
        <v>4064</v>
      </c>
      <c r="EXS10" s="34" t="s">
        <v>4065</v>
      </c>
      <c r="EXT10" s="34" t="s">
        <v>4066</v>
      </c>
      <c r="EXU10" s="34" t="s">
        <v>4067</v>
      </c>
      <c r="EXV10" s="34" t="s">
        <v>4068</v>
      </c>
      <c r="EXW10" s="34" t="s">
        <v>4069</v>
      </c>
      <c r="EXX10" s="34" t="s">
        <v>4070</v>
      </c>
      <c r="EXY10" s="34" t="s">
        <v>4071</v>
      </c>
      <c r="EXZ10" s="34" t="s">
        <v>4072</v>
      </c>
      <c r="EYA10" s="34" t="s">
        <v>4073</v>
      </c>
      <c r="EYB10" s="34" t="s">
        <v>4074</v>
      </c>
      <c r="EYC10" s="34" t="s">
        <v>4075</v>
      </c>
      <c r="EYD10" s="34" t="s">
        <v>4076</v>
      </c>
      <c r="EYE10" s="34" t="s">
        <v>4077</v>
      </c>
      <c r="EYF10" s="34" t="s">
        <v>4078</v>
      </c>
      <c r="EYG10" s="34" t="s">
        <v>4079</v>
      </c>
      <c r="EYH10" s="34" t="s">
        <v>4080</v>
      </c>
      <c r="EYI10" s="34" t="s">
        <v>4081</v>
      </c>
      <c r="EYJ10" s="34" t="s">
        <v>4082</v>
      </c>
      <c r="EYK10" s="34" t="s">
        <v>4083</v>
      </c>
      <c r="EYL10" s="34" t="s">
        <v>4084</v>
      </c>
      <c r="EYM10" s="34" t="s">
        <v>4085</v>
      </c>
      <c r="EYN10" s="34" t="s">
        <v>4086</v>
      </c>
      <c r="EYO10" s="34" t="s">
        <v>4087</v>
      </c>
      <c r="EYP10" s="34" t="s">
        <v>4088</v>
      </c>
      <c r="EYQ10" s="34" t="s">
        <v>4089</v>
      </c>
      <c r="EYR10" s="34" t="s">
        <v>4090</v>
      </c>
      <c r="EYS10" s="34" t="s">
        <v>4091</v>
      </c>
      <c r="EYT10" s="34" t="s">
        <v>4092</v>
      </c>
      <c r="EYU10" s="34" t="s">
        <v>4093</v>
      </c>
      <c r="EYV10" s="34" t="s">
        <v>4094</v>
      </c>
      <c r="EYW10" s="34" t="s">
        <v>4095</v>
      </c>
      <c r="EYX10" s="34" t="s">
        <v>4096</v>
      </c>
      <c r="EYY10" s="34" t="s">
        <v>4097</v>
      </c>
      <c r="EYZ10" s="34" t="s">
        <v>4098</v>
      </c>
      <c r="EZA10" s="34" t="s">
        <v>4099</v>
      </c>
      <c r="EZB10" s="34" t="s">
        <v>4100</v>
      </c>
      <c r="EZC10" s="34" t="s">
        <v>4101</v>
      </c>
      <c r="EZD10" s="34" t="s">
        <v>4102</v>
      </c>
      <c r="EZE10" s="34" t="s">
        <v>4103</v>
      </c>
      <c r="EZF10" s="34" t="s">
        <v>4104</v>
      </c>
      <c r="EZG10" s="34" t="s">
        <v>4105</v>
      </c>
      <c r="EZH10" s="34" t="s">
        <v>4106</v>
      </c>
      <c r="EZI10" s="34" t="s">
        <v>4107</v>
      </c>
      <c r="EZJ10" s="34" t="s">
        <v>4108</v>
      </c>
      <c r="EZK10" s="34" t="s">
        <v>4109</v>
      </c>
      <c r="EZL10" s="34" t="s">
        <v>4110</v>
      </c>
      <c r="EZM10" s="34" t="s">
        <v>4111</v>
      </c>
      <c r="EZN10" s="34" t="s">
        <v>4112</v>
      </c>
      <c r="EZO10" s="34" t="s">
        <v>4113</v>
      </c>
      <c r="EZP10" s="34" t="s">
        <v>4114</v>
      </c>
      <c r="EZQ10" s="34" t="s">
        <v>4115</v>
      </c>
      <c r="EZR10" s="34" t="s">
        <v>4116</v>
      </c>
      <c r="EZS10" s="34" t="s">
        <v>4117</v>
      </c>
      <c r="EZT10" s="34" t="s">
        <v>4118</v>
      </c>
      <c r="EZU10" s="34" t="s">
        <v>4119</v>
      </c>
      <c r="EZV10" s="34" t="s">
        <v>4120</v>
      </c>
      <c r="EZW10" s="34" t="s">
        <v>4121</v>
      </c>
      <c r="EZX10" s="34" t="s">
        <v>4122</v>
      </c>
      <c r="EZY10" s="34" t="s">
        <v>4123</v>
      </c>
      <c r="EZZ10" s="34" t="s">
        <v>4124</v>
      </c>
      <c r="FAA10" s="34" t="s">
        <v>4125</v>
      </c>
      <c r="FAB10" s="34" t="s">
        <v>4126</v>
      </c>
      <c r="FAC10" s="34" t="s">
        <v>4127</v>
      </c>
      <c r="FAD10" s="34" t="s">
        <v>4128</v>
      </c>
      <c r="FAE10" s="34" t="s">
        <v>4129</v>
      </c>
      <c r="FAF10" s="34" t="s">
        <v>4130</v>
      </c>
      <c r="FAG10" s="34" t="s">
        <v>4131</v>
      </c>
      <c r="FAH10" s="34" t="s">
        <v>4132</v>
      </c>
      <c r="FAI10" s="34" t="s">
        <v>4133</v>
      </c>
      <c r="FAJ10" s="34" t="s">
        <v>4134</v>
      </c>
      <c r="FAK10" s="34" t="s">
        <v>4135</v>
      </c>
      <c r="FAL10" s="34" t="s">
        <v>4136</v>
      </c>
      <c r="FAM10" s="34" t="s">
        <v>4137</v>
      </c>
      <c r="FAN10" s="34" t="s">
        <v>4138</v>
      </c>
      <c r="FAO10" s="34" t="s">
        <v>4139</v>
      </c>
      <c r="FAP10" s="34" t="s">
        <v>4140</v>
      </c>
      <c r="FAQ10" s="34" t="s">
        <v>4141</v>
      </c>
      <c r="FAR10" s="34" t="s">
        <v>4142</v>
      </c>
      <c r="FAS10" s="34" t="s">
        <v>4143</v>
      </c>
      <c r="FAT10" s="34" t="s">
        <v>4144</v>
      </c>
      <c r="FAU10" s="34" t="s">
        <v>4145</v>
      </c>
      <c r="FAV10" s="34" t="s">
        <v>4146</v>
      </c>
      <c r="FAW10" s="34" t="s">
        <v>4147</v>
      </c>
      <c r="FAX10" s="34" t="s">
        <v>4148</v>
      </c>
      <c r="FAY10" s="34" t="s">
        <v>4149</v>
      </c>
      <c r="FAZ10" s="34" t="s">
        <v>4150</v>
      </c>
      <c r="FBA10" s="34" t="s">
        <v>4151</v>
      </c>
      <c r="FBB10" s="34" t="s">
        <v>4152</v>
      </c>
      <c r="FBC10" s="34" t="s">
        <v>4153</v>
      </c>
      <c r="FBD10" s="34" t="s">
        <v>4154</v>
      </c>
      <c r="FBE10" s="34" t="s">
        <v>4155</v>
      </c>
      <c r="FBF10" s="34" t="s">
        <v>4156</v>
      </c>
      <c r="FBG10" s="34" t="s">
        <v>4157</v>
      </c>
      <c r="FBH10" s="34" t="s">
        <v>4158</v>
      </c>
      <c r="FBI10" s="34" t="s">
        <v>4159</v>
      </c>
      <c r="FBJ10" s="34" t="s">
        <v>4160</v>
      </c>
      <c r="FBK10" s="34" t="s">
        <v>4161</v>
      </c>
      <c r="FBL10" s="34" t="s">
        <v>4162</v>
      </c>
      <c r="FBM10" s="34" t="s">
        <v>4163</v>
      </c>
      <c r="FBN10" s="34" t="s">
        <v>4164</v>
      </c>
      <c r="FBO10" s="34" t="s">
        <v>4165</v>
      </c>
      <c r="FBP10" s="34" t="s">
        <v>4166</v>
      </c>
      <c r="FBQ10" s="34" t="s">
        <v>4167</v>
      </c>
      <c r="FBR10" s="34" t="s">
        <v>4168</v>
      </c>
      <c r="FBS10" s="34" t="s">
        <v>4169</v>
      </c>
      <c r="FBT10" s="34" t="s">
        <v>4170</v>
      </c>
      <c r="FBU10" s="34" t="s">
        <v>4171</v>
      </c>
      <c r="FBV10" s="34" t="s">
        <v>4172</v>
      </c>
      <c r="FBW10" s="34" t="s">
        <v>4173</v>
      </c>
      <c r="FBX10" s="34" t="s">
        <v>4174</v>
      </c>
      <c r="FBY10" s="34" t="s">
        <v>4175</v>
      </c>
      <c r="FBZ10" s="34" t="s">
        <v>4176</v>
      </c>
      <c r="FCA10" s="34" t="s">
        <v>4177</v>
      </c>
      <c r="FCB10" s="34" t="s">
        <v>4178</v>
      </c>
      <c r="FCC10" s="34" t="s">
        <v>4179</v>
      </c>
      <c r="FCD10" s="34" t="s">
        <v>4180</v>
      </c>
      <c r="FCE10" s="34" t="s">
        <v>4181</v>
      </c>
      <c r="FCF10" s="34" t="s">
        <v>4182</v>
      </c>
      <c r="FCG10" s="34" t="s">
        <v>4183</v>
      </c>
      <c r="FCH10" s="34" t="s">
        <v>4184</v>
      </c>
      <c r="FCI10" s="34" t="s">
        <v>4185</v>
      </c>
      <c r="FCJ10" s="34" t="s">
        <v>4186</v>
      </c>
      <c r="FCK10" s="34" t="s">
        <v>4187</v>
      </c>
      <c r="FCL10" s="34" t="s">
        <v>4188</v>
      </c>
      <c r="FCM10" s="34" t="s">
        <v>4189</v>
      </c>
      <c r="FCN10" s="34" t="s">
        <v>4190</v>
      </c>
      <c r="FCO10" s="34" t="s">
        <v>4191</v>
      </c>
      <c r="FCP10" s="34" t="s">
        <v>4192</v>
      </c>
      <c r="FCQ10" s="34" t="s">
        <v>4193</v>
      </c>
      <c r="FCR10" s="34" t="s">
        <v>4194</v>
      </c>
      <c r="FCS10" s="34" t="s">
        <v>4195</v>
      </c>
      <c r="FCT10" s="34" t="s">
        <v>4196</v>
      </c>
      <c r="FCU10" s="34" t="s">
        <v>4197</v>
      </c>
      <c r="FCV10" s="34" t="s">
        <v>4198</v>
      </c>
      <c r="FCW10" s="34" t="s">
        <v>4199</v>
      </c>
      <c r="FCX10" s="34" t="s">
        <v>4200</v>
      </c>
      <c r="FCY10" s="34" t="s">
        <v>4201</v>
      </c>
      <c r="FCZ10" s="34" t="s">
        <v>4202</v>
      </c>
      <c r="FDA10" s="34" t="s">
        <v>4203</v>
      </c>
      <c r="FDB10" s="34" t="s">
        <v>4204</v>
      </c>
      <c r="FDC10" s="34" t="s">
        <v>4205</v>
      </c>
      <c r="FDD10" s="34" t="s">
        <v>4206</v>
      </c>
      <c r="FDE10" s="34" t="s">
        <v>4207</v>
      </c>
      <c r="FDF10" s="34" t="s">
        <v>4208</v>
      </c>
      <c r="FDG10" s="34" t="s">
        <v>4209</v>
      </c>
      <c r="FDH10" s="34" t="s">
        <v>4210</v>
      </c>
      <c r="FDI10" s="34" t="s">
        <v>4211</v>
      </c>
      <c r="FDJ10" s="34" t="s">
        <v>4212</v>
      </c>
      <c r="FDK10" s="34" t="s">
        <v>4213</v>
      </c>
      <c r="FDL10" s="34" t="s">
        <v>4214</v>
      </c>
      <c r="FDM10" s="34" t="s">
        <v>4215</v>
      </c>
      <c r="FDN10" s="34" t="s">
        <v>4216</v>
      </c>
      <c r="FDO10" s="34" t="s">
        <v>4217</v>
      </c>
      <c r="FDP10" s="34" t="s">
        <v>4218</v>
      </c>
      <c r="FDQ10" s="34" t="s">
        <v>4219</v>
      </c>
      <c r="FDR10" s="34" t="s">
        <v>4220</v>
      </c>
      <c r="FDS10" s="34" t="s">
        <v>4221</v>
      </c>
      <c r="FDT10" s="34" t="s">
        <v>4222</v>
      </c>
      <c r="FDU10" s="34" t="s">
        <v>4223</v>
      </c>
      <c r="FDV10" s="34" t="s">
        <v>4224</v>
      </c>
      <c r="FDW10" s="34" t="s">
        <v>4225</v>
      </c>
      <c r="FDX10" s="34" t="s">
        <v>4226</v>
      </c>
      <c r="FDY10" s="34" t="s">
        <v>4227</v>
      </c>
      <c r="FDZ10" s="34" t="s">
        <v>4228</v>
      </c>
      <c r="FEA10" s="34" t="s">
        <v>4229</v>
      </c>
      <c r="FEB10" s="34" t="s">
        <v>4230</v>
      </c>
      <c r="FEC10" s="34" t="s">
        <v>4231</v>
      </c>
      <c r="FED10" s="34" t="s">
        <v>4232</v>
      </c>
      <c r="FEE10" s="34" t="s">
        <v>4233</v>
      </c>
      <c r="FEF10" s="34" t="s">
        <v>4234</v>
      </c>
      <c r="FEG10" s="34" t="s">
        <v>4235</v>
      </c>
      <c r="FEH10" s="34" t="s">
        <v>4236</v>
      </c>
      <c r="FEI10" s="34" t="s">
        <v>4237</v>
      </c>
      <c r="FEJ10" s="34" t="s">
        <v>4238</v>
      </c>
      <c r="FEK10" s="34" t="s">
        <v>4239</v>
      </c>
      <c r="FEL10" s="34" t="s">
        <v>4240</v>
      </c>
      <c r="FEM10" s="34" t="s">
        <v>4241</v>
      </c>
      <c r="FEN10" s="34" t="s">
        <v>4242</v>
      </c>
      <c r="FEO10" s="34" t="s">
        <v>4243</v>
      </c>
      <c r="FEP10" s="34" t="s">
        <v>4244</v>
      </c>
      <c r="FEQ10" s="34" t="s">
        <v>4245</v>
      </c>
      <c r="FER10" s="34" t="s">
        <v>4246</v>
      </c>
      <c r="FES10" s="34" t="s">
        <v>4247</v>
      </c>
      <c r="FET10" s="34" t="s">
        <v>4248</v>
      </c>
      <c r="FEU10" s="34" t="s">
        <v>4249</v>
      </c>
      <c r="FEV10" s="34" t="s">
        <v>4250</v>
      </c>
      <c r="FEW10" s="34" t="s">
        <v>4251</v>
      </c>
      <c r="FEX10" s="34" t="s">
        <v>4252</v>
      </c>
      <c r="FEY10" s="34" t="s">
        <v>4253</v>
      </c>
      <c r="FEZ10" s="34" t="s">
        <v>4254</v>
      </c>
      <c r="FFA10" s="34" t="s">
        <v>4255</v>
      </c>
      <c r="FFB10" s="34" t="s">
        <v>4256</v>
      </c>
      <c r="FFC10" s="34" t="s">
        <v>4257</v>
      </c>
      <c r="FFD10" s="34" t="s">
        <v>4258</v>
      </c>
      <c r="FFE10" s="34" t="s">
        <v>4259</v>
      </c>
      <c r="FFF10" s="34" t="s">
        <v>4260</v>
      </c>
      <c r="FFG10" s="34" t="s">
        <v>4261</v>
      </c>
      <c r="FFH10" s="34" t="s">
        <v>4262</v>
      </c>
      <c r="FFI10" s="34" t="s">
        <v>4263</v>
      </c>
      <c r="FFJ10" s="34" t="s">
        <v>4264</v>
      </c>
      <c r="FFK10" s="34" t="s">
        <v>4265</v>
      </c>
      <c r="FFL10" s="34" t="s">
        <v>4266</v>
      </c>
      <c r="FFM10" s="34" t="s">
        <v>4267</v>
      </c>
      <c r="FFN10" s="34" t="s">
        <v>4268</v>
      </c>
      <c r="FFO10" s="34" t="s">
        <v>4269</v>
      </c>
      <c r="FFP10" s="34" t="s">
        <v>4270</v>
      </c>
      <c r="FFQ10" s="34" t="s">
        <v>4271</v>
      </c>
      <c r="FFR10" s="34" t="s">
        <v>4272</v>
      </c>
      <c r="FFS10" s="34" t="s">
        <v>4273</v>
      </c>
      <c r="FFT10" s="34" t="s">
        <v>4274</v>
      </c>
      <c r="FFU10" s="34" t="s">
        <v>4275</v>
      </c>
      <c r="FFV10" s="34" t="s">
        <v>4276</v>
      </c>
      <c r="FFW10" s="34" t="s">
        <v>4277</v>
      </c>
      <c r="FFX10" s="34" t="s">
        <v>4278</v>
      </c>
      <c r="FFY10" s="34" t="s">
        <v>4279</v>
      </c>
      <c r="FFZ10" s="34" t="s">
        <v>4280</v>
      </c>
      <c r="FGA10" s="34" t="s">
        <v>4281</v>
      </c>
      <c r="FGB10" s="34" t="s">
        <v>4282</v>
      </c>
      <c r="FGC10" s="34" t="s">
        <v>4283</v>
      </c>
      <c r="FGD10" s="34" t="s">
        <v>4284</v>
      </c>
      <c r="FGE10" s="34" t="s">
        <v>4285</v>
      </c>
      <c r="FGF10" s="34" t="s">
        <v>4286</v>
      </c>
      <c r="FGG10" s="34" t="s">
        <v>4287</v>
      </c>
      <c r="FGH10" s="34" t="s">
        <v>4288</v>
      </c>
      <c r="FGI10" s="34" t="s">
        <v>4289</v>
      </c>
      <c r="FGJ10" s="34" t="s">
        <v>4290</v>
      </c>
      <c r="FGK10" s="34" t="s">
        <v>4291</v>
      </c>
      <c r="FGL10" s="34" t="s">
        <v>4292</v>
      </c>
      <c r="FGM10" s="34" t="s">
        <v>4293</v>
      </c>
      <c r="FGN10" s="34" t="s">
        <v>4294</v>
      </c>
      <c r="FGO10" s="34" t="s">
        <v>4295</v>
      </c>
      <c r="FGP10" s="34" t="s">
        <v>4296</v>
      </c>
      <c r="FGQ10" s="34" t="s">
        <v>4297</v>
      </c>
      <c r="FGR10" s="34" t="s">
        <v>4298</v>
      </c>
      <c r="FGS10" s="34" t="s">
        <v>4299</v>
      </c>
      <c r="FGT10" s="34" t="s">
        <v>4300</v>
      </c>
      <c r="FGU10" s="34" t="s">
        <v>4301</v>
      </c>
      <c r="FGV10" s="34" t="s">
        <v>4302</v>
      </c>
      <c r="FGW10" s="34" t="s">
        <v>4303</v>
      </c>
      <c r="FGX10" s="34" t="s">
        <v>4304</v>
      </c>
      <c r="FGY10" s="34" t="s">
        <v>4305</v>
      </c>
      <c r="FGZ10" s="34" t="s">
        <v>4306</v>
      </c>
      <c r="FHA10" s="34" t="s">
        <v>4307</v>
      </c>
      <c r="FHB10" s="34" t="s">
        <v>4308</v>
      </c>
      <c r="FHC10" s="34" t="s">
        <v>4309</v>
      </c>
      <c r="FHD10" s="34" t="s">
        <v>4310</v>
      </c>
      <c r="FHE10" s="34" t="s">
        <v>4311</v>
      </c>
      <c r="FHF10" s="34" t="s">
        <v>4312</v>
      </c>
      <c r="FHG10" s="34" t="s">
        <v>4313</v>
      </c>
      <c r="FHH10" s="34" t="s">
        <v>4314</v>
      </c>
      <c r="FHI10" s="34" t="s">
        <v>4315</v>
      </c>
      <c r="FHJ10" s="34" t="s">
        <v>4316</v>
      </c>
      <c r="FHK10" s="34" t="s">
        <v>4317</v>
      </c>
      <c r="FHL10" s="34" t="s">
        <v>4318</v>
      </c>
      <c r="FHM10" s="34" t="s">
        <v>4319</v>
      </c>
      <c r="FHN10" s="34" t="s">
        <v>4320</v>
      </c>
      <c r="FHO10" s="34" t="s">
        <v>4321</v>
      </c>
      <c r="FHP10" s="34" t="s">
        <v>4322</v>
      </c>
      <c r="FHQ10" s="34" t="s">
        <v>4323</v>
      </c>
      <c r="FHR10" s="34" t="s">
        <v>4324</v>
      </c>
      <c r="FHS10" s="34" t="s">
        <v>4325</v>
      </c>
      <c r="FHT10" s="34" t="s">
        <v>4326</v>
      </c>
      <c r="FHU10" s="34" t="s">
        <v>4327</v>
      </c>
      <c r="FHV10" s="34" t="s">
        <v>4328</v>
      </c>
      <c r="FHW10" s="34" t="s">
        <v>4329</v>
      </c>
      <c r="FHX10" s="34" t="s">
        <v>4330</v>
      </c>
      <c r="FHY10" s="34" t="s">
        <v>4331</v>
      </c>
      <c r="FHZ10" s="34" t="s">
        <v>4332</v>
      </c>
      <c r="FIA10" s="34" t="s">
        <v>4333</v>
      </c>
      <c r="FIB10" s="34" t="s">
        <v>4334</v>
      </c>
      <c r="FIC10" s="34" t="s">
        <v>4335</v>
      </c>
      <c r="FID10" s="34" t="s">
        <v>4336</v>
      </c>
      <c r="FIE10" s="34" t="s">
        <v>4337</v>
      </c>
      <c r="FIF10" s="34" t="s">
        <v>4338</v>
      </c>
      <c r="FIG10" s="34" t="s">
        <v>4339</v>
      </c>
      <c r="FIH10" s="34" t="s">
        <v>4340</v>
      </c>
      <c r="FII10" s="34" t="s">
        <v>4341</v>
      </c>
      <c r="FIJ10" s="34" t="s">
        <v>4342</v>
      </c>
      <c r="FIK10" s="34" t="s">
        <v>4343</v>
      </c>
      <c r="FIL10" s="34" t="s">
        <v>4344</v>
      </c>
      <c r="FIM10" s="34" t="s">
        <v>4345</v>
      </c>
      <c r="FIN10" s="34" t="s">
        <v>4346</v>
      </c>
      <c r="FIO10" s="34" t="s">
        <v>4347</v>
      </c>
      <c r="FIP10" s="34" t="s">
        <v>4348</v>
      </c>
      <c r="FIQ10" s="34" t="s">
        <v>4349</v>
      </c>
      <c r="FIR10" s="34" t="s">
        <v>4350</v>
      </c>
      <c r="FIS10" s="34" t="s">
        <v>4351</v>
      </c>
      <c r="FIT10" s="34" t="s">
        <v>4352</v>
      </c>
      <c r="FIU10" s="34" t="s">
        <v>4353</v>
      </c>
      <c r="FIV10" s="34" t="s">
        <v>4354</v>
      </c>
      <c r="FIW10" s="34" t="s">
        <v>4355</v>
      </c>
      <c r="FIX10" s="34" t="s">
        <v>4356</v>
      </c>
      <c r="FIY10" s="34" t="s">
        <v>4357</v>
      </c>
      <c r="FIZ10" s="34" t="s">
        <v>4358</v>
      </c>
      <c r="FJA10" s="34" t="s">
        <v>4359</v>
      </c>
      <c r="FJB10" s="34" t="s">
        <v>4360</v>
      </c>
      <c r="FJC10" s="34" t="s">
        <v>4361</v>
      </c>
      <c r="FJD10" s="34" t="s">
        <v>4362</v>
      </c>
      <c r="FJE10" s="34" t="s">
        <v>4363</v>
      </c>
      <c r="FJF10" s="34" t="s">
        <v>4364</v>
      </c>
      <c r="FJG10" s="34" t="s">
        <v>4365</v>
      </c>
      <c r="FJH10" s="34" t="s">
        <v>4366</v>
      </c>
      <c r="FJI10" s="34" t="s">
        <v>4367</v>
      </c>
      <c r="FJJ10" s="34" t="s">
        <v>4368</v>
      </c>
      <c r="FJK10" s="34" t="s">
        <v>4369</v>
      </c>
      <c r="FJL10" s="34" t="s">
        <v>4370</v>
      </c>
      <c r="FJM10" s="34" t="s">
        <v>4371</v>
      </c>
      <c r="FJN10" s="34" t="s">
        <v>4372</v>
      </c>
      <c r="FJO10" s="34" t="s">
        <v>4373</v>
      </c>
      <c r="FJP10" s="34" t="s">
        <v>4374</v>
      </c>
      <c r="FJQ10" s="34" t="s">
        <v>4375</v>
      </c>
      <c r="FJR10" s="34" t="s">
        <v>4376</v>
      </c>
      <c r="FJS10" s="34" t="s">
        <v>4377</v>
      </c>
      <c r="FJT10" s="34" t="s">
        <v>4378</v>
      </c>
      <c r="FJU10" s="34" t="s">
        <v>4379</v>
      </c>
      <c r="FJV10" s="34" t="s">
        <v>4380</v>
      </c>
      <c r="FJW10" s="34" t="s">
        <v>4381</v>
      </c>
      <c r="FJX10" s="34" t="s">
        <v>4382</v>
      </c>
      <c r="FJY10" s="34" t="s">
        <v>4383</v>
      </c>
      <c r="FJZ10" s="34" t="s">
        <v>4384</v>
      </c>
      <c r="FKA10" s="34" t="s">
        <v>4385</v>
      </c>
      <c r="FKB10" s="34" t="s">
        <v>4386</v>
      </c>
      <c r="FKC10" s="34" t="s">
        <v>4387</v>
      </c>
      <c r="FKD10" s="34" t="s">
        <v>4388</v>
      </c>
      <c r="FKE10" s="34" t="s">
        <v>4389</v>
      </c>
      <c r="FKF10" s="34" t="s">
        <v>4390</v>
      </c>
      <c r="FKG10" s="34" t="s">
        <v>4391</v>
      </c>
      <c r="FKH10" s="34" t="s">
        <v>4392</v>
      </c>
      <c r="FKI10" s="34" t="s">
        <v>4393</v>
      </c>
      <c r="FKJ10" s="34" t="s">
        <v>4394</v>
      </c>
      <c r="FKK10" s="34" t="s">
        <v>4395</v>
      </c>
      <c r="FKL10" s="34" t="s">
        <v>4396</v>
      </c>
      <c r="FKM10" s="34" t="s">
        <v>4397</v>
      </c>
      <c r="FKN10" s="34" t="s">
        <v>4398</v>
      </c>
      <c r="FKO10" s="34" t="s">
        <v>4399</v>
      </c>
      <c r="FKP10" s="34" t="s">
        <v>4400</v>
      </c>
      <c r="FKQ10" s="34" t="s">
        <v>4401</v>
      </c>
      <c r="FKR10" s="34" t="s">
        <v>4402</v>
      </c>
      <c r="FKS10" s="34" t="s">
        <v>4403</v>
      </c>
      <c r="FKT10" s="34" t="s">
        <v>4404</v>
      </c>
      <c r="FKU10" s="34" t="s">
        <v>4405</v>
      </c>
      <c r="FKV10" s="34" t="s">
        <v>4406</v>
      </c>
      <c r="FKW10" s="34" t="s">
        <v>4407</v>
      </c>
      <c r="FKX10" s="34" t="s">
        <v>4408</v>
      </c>
      <c r="FKY10" s="34" t="s">
        <v>4409</v>
      </c>
      <c r="FKZ10" s="34" t="s">
        <v>4410</v>
      </c>
      <c r="FLA10" s="34" t="s">
        <v>4411</v>
      </c>
      <c r="FLB10" s="34" t="s">
        <v>4412</v>
      </c>
      <c r="FLC10" s="34" t="s">
        <v>4413</v>
      </c>
      <c r="FLD10" s="34" t="s">
        <v>4414</v>
      </c>
      <c r="FLE10" s="34" t="s">
        <v>4415</v>
      </c>
      <c r="FLF10" s="34" t="s">
        <v>4416</v>
      </c>
      <c r="FLG10" s="34" t="s">
        <v>4417</v>
      </c>
      <c r="FLH10" s="34" t="s">
        <v>4418</v>
      </c>
      <c r="FLI10" s="34" t="s">
        <v>4419</v>
      </c>
      <c r="FLJ10" s="34" t="s">
        <v>4420</v>
      </c>
      <c r="FLK10" s="34" t="s">
        <v>4421</v>
      </c>
      <c r="FLL10" s="34" t="s">
        <v>4422</v>
      </c>
      <c r="FLM10" s="34" t="s">
        <v>4423</v>
      </c>
      <c r="FLN10" s="34" t="s">
        <v>4424</v>
      </c>
      <c r="FLO10" s="34" t="s">
        <v>4425</v>
      </c>
      <c r="FLP10" s="34" t="s">
        <v>4426</v>
      </c>
      <c r="FLQ10" s="34" t="s">
        <v>4427</v>
      </c>
      <c r="FLR10" s="34" t="s">
        <v>4428</v>
      </c>
      <c r="FLS10" s="34" t="s">
        <v>4429</v>
      </c>
      <c r="FLT10" s="34" t="s">
        <v>4430</v>
      </c>
      <c r="FLU10" s="34" t="s">
        <v>4431</v>
      </c>
      <c r="FLV10" s="34" t="s">
        <v>4432</v>
      </c>
      <c r="FLW10" s="34" t="s">
        <v>4433</v>
      </c>
      <c r="FLX10" s="34" t="s">
        <v>4434</v>
      </c>
      <c r="FLY10" s="34" t="s">
        <v>4435</v>
      </c>
      <c r="FLZ10" s="34" t="s">
        <v>4436</v>
      </c>
      <c r="FMA10" s="34" t="s">
        <v>4437</v>
      </c>
      <c r="FMB10" s="34" t="s">
        <v>4438</v>
      </c>
      <c r="FMC10" s="34" t="s">
        <v>4439</v>
      </c>
      <c r="FMD10" s="34" t="s">
        <v>4440</v>
      </c>
      <c r="FME10" s="34" t="s">
        <v>4441</v>
      </c>
      <c r="FMF10" s="34" t="s">
        <v>4442</v>
      </c>
      <c r="FMG10" s="34" t="s">
        <v>4443</v>
      </c>
      <c r="FMH10" s="34" t="s">
        <v>4444</v>
      </c>
      <c r="FMI10" s="34" t="s">
        <v>4445</v>
      </c>
      <c r="FMJ10" s="34" t="s">
        <v>4446</v>
      </c>
      <c r="FMK10" s="34" t="s">
        <v>4447</v>
      </c>
      <c r="FML10" s="34" t="s">
        <v>4448</v>
      </c>
      <c r="FMM10" s="34" t="s">
        <v>4449</v>
      </c>
      <c r="FMN10" s="34" t="s">
        <v>4450</v>
      </c>
      <c r="FMO10" s="34" t="s">
        <v>4451</v>
      </c>
      <c r="FMP10" s="34" t="s">
        <v>4452</v>
      </c>
      <c r="FMQ10" s="34" t="s">
        <v>4453</v>
      </c>
      <c r="FMR10" s="34" t="s">
        <v>4454</v>
      </c>
      <c r="FMS10" s="34" t="s">
        <v>4455</v>
      </c>
      <c r="FMT10" s="34" t="s">
        <v>4456</v>
      </c>
      <c r="FMU10" s="34" t="s">
        <v>4457</v>
      </c>
      <c r="FMV10" s="34" t="s">
        <v>4458</v>
      </c>
      <c r="FMW10" s="34" t="s">
        <v>4459</v>
      </c>
      <c r="FMX10" s="34" t="s">
        <v>4460</v>
      </c>
      <c r="FMY10" s="34" t="s">
        <v>4461</v>
      </c>
      <c r="FMZ10" s="34" t="s">
        <v>4462</v>
      </c>
      <c r="FNA10" s="34" t="s">
        <v>4463</v>
      </c>
      <c r="FNB10" s="34" t="s">
        <v>4464</v>
      </c>
      <c r="FNC10" s="34" t="s">
        <v>4465</v>
      </c>
      <c r="FND10" s="34" t="s">
        <v>4466</v>
      </c>
      <c r="FNE10" s="34" t="s">
        <v>4467</v>
      </c>
      <c r="FNF10" s="34" t="s">
        <v>4468</v>
      </c>
      <c r="FNG10" s="34" t="s">
        <v>4469</v>
      </c>
      <c r="FNH10" s="34" t="s">
        <v>4470</v>
      </c>
      <c r="FNI10" s="34" t="s">
        <v>4471</v>
      </c>
      <c r="FNJ10" s="34" t="s">
        <v>4472</v>
      </c>
      <c r="FNK10" s="34" t="s">
        <v>4473</v>
      </c>
      <c r="FNL10" s="34" t="s">
        <v>4474</v>
      </c>
      <c r="FNM10" s="34" t="s">
        <v>4475</v>
      </c>
      <c r="FNN10" s="34" t="s">
        <v>4476</v>
      </c>
      <c r="FNO10" s="34" t="s">
        <v>4477</v>
      </c>
      <c r="FNP10" s="34" t="s">
        <v>4478</v>
      </c>
      <c r="FNQ10" s="34" t="s">
        <v>4479</v>
      </c>
      <c r="FNR10" s="34" t="s">
        <v>4480</v>
      </c>
      <c r="FNS10" s="34" t="s">
        <v>4481</v>
      </c>
      <c r="FNT10" s="34" t="s">
        <v>4482</v>
      </c>
      <c r="FNU10" s="34" t="s">
        <v>4483</v>
      </c>
      <c r="FNV10" s="34" t="s">
        <v>4484</v>
      </c>
      <c r="FNW10" s="34" t="s">
        <v>4485</v>
      </c>
      <c r="FNX10" s="34" t="s">
        <v>4486</v>
      </c>
      <c r="FNY10" s="34" t="s">
        <v>4487</v>
      </c>
      <c r="FNZ10" s="34" t="s">
        <v>4488</v>
      </c>
      <c r="FOA10" s="34" t="s">
        <v>4489</v>
      </c>
      <c r="FOB10" s="34" t="s">
        <v>4490</v>
      </c>
      <c r="FOC10" s="34" t="s">
        <v>4491</v>
      </c>
      <c r="FOD10" s="34" t="s">
        <v>4492</v>
      </c>
      <c r="FOE10" s="34" t="s">
        <v>4493</v>
      </c>
      <c r="FOF10" s="34" t="s">
        <v>4494</v>
      </c>
      <c r="FOG10" s="34" t="s">
        <v>4495</v>
      </c>
      <c r="FOH10" s="34" t="s">
        <v>4496</v>
      </c>
      <c r="FOI10" s="34" t="s">
        <v>4497</v>
      </c>
      <c r="FOJ10" s="34" t="s">
        <v>4498</v>
      </c>
      <c r="FOK10" s="34" t="s">
        <v>4499</v>
      </c>
      <c r="FOL10" s="34" t="s">
        <v>4500</v>
      </c>
      <c r="FOM10" s="34" t="s">
        <v>4501</v>
      </c>
      <c r="FON10" s="34" t="s">
        <v>4502</v>
      </c>
      <c r="FOO10" s="34" t="s">
        <v>4503</v>
      </c>
      <c r="FOP10" s="34" t="s">
        <v>4504</v>
      </c>
      <c r="FOQ10" s="34" t="s">
        <v>4505</v>
      </c>
      <c r="FOR10" s="34" t="s">
        <v>4506</v>
      </c>
      <c r="FOS10" s="34" t="s">
        <v>4507</v>
      </c>
      <c r="FOT10" s="34" t="s">
        <v>4508</v>
      </c>
      <c r="FOU10" s="34" t="s">
        <v>4509</v>
      </c>
      <c r="FOV10" s="34" t="s">
        <v>4510</v>
      </c>
      <c r="FOW10" s="34" t="s">
        <v>4511</v>
      </c>
      <c r="FOX10" s="34" t="s">
        <v>4512</v>
      </c>
      <c r="FOY10" s="34" t="s">
        <v>4513</v>
      </c>
      <c r="FOZ10" s="34" t="s">
        <v>4514</v>
      </c>
      <c r="FPA10" s="34" t="s">
        <v>4515</v>
      </c>
      <c r="FPB10" s="34" t="s">
        <v>4516</v>
      </c>
      <c r="FPC10" s="34" t="s">
        <v>4517</v>
      </c>
      <c r="FPD10" s="34" t="s">
        <v>4518</v>
      </c>
      <c r="FPE10" s="34" t="s">
        <v>4519</v>
      </c>
      <c r="FPF10" s="34" t="s">
        <v>4520</v>
      </c>
      <c r="FPG10" s="34" t="s">
        <v>4521</v>
      </c>
      <c r="FPH10" s="34" t="s">
        <v>4522</v>
      </c>
      <c r="FPI10" s="34" t="s">
        <v>4523</v>
      </c>
      <c r="FPJ10" s="34" t="s">
        <v>4524</v>
      </c>
      <c r="FPK10" s="34" t="s">
        <v>4525</v>
      </c>
      <c r="FPL10" s="34" t="s">
        <v>4526</v>
      </c>
      <c r="FPM10" s="34" t="s">
        <v>4527</v>
      </c>
      <c r="FPN10" s="34" t="s">
        <v>4528</v>
      </c>
      <c r="FPO10" s="34" t="s">
        <v>4529</v>
      </c>
      <c r="FPP10" s="34" t="s">
        <v>4530</v>
      </c>
      <c r="FPQ10" s="34" t="s">
        <v>4531</v>
      </c>
      <c r="FPR10" s="34" t="s">
        <v>4532</v>
      </c>
      <c r="FPS10" s="34" t="s">
        <v>4533</v>
      </c>
      <c r="FPT10" s="34" t="s">
        <v>4534</v>
      </c>
      <c r="FPU10" s="34" t="s">
        <v>4535</v>
      </c>
      <c r="FPV10" s="34" t="s">
        <v>4536</v>
      </c>
      <c r="FPW10" s="34" t="s">
        <v>4537</v>
      </c>
      <c r="FPX10" s="34" t="s">
        <v>4538</v>
      </c>
      <c r="FPY10" s="34" t="s">
        <v>4539</v>
      </c>
      <c r="FPZ10" s="34" t="s">
        <v>4540</v>
      </c>
      <c r="FQA10" s="34" t="s">
        <v>4541</v>
      </c>
      <c r="FQB10" s="34" t="s">
        <v>4542</v>
      </c>
      <c r="FQC10" s="34" t="s">
        <v>4543</v>
      </c>
      <c r="FQD10" s="34" t="s">
        <v>4544</v>
      </c>
      <c r="FQE10" s="34" t="s">
        <v>4545</v>
      </c>
      <c r="FQF10" s="34" t="s">
        <v>4546</v>
      </c>
      <c r="FQG10" s="34" t="s">
        <v>4547</v>
      </c>
      <c r="FQH10" s="34" t="s">
        <v>4548</v>
      </c>
      <c r="FQI10" s="34" t="s">
        <v>4549</v>
      </c>
      <c r="FQJ10" s="34" t="s">
        <v>4550</v>
      </c>
      <c r="FQK10" s="34" t="s">
        <v>4551</v>
      </c>
      <c r="FQL10" s="34" t="s">
        <v>4552</v>
      </c>
      <c r="FQM10" s="34" t="s">
        <v>4553</v>
      </c>
      <c r="FQN10" s="34" t="s">
        <v>4554</v>
      </c>
      <c r="FQO10" s="34" t="s">
        <v>4555</v>
      </c>
      <c r="FQP10" s="34" t="s">
        <v>4556</v>
      </c>
      <c r="FQQ10" s="34" t="s">
        <v>4557</v>
      </c>
      <c r="FQR10" s="34" t="s">
        <v>4558</v>
      </c>
      <c r="FQS10" s="34" t="s">
        <v>4559</v>
      </c>
      <c r="FQT10" s="34" t="s">
        <v>4560</v>
      </c>
      <c r="FQU10" s="34" t="s">
        <v>4561</v>
      </c>
      <c r="FQV10" s="34" t="s">
        <v>4562</v>
      </c>
      <c r="FQW10" s="34" t="s">
        <v>4563</v>
      </c>
      <c r="FQX10" s="34" t="s">
        <v>4564</v>
      </c>
      <c r="FQY10" s="34" t="s">
        <v>4565</v>
      </c>
      <c r="FQZ10" s="34" t="s">
        <v>4566</v>
      </c>
      <c r="FRA10" s="34" t="s">
        <v>4567</v>
      </c>
      <c r="FRB10" s="34" t="s">
        <v>4568</v>
      </c>
      <c r="FRC10" s="34" t="s">
        <v>4569</v>
      </c>
      <c r="FRD10" s="34" t="s">
        <v>4570</v>
      </c>
      <c r="FRE10" s="34" t="s">
        <v>4571</v>
      </c>
      <c r="FRF10" s="34" t="s">
        <v>4572</v>
      </c>
      <c r="FRG10" s="34" t="s">
        <v>4573</v>
      </c>
      <c r="FRH10" s="34" t="s">
        <v>4574</v>
      </c>
      <c r="FRI10" s="34" t="s">
        <v>4575</v>
      </c>
      <c r="FRJ10" s="34" t="s">
        <v>4576</v>
      </c>
      <c r="FRK10" s="34" t="s">
        <v>4577</v>
      </c>
      <c r="FRL10" s="34" t="s">
        <v>4578</v>
      </c>
      <c r="FRM10" s="34" t="s">
        <v>4579</v>
      </c>
      <c r="FRN10" s="34" t="s">
        <v>4580</v>
      </c>
      <c r="FRO10" s="34" t="s">
        <v>4581</v>
      </c>
      <c r="FRP10" s="34" t="s">
        <v>4582</v>
      </c>
      <c r="FRQ10" s="34" t="s">
        <v>4583</v>
      </c>
      <c r="FRR10" s="34" t="s">
        <v>4584</v>
      </c>
      <c r="FRS10" s="34" t="s">
        <v>4585</v>
      </c>
      <c r="FRT10" s="34" t="s">
        <v>4586</v>
      </c>
      <c r="FRU10" s="34" t="s">
        <v>4587</v>
      </c>
      <c r="FRV10" s="34" t="s">
        <v>4588</v>
      </c>
      <c r="FRW10" s="34" t="s">
        <v>4589</v>
      </c>
      <c r="FRX10" s="34" t="s">
        <v>4590</v>
      </c>
      <c r="FRY10" s="34" t="s">
        <v>4591</v>
      </c>
      <c r="FRZ10" s="34" t="s">
        <v>4592</v>
      </c>
      <c r="FSA10" s="34" t="s">
        <v>4593</v>
      </c>
      <c r="FSB10" s="34" t="s">
        <v>4594</v>
      </c>
      <c r="FSC10" s="34" t="s">
        <v>4595</v>
      </c>
      <c r="FSD10" s="34" t="s">
        <v>4596</v>
      </c>
      <c r="FSE10" s="34" t="s">
        <v>4597</v>
      </c>
      <c r="FSF10" s="34" t="s">
        <v>4598</v>
      </c>
      <c r="FSG10" s="34" t="s">
        <v>4599</v>
      </c>
      <c r="FSH10" s="34" t="s">
        <v>4600</v>
      </c>
      <c r="FSI10" s="34" t="s">
        <v>4601</v>
      </c>
      <c r="FSJ10" s="34" t="s">
        <v>4602</v>
      </c>
      <c r="FSK10" s="34" t="s">
        <v>4603</v>
      </c>
      <c r="FSL10" s="34" t="s">
        <v>4604</v>
      </c>
      <c r="FSM10" s="34" t="s">
        <v>4605</v>
      </c>
      <c r="FSN10" s="34" t="s">
        <v>4606</v>
      </c>
      <c r="FSO10" s="34" t="s">
        <v>4607</v>
      </c>
      <c r="FSP10" s="34" t="s">
        <v>4608</v>
      </c>
      <c r="FSQ10" s="34" t="s">
        <v>4609</v>
      </c>
      <c r="FSR10" s="34" t="s">
        <v>4610</v>
      </c>
      <c r="FSS10" s="34" t="s">
        <v>4611</v>
      </c>
      <c r="FST10" s="34" t="s">
        <v>4612</v>
      </c>
      <c r="FSU10" s="34" t="s">
        <v>4613</v>
      </c>
      <c r="FSV10" s="34" t="s">
        <v>4614</v>
      </c>
      <c r="FSW10" s="34" t="s">
        <v>4615</v>
      </c>
      <c r="FSX10" s="34" t="s">
        <v>4616</v>
      </c>
      <c r="FSY10" s="34" t="s">
        <v>4617</v>
      </c>
      <c r="FSZ10" s="34" t="s">
        <v>4618</v>
      </c>
      <c r="FTA10" s="34" t="s">
        <v>4619</v>
      </c>
      <c r="FTB10" s="34" t="s">
        <v>4620</v>
      </c>
      <c r="FTC10" s="34" t="s">
        <v>4621</v>
      </c>
      <c r="FTD10" s="34" t="s">
        <v>4622</v>
      </c>
      <c r="FTE10" s="34" t="s">
        <v>4623</v>
      </c>
      <c r="FTF10" s="34" t="s">
        <v>4624</v>
      </c>
      <c r="FTG10" s="34" t="s">
        <v>4625</v>
      </c>
      <c r="FTH10" s="34" t="s">
        <v>4626</v>
      </c>
      <c r="FTI10" s="34" t="s">
        <v>4627</v>
      </c>
      <c r="FTJ10" s="34" t="s">
        <v>4628</v>
      </c>
      <c r="FTK10" s="34" t="s">
        <v>4629</v>
      </c>
      <c r="FTL10" s="34" t="s">
        <v>4630</v>
      </c>
      <c r="FTM10" s="34" t="s">
        <v>4631</v>
      </c>
      <c r="FTN10" s="34" t="s">
        <v>4632</v>
      </c>
      <c r="FTO10" s="34" t="s">
        <v>4633</v>
      </c>
      <c r="FTP10" s="34" t="s">
        <v>4634</v>
      </c>
      <c r="FTQ10" s="34" t="s">
        <v>4635</v>
      </c>
      <c r="FTR10" s="34" t="s">
        <v>4636</v>
      </c>
      <c r="FTS10" s="34" t="s">
        <v>4637</v>
      </c>
      <c r="FTT10" s="34" t="s">
        <v>4638</v>
      </c>
      <c r="FTU10" s="34" t="s">
        <v>4639</v>
      </c>
      <c r="FTV10" s="34" t="s">
        <v>4640</v>
      </c>
      <c r="FTW10" s="34" t="s">
        <v>4641</v>
      </c>
      <c r="FTX10" s="34" t="s">
        <v>4642</v>
      </c>
      <c r="FTY10" s="34" t="s">
        <v>4643</v>
      </c>
      <c r="FTZ10" s="34" t="s">
        <v>4644</v>
      </c>
      <c r="FUA10" s="34" t="s">
        <v>4645</v>
      </c>
      <c r="FUB10" s="34" t="s">
        <v>4646</v>
      </c>
      <c r="FUC10" s="34" t="s">
        <v>4647</v>
      </c>
      <c r="FUD10" s="34" t="s">
        <v>4648</v>
      </c>
      <c r="FUE10" s="34" t="s">
        <v>4649</v>
      </c>
      <c r="FUF10" s="34" t="s">
        <v>4650</v>
      </c>
      <c r="FUG10" s="34" t="s">
        <v>4651</v>
      </c>
      <c r="FUH10" s="34" t="s">
        <v>4652</v>
      </c>
      <c r="FUI10" s="34" t="s">
        <v>4653</v>
      </c>
      <c r="FUJ10" s="34" t="s">
        <v>4654</v>
      </c>
      <c r="FUK10" s="34" t="s">
        <v>4655</v>
      </c>
      <c r="FUL10" s="34" t="s">
        <v>4656</v>
      </c>
      <c r="FUM10" s="34" t="s">
        <v>4657</v>
      </c>
      <c r="FUN10" s="34" t="s">
        <v>4658</v>
      </c>
      <c r="FUO10" s="34" t="s">
        <v>4659</v>
      </c>
      <c r="FUP10" s="34" t="s">
        <v>4660</v>
      </c>
      <c r="FUQ10" s="34" t="s">
        <v>4661</v>
      </c>
      <c r="FUR10" s="34" t="s">
        <v>4662</v>
      </c>
      <c r="FUS10" s="34" t="s">
        <v>4663</v>
      </c>
      <c r="FUT10" s="34" t="s">
        <v>4664</v>
      </c>
      <c r="FUU10" s="34" t="s">
        <v>4665</v>
      </c>
      <c r="FUV10" s="34" t="s">
        <v>4666</v>
      </c>
      <c r="FUW10" s="34" t="s">
        <v>4667</v>
      </c>
      <c r="FUX10" s="34" t="s">
        <v>4668</v>
      </c>
      <c r="FUY10" s="34" t="s">
        <v>4669</v>
      </c>
      <c r="FUZ10" s="34" t="s">
        <v>4670</v>
      </c>
      <c r="FVA10" s="34" t="s">
        <v>4671</v>
      </c>
      <c r="FVB10" s="34" t="s">
        <v>4672</v>
      </c>
      <c r="FVC10" s="34" t="s">
        <v>4673</v>
      </c>
      <c r="FVD10" s="34" t="s">
        <v>4674</v>
      </c>
      <c r="FVE10" s="34" t="s">
        <v>4675</v>
      </c>
      <c r="FVF10" s="34" t="s">
        <v>4676</v>
      </c>
      <c r="FVG10" s="34" t="s">
        <v>4677</v>
      </c>
      <c r="FVH10" s="34" t="s">
        <v>4678</v>
      </c>
      <c r="FVI10" s="34" t="s">
        <v>4679</v>
      </c>
      <c r="FVJ10" s="34" t="s">
        <v>4680</v>
      </c>
      <c r="FVK10" s="34" t="s">
        <v>4681</v>
      </c>
      <c r="FVL10" s="34" t="s">
        <v>4682</v>
      </c>
      <c r="FVM10" s="34" t="s">
        <v>4683</v>
      </c>
      <c r="FVN10" s="34" t="s">
        <v>4684</v>
      </c>
      <c r="FVO10" s="34" t="s">
        <v>4685</v>
      </c>
      <c r="FVP10" s="34" t="s">
        <v>4686</v>
      </c>
      <c r="FVQ10" s="34" t="s">
        <v>4687</v>
      </c>
      <c r="FVR10" s="34" t="s">
        <v>4688</v>
      </c>
      <c r="FVS10" s="34" t="s">
        <v>4689</v>
      </c>
      <c r="FVT10" s="34" t="s">
        <v>4690</v>
      </c>
      <c r="FVU10" s="34" t="s">
        <v>4691</v>
      </c>
      <c r="FVV10" s="34" t="s">
        <v>4692</v>
      </c>
      <c r="FVW10" s="34" t="s">
        <v>4693</v>
      </c>
      <c r="FVX10" s="34" t="s">
        <v>4694</v>
      </c>
      <c r="FVY10" s="34" t="s">
        <v>4695</v>
      </c>
      <c r="FVZ10" s="34" t="s">
        <v>4696</v>
      </c>
      <c r="FWA10" s="34" t="s">
        <v>4697</v>
      </c>
      <c r="FWB10" s="34" t="s">
        <v>4698</v>
      </c>
      <c r="FWC10" s="34" t="s">
        <v>4699</v>
      </c>
      <c r="FWD10" s="34" t="s">
        <v>4700</v>
      </c>
      <c r="FWE10" s="34" t="s">
        <v>4701</v>
      </c>
      <c r="FWF10" s="34" t="s">
        <v>4702</v>
      </c>
      <c r="FWG10" s="34" t="s">
        <v>4703</v>
      </c>
      <c r="FWH10" s="34" t="s">
        <v>4704</v>
      </c>
      <c r="FWI10" s="34" t="s">
        <v>4705</v>
      </c>
      <c r="FWJ10" s="34" t="s">
        <v>4706</v>
      </c>
      <c r="FWK10" s="34" t="s">
        <v>4707</v>
      </c>
      <c r="FWL10" s="34" t="s">
        <v>4708</v>
      </c>
      <c r="FWM10" s="34" t="s">
        <v>4709</v>
      </c>
      <c r="FWN10" s="34" t="s">
        <v>4710</v>
      </c>
      <c r="FWO10" s="34" t="s">
        <v>4711</v>
      </c>
      <c r="FWP10" s="34" t="s">
        <v>4712</v>
      </c>
      <c r="FWQ10" s="34" t="s">
        <v>4713</v>
      </c>
      <c r="FWR10" s="34" t="s">
        <v>4714</v>
      </c>
      <c r="FWS10" s="34" t="s">
        <v>4715</v>
      </c>
      <c r="FWT10" s="34" t="s">
        <v>4716</v>
      </c>
      <c r="FWU10" s="34" t="s">
        <v>4717</v>
      </c>
      <c r="FWV10" s="34" t="s">
        <v>4718</v>
      </c>
      <c r="FWW10" s="34" t="s">
        <v>4719</v>
      </c>
      <c r="FWX10" s="34" t="s">
        <v>4720</v>
      </c>
      <c r="FWY10" s="34" t="s">
        <v>4721</v>
      </c>
      <c r="FWZ10" s="34" t="s">
        <v>4722</v>
      </c>
      <c r="FXA10" s="34" t="s">
        <v>4723</v>
      </c>
      <c r="FXB10" s="34" t="s">
        <v>4724</v>
      </c>
      <c r="FXC10" s="34" t="s">
        <v>4725</v>
      </c>
      <c r="FXD10" s="34" t="s">
        <v>4726</v>
      </c>
      <c r="FXE10" s="34" t="s">
        <v>4727</v>
      </c>
      <c r="FXF10" s="34" t="s">
        <v>4728</v>
      </c>
      <c r="FXG10" s="34" t="s">
        <v>4729</v>
      </c>
      <c r="FXH10" s="34" t="s">
        <v>4730</v>
      </c>
      <c r="FXI10" s="34" t="s">
        <v>4731</v>
      </c>
      <c r="FXJ10" s="34" t="s">
        <v>4732</v>
      </c>
      <c r="FXK10" s="34" t="s">
        <v>4733</v>
      </c>
      <c r="FXL10" s="34" t="s">
        <v>4734</v>
      </c>
      <c r="FXM10" s="34" t="s">
        <v>4735</v>
      </c>
      <c r="FXN10" s="34" t="s">
        <v>4736</v>
      </c>
      <c r="FXO10" s="34" t="s">
        <v>4737</v>
      </c>
      <c r="FXP10" s="34" t="s">
        <v>4738</v>
      </c>
      <c r="FXQ10" s="34" t="s">
        <v>4739</v>
      </c>
      <c r="FXR10" s="34" t="s">
        <v>4740</v>
      </c>
      <c r="FXS10" s="34" t="s">
        <v>4741</v>
      </c>
      <c r="FXT10" s="34" t="s">
        <v>4742</v>
      </c>
      <c r="FXU10" s="34" t="s">
        <v>4743</v>
      </c>
      <c r="FXV10" s="34" t="s">
        <v>4744</v>
      </c>
      <c r="FXW10" s="34" t="s">
        <v>4745</v>
      </c>
      <c r="FXX10" s="34" t="s">
        <v>4746</v>
      </c>
      <c r="FXY10" s="34" t="s">
        <v>4747</v>
      </c>
      <c r="FXZ10" s="34" t="s">
        <v>4748</v>
      </c>
      <c r="FYA10" s="34" t="s">
        <v>4749</v>
      </c>
      <c r="FYB10" s="34" t="s">
        <v>4750</v>
      </c>
      <c r="FYC10" s="34" t="s">
        <v>4751</v>
      </c>
      <c r="FYD10" s="34" t="s">
        <v>4752</v>
      </c>
      <c r="FYE10" s="34" t="s">
        <v>4753</v>
      </c>
      <c r="FYF10" s="34" t="s">
        <v>4754</v>
      </c>
      <c r="FYG10" s="34" t="s">
        <v>4755</v>
      </c>
      <c r="FYH10" s="34" t="s">
        <v>4756</v>
      </c>
      <c r="FYI10" s="34" t="s">
        <v>4757</v>
      </c>
      <c r="FYJ10" s="34" t="s">
        <v>4758</v>
      </c>
      <c r="FYK10" s="34" t="s">
        <v>4759</v>
      </c>
      <c r="FYL10" s="34" t="s">
        <v>4760</v>
      </c>
      <c r="FYM10" s="34" t="s">
        <v>4761</v>
      </c>
      <c r="FYN10" s="34" t="s">
        <v>4762</v>
      </c>
      <c r="FYO10" s="34" t="s">
        <v>4763</v>
      </c>
      <c r="FYP10" s="34" t="s">
        <v>4764</v>
      </c>
      <c r="FYQ10" s="34" t="s">
        <v>4765</v>
      </c>
      <c r="FYR10" s="34" t="s">
        <v>4766</v>
      </c>
      <c r="FYS10" s="34" t="s">
        <v>4767</v>
      </c>
      <c r="FYT10" s="34" t="s">
        <v>4768</v>
      </c>
      <c r="FYU10" s="34" t="s">
        <v>4769</v>
      </c>
      <c r="FYV10" s="34" t="s">
        <v>4770</v>
      </c>
      <c r="FYW10" s="34" t="s">
        <v>4771</v>
      </c>
      <c r="FYX10" s="34" t="s">
        <v>4772</v>
      </c>
      <c r="FYY10" s="34" t="s">
        <v>4773</v>
      </c>
      <c r="FYZ10" s="34" t="s">
        <v>4774</v>
      </c>
      <c r="FZA10" s="34" t="s">
        <v>4775</v>
      </c>
      <c r="FZB10" s="34" t="s">
        <v>4776</v>
      </c>
      <c r="FZC10" s="34" t="s">
        <v>4777</v>
      </c>
      <c r="FZD10" s="34" t="s">
        <v>4778</v>
      </c>
      <c r="FZE10" s="34" t="s">
        <v>4779</v>
      </c>
      <c r="FZF10" s="34" t="s">
        <v>4780</v>
      </c>
      <c r="FZG10" s="34" t="s">
        <v>4781</v>
      </c>
      <c r="FZH10" s="34" t="s">
        <v>4782</v>
      </c>
      <c r="FZI10" s="34" t="s">
        <v>4783</v>
      </c>
      <c r="FZJ10" s="34" t="s">
        <v>4784</v>
      </c>
      <c r="FZK10" s="34" t="s">
        <v>4785</v>
      </c>
      <c r="FZL10" s="34" t="s">
        <v>4786</v>
      </c>
      <c r="FZM10" s="34" t="s">
        <v>4787</v>
      </c>
      <c r="FZN10" s="34" t="s">
        <v>4788</v>
      </c>
      <c r="FZO10" s="34" t="s">
        <v>4789</v>
      </c>
      <c r="FZP10" s="34" t="s">
        <v>4790</v>
      </c>
      <c r="FZQ10" s="34" t="s">
        <v>4791</v>
      </c>
      <c r="FZR10" s="34" t="s">
        <v>4792</v>
      </c>
      <c r="FZS10" s="34" t="s">
        <v>4793</v>
      </c>
      <c r="FZT10" s="34" t="s">
        <v>4794</v>
      </c>
      <c r="FZU10" s="34" t="s">
        <v>4795</v>
      </c>
      <c r="FZV10" s="34" t="s">
        <v>4796</v>
      </c>
      <c r="FZW10" s="34" t="s">
        <v>4797</v>
      </c>
      <c r="FZX10" s="34" t="s">
        <v>4798</v>
      </c>
      <c r="FZY10" s="34" t="s">
        <v>4799</v>
      </c>
      <c r="FZZ10" s="34" t="s">
        <v>4800</v>
      </c>
      <c r="GAA10" s="34" t="s">
        <v>4801</v>
      </c>
      <c r="GAB10" s="34" t="s">
        <v>4802</v>
      </c>
      <c r="GAC10" s="34" t="s">
        <v>4803</v>
      </c>
      <c r="GAD10" s="34" t="s">
        <v>4804</v>
      </c>
      <c r="GAE10" s="34" t="s">
        <v>4805</v>
      </c>
      <c r="GAF10" s="34" t="s">
        <v>4806</v>
      </c>
      <c r="GAG10" s="34" t="s">
        <v>4807</v>
      </c>
      <c r="GAH10" s="34" t="s">
        <v>4808</v>
      </c>
      <c r="GAI10" s="34" t="s">
        <v>4809</v>
      </c>
      <c r="GAJ10" s="34" t="s">
        <v>4810</v>
      </c>
      <c r="GAK10" s="34" t="s">
        <v>4811</v>
      </c>
      <c r="GAL10" s="34" t="s">
        <v>4812</v>
      </c>
      <c r="GAM10" s="34" t="s">
        <v>4813</v>
      </c>
      <c r="GAN10" s="34" t="s">
        <v>4814</v>
      </c>
      <c r="GAO10" s="34" t="s">
        <v>4815</v>
      </c>
      <c r="GAP10" s="34" t="s">
        <v>4816</v>
      </c>
      <c r="GAQ10" s="34" t="s">
        <v>4817</v>
      </c>
      <c r="GAR10" s="34" t="s">
        <v>4818</v>
      </c>
      <c r="GAS10" s="34" t="s">
        <v>4819</v>
      </c>
      <c r="GAT10" s="34" t="s">
        <v>4820</v>
      </c>
      <c r="GAU10" s="34" t="s">
        <v>4821</v>
      </c>
      <c r="GAV10" s="34" t="s">
        <v>4822</v>
      </c>
      <c r="GAW10" s="34" t="s">
        <v>4823</v>
      </c>
      <c r="GAX10" s="34" t="s">
        <v>4824</v>
      </c>
      <c r="GAY10" s="34" t="s">
        <v>4825</v>
      </c>
      <c r="GAZ10" s="34" t="s">
        <v>4826</v>
      </c>
      <c r="GBA10" s="34" t="s">
        <v>4827</v>
      </c>
      <c r="GBB10" s="34" t="s">
        <v>4828</v>
      </c>
      <c r="GBC10" s="34" t="s">
        <v>4829</v>
      </c>
      <c r="GBD10" s="34" t="s">
        <v>4830</v>
      </c>
      <c r="GBE10" s="34" t="s">
        <v>4831</v>
      </c>
      <c r="GBF10" s="34" t="s">
        <v>4832</v>
      </c>
      <c r="GBG10" s="34" t="s">
        <v>4833</v>
      </c>
      <c r="GBH10" s="34" t="s">
        <v>4834</v>
      </c>
      <c r="GBI10" s="34" t="s">
        <v>4835</v>
      </c>
      <c r="GBJ10" s="34" t="s">
        <v>4836</v>
      </c>
      <c r="GBK10" s="34" t="s">
        <v>4837</v>
      </c>
      <c r="GBL10" s="34" t="s">
        <v>4838</v>
      </c>
      <c r="GBM10" s="34" t="s">
        <v>4839</v>
      </c>
      <c r="GBN10" s="34" t="s">
        <v>4840</v>
      </c>
      <c r="GBO10" s="34" t="s">
        <v>4841</v>
      </c>
      <c r="GBP10" s="34" t="s">
        <v>4842</v>
      </c>
      <c r="GBQ10" s="34" t="s">
        <v>4843</v>
      </c>
      <c r="GBR10" s="34" t="s">
        <v>4844</v>
      </c>
      <c r="GBS10" s="34" t="s">
        <v>4845</v>
      </c>
      <c r="GBT10" s="34" t="s">
        <v>4846</v>
      </c>
      <c r="GBU10" s="34" t="s">
        <v>4847</v>
      </c>
      <c r="GBV10" s="34" t="s">
        <v>4848</v>
      </c>
      <c r="GBW10" s="34" t="s">
        <v>4849</v>
      </c>
      <c r="GBX10" s="34" t="s">
        <v>4850</v>
      </c>
      <c r="GBY10" s="34" t="s">
        <v>4851</v>
      </c>
      <c r="GBZ10" s="34" t="s">
        <v>4852</v>
      </c>
      <c r="GCA10" s="34" t="s">
        <v>4853</v>
      </c>
      <c r="GCB10" s="34" t="s">
        <v>4854</v>
      </c>
      <c r="GCC10" s="34" t="s">
        <v>4855</v>
      </c>
      <c r="GCD10" s="34" t="s">
        <v>4856</v>
      </c>
      <c r="GCE10" s="34" t="s">
        <v>4857</v>
      </c>
      <c r="GCF10" s="34" t="s">
        <v>4858</v>
      </c>
      <c r="GCG10" s="34" t="s">
        <v>4859</v>
      </c>
      <c r="GCH10" s="34" t="s">
        <v>4860</v>
      </c>
      <c r="GCI10" s="34" t="s">
        <v>4861</v>
      </c>
      <c r="GCJ10" s="34" t="s">
        <v>4862</v>
      </c>
      <c r="GCK10" s="34" t="s">
        <v>4863</v>
      </c>
      <c r="GCL10" s="34" t="s">
        <v>4864</v>
      </c>
      <c r="GCM10" s="34" t="s">
        <v>4865</v>
      </c>
      <c r="GCN10" s="34" t="s">
        <v>4866</v>
      </c>
      <c r="GCO10" s="34" t="s">
        <v>4867</v>
      </c>
      <c r="GCP10" s="34" t="s">
        <v>4868</v>
      </c>
      <c r="GCQ10" s="34" t="s">
        <v>4869</v>
      </c>
      <c r="GCR10" s="34" t="s">
        <v>4870</v>
      </c>
      <c r="GCS10" s="34" t="s">
        <v>4871</v>
      </c>
      <c r="GCT10" s="34" t="s">
        <v>4872</v>
      </c>
      <c r="GCU10" s="34" t="s">
        <v>4873</v>
      </c>
      <c r="GCV10" s="34" t="s">
        <v>4874</v>
      </c>
      <c r="GCW10" s="34" t="s">
        <v>4875</v>
      </c>
      <c r="GCX10" s="34" t="s">
        <v>4876</v>
      </c>
      <c r="GCY10" s="34" t="s">
        <v>4877</v>
      </c>
      <c r="GCZ10" s="34" t="s">
        <v>4878</v>
      </c>
      <c r="GDA10" s="34" t="s">
        <v>4879</v>
      </c>
      <c r="GDB10" s="34" t="s">
        <v>4880</v>
      </c>
      <c r="GDC10" s="34" t="s">
        <v>4881</v>
      </c>
      <c r="GDD10" s="34" t="s">
        <v>4882</v>
      </c>
      <c r="GDE10" s="34" t="s">
        <v>4883</v>
      </c>
      <c r="GDF10" s="34" t="s">
        <v>4884</v>
      </c>
      <c r="GDG10" s="34" t="s">
        <v>4885</v>
      </c>
      <c r="GDH10" s="34" t="s">
        <v>4886</v>
      </c>
      <c r="GDI10" s="34" t="s">
        <v>4887</v>
      </c>
      <c r="GDJ10" s="34" t="s">
        <v>4888</v>
      </c>
      <c r="GDK10" s="34" t="s">
        <v>4889</v>
      </c>
      <c r="GDL10" s="34" t="s">
        <v>4890</v>
      </c>
      <c r="GDM10" s="34" t="s">
        <v>4891</v>
      </c>
      <c r="GDN10" s="34" t="s">
        <v>4892</v>
      </c>
      <c r="GDO10" s="34" t="s">
        <v>4893</v>
      </c>
      <c r="GDP10" s="34" t="s">
        <v>4894</v>
      </c>
      <c r="GDQ10" s="34" t="s">
        <v>4895</v>
      </c>
      <c r="GDR10" s="34" t="s">
        <v>4896</v>
      </c>
      <c r="GDS10" s="34" t="s">
        <v>4897</v>
      </c>
      <c r="GDT10" s="34" t="s">
        <v>4898</v>
      </c>
      <c r="GDU10" s="34" t="s">
        <v>4899</v>
      </c>
      <c r="GDV10" s="34" t="s">
        <v>4900</v>
      </c>
      <c r="GDW10" s="34" t="s">
        <v>4901</v>
      </c>
      <c r="GDX10" s="34" t="s">
        <v>4902</v>
      </c>
      <c r="GDY10" s="34" t="s">
        <v>4903</v>
      </c>
      <c r="GDZ10" s="34" t="s">
        <v>4904</v>
      </c>
      <c r="GEA10" s="34" t="s">
        <v>4905</v>
      </c>
      <c r="GEB10" s="34" t="s">
        <v>4906</v>
      </c>
      <c r="GEC10" s="34" t="s">
        <v>4907</v>
      </c>
      <c r="GED10" s="34" t="s">
        <v>4908</v>
      </c>
      <c r="GEE10" s="34" t="s">
        <v>4909</v>
      </c>
      <c r="GEF10" s="34" t="s">
        <v>4910</v>
      </c>
      <c r="GEG10" s="34" t="s">
        <v>4911</v>
      </c>
      <c r="GEH10" s="34" t="s">
        <v>4912</v>
      </c>
      <c r="GEI10" s="34" t="s">
        <v>4913</v>
      </c>
      <c r="GEJ10" s="34" t="s">
        <v>4914</v>
      </c>
      <c r="GEK10" s="34" t="s">
        <v>4915</v>
      </c>
      <c r="GEL10" s="34" t="s">
        <v>4916</v>
      </c>
      <c r="GEM10" s="34" t="s">
        <v>4917</v>
      </c>
      <c r="GEN10" s="34" t="s">
        <v>4918</v>
      </c>
      <c r="GEO10" s="34" t="s">
        <v>4919</v>
      </c>
      <c r="GEP10" s="34" t="s">
        <v>4920</v>
      </c>
      <c r="GEQ10" s="34" t="s">
        <v>4921</v>
      </c>
      <c r="GER10" s="34" t="s">
        <v>4922</v>
      </c>
      <c r="GES10" s="34" t="s">
        <v>4923</v>
      </c>
      <c r="GET10" s="34" t="s">
        <v>4924</v>
      </c>
      <c r="GEU10" s="34" t="s">
        <v>4925</v>
      </c>
      <c r="GEV10" s="34" t="s">
        <v>4926</v>
      </c>
      <c r="GEW10" s="34" t="s">
        <v>4927</v>
      </c>
      <c r="GEX10" s="34" t="s">
        <v>4928</v>
      </c>
      <c r="GEY10" s="34" t="s">
        <v>4929</v>
      </c>
      <c r="GEZ10" s="34" t="s">
        <v>4930</v>
      </c>
      <c r="GFA10" s="34" t="s">
        <v>4931</v>
      </c>
      <c r="GFB10" s="34" t="s">
        <v>4932</v>
      </c>
      <c r="GFC10" s="34" t="s">
        <v>4933</v>
      </c>
      <c r="GFD10" s="34" t="s">
        <v>4934</v>
      </c>
      <c r="GFE10" s="34" t="s">
        <v>4935</v>
      </c>
      <c r="GFF10" s="34" t="s">
        <v>4936</v>
      </c>
      <c r="GFG10" s="34" t="s">
        <v>4937</v>
      </c>
      <c r="GFH10" s="34" t="s">
        <v>4938</v>
      </c>
      <c r="GFI10" s="34" t="s">
        <v>4939</v>
      </c>
      <c r="GFJ10" s="34" t="s">
        <v>4940</v>
      </c>
      <c r="GFK10" s="34" t="s">
        <v>4941</v>
      </c>
      <c r="GFL10" s="34" t="s">
        <v>4942</v>
      </c>
      <c r="GFM10" s="34" t="s">
        <v>4943</v>
      </c>
      <c r="GFN10" s="34" t="s">
        <v>4944</v>
      </c>
      <c r="GFO10" s="34" t="s">
        <v>4945</v>
      </c>
      <c r="GFP10" s="34" t="s">
        <v>4946</v>
      </c>
      <c r="GFQ10" s="34" t="s">
        <v>4947</v>
      </c>
      <c r="GFR10" s="34" t="s">
        <v>4948</v>
      </c>
      <c r="GFS10" s="34" t="s">
        <v>4949</v>
      </c>
      <c r="GFT10" s="34" t="s">
        <v>4950</v>
      </c>
      <c r="GFU10" s="34" t="s">
        <v>4951</v>
      </c>
      <c r="GFV10" s="34" t="s">
        <v>4952</v>
      </c>
      <c r="GFW10" s="34" t="s">
        <v>4953</v>
      </c>
      <c r="GFX10" s="34" t="s">
        <v>4954</v>
      </c>
      <c r="GFY10" s="34" t="s">
        <v>4955</v>
      </c>
      <c r="GFZ10" s="34" t="s">
        <v>4956</v>
      </c>
      <c r="GGA10" s="34" t="s">
        <v>4957</v>
      </c>
      <c r="GGB10" s="34" t="s">
        <v>4958</v>
      </c>
      <c r="GGC10" s="34" t="s">
        <v>4959</v>
      </c>
      <c r="GGD10" s="34" t="s">
        <v>4960</v>
      </c>
      <c r="GGE10" s="34" t="s">
        <v>4961</v>
      </c>
      <c r="GGF10" s="34" t="s">
        <v>4962</v>
      </c>
      <c r="GGG10" s="34" t="s">
        <v>4963</v>
      </c>
      <c r="GGH10" s="34" t="s">
        <v>4964</v>
      </c>
      <c r="GGI10" s="34" t="s">
        <v>4965</v>
      </c>
      <c r="GGJ10" s="34" t="s">
        <v>4966</v>
      </c>
      <c r="GGK10" s="34" t="s">
        <v>4967</v>
      </c>
      <c r="GGL10" s="34" t="s">
        <v>4968</v>
      </c>
      <c r="GGM10" s="34" t="s">
        <v>4969</v>
      </c>
      <c r="GGN10" s="34" t="s">
        <v>4970</v>
      </c>
      <c r="GGO10" s="34" t="s">
        <v>4971</v>
      </c>
      <c r="GGP10" s="34" t="s">
        <v>4972</v>
      </c>
      <c r="GGQ10" s="34" t="s">
        <v>4973</v>
      </c>
      <c r="GGR10" s="34" t="s">
        <v>4974</v>
      </c>
      <c r="GGS10" s="34" t="s">
        <v>4975</v>
      </c>
      <c r="GGT10" s="34" t="s">
        <v>4976</v>
      </c>
      <c r="GGU10" s="34" t="s">
        <v>4977</v>
      </c>
      <c r="GGV10" s="34" t="s">
        <v>4978</v>
      </c>
      <c r="GGW10" s="34" t="s">
        <v>4979</v>
      </c>
      <c r="GGX10" s="34" t="s">
        <v>4980</v>
      </c>
      <c r="GGY10" s="34" t="s">
        <v>4981</v>
      </c>
      <c r="GGZ10" s="34" t="s">
        <v>4982</v>
      </c>
      <c r="GHA10" s="34" t="s">
        <v>4983</v>
      </c>
      <c r="GHB10" s="34" t="s">
        <v>4984</v>
      </c>
      <c r="GHC10" s="34" t="s">
        <v>4985</v>
      </c>
      <c r="GHD10" s="34" t="s">
        <v>4986</v>
      </c>
      <c r="GHE10" s="34" t="s">
        <v>4987</v>
      </c>
      <c r="GHF10" s="34" t="s">
        <v>4988</v>
      </c>
      <c r="GHG10" s="34" t="s">
        <v>4989</v>
      </c>
      <c r="GHH10" s="34" t="s">
        <v>4990</v>
      </c>
      <c r="GHI10" s="34" t="s">
        <v>4991</v>
      </c>
      <c r="GHJ10" s="34" t="s">
        <v>4992</v>
      </c>
      <c r="GHK10" s="34" t="s">
        <v>4993</v>
      </c>
      <c r="GHL10" s="34" t="s">
        <v>4994</v>
      </c>
      <c r="GHM10" s="34" t="s">
        <v>4995</v>
      </c>
      <c r="GHN10" s="34" t="s">
        <v>4996</v>
      </c>
      <c r="GHO10" s="34" t="s">
        <v>4997</v>
      </c>
      <c r="GHP10" s="34" t="s">
        <v>4998</v>
      </c>
      <c r="GHQ10" s="34" t="s">
        <v>4999</v>
      </c>
      <c r="GHR10" s="34" t="s">
        <v>5000</v>
      </c>
      <c r="GHS10" s="34" t="s">
        <v>5001</v>
      </c>
      <c r="GHT10" s="34" t="s">
        <v>5002</v>
      </c>
      <c r="GHU10" s="34" t="s">
        <v>5003</v>
      </c>
      <c r="GHV10" s="34" t="s">
        <v>5004</v>
      </c>
      <c r="GHW10" s="34" t="s">
        <v>5005</v>
      </c>
      <c r="GHX10" s="34" t="s">
        <v>5006</v>
      </c>
      <c r="GHY10" s="34" t="s">
        <v>5007</v>
      </c>
      <c r="GHZ10" s="34" t="s">
        <v>5008</v>
      </c>
      <c r="GIA10" s="34" t="s">
        <v>5009</v>
      </c>
      <c r="GIB10" s="34" t="s">
        <v>5010</v>
      </c>
      <c r="GIC10" s="34" t="s">
        <v>5011</v>
      </c>
      <c r="GID10" s="34" t="s">
        <v>5012</v>
      </c>
      <c r="GIE10" s="34" t="s">
        <v>5013</v>
      </c>
      <c r="GIF10" s="34" t="s">
        <v>5014</v>
      </c>
      <c r="GIG10" s="34" t="s">
        <v>5015</v>
      </c>
      <c r="GIH10" s="34" t="s">
        <v>5016</v>
      </c>
      <c r="GII10" s="34" t="s">
        <v>5017</v>
      </c>
      <c r="GIJ10" s="34" t="s">
        <v>5018</v>
      </c>
      <c r="GIK10" s="34" t="s">
        <v>5019</v>
      </c>
      <c r="GIL10" s="34" t="s">
        <v>5020</v>
      </c>
      <c r="GIM10" s="34" t="s">
        <v>5021</v>
      </c>
      <c r="GIN10" s="34" t="s">
        <v>5022</v>
      </c>
      <c r="GIO10" s="34" t="s">
        <v>5023</v>
      </c>
      <c r="GIP10" s="34" t="s">
        <v>5024</v>
      </c>
      <c r="GIQ10" s="34" t="s">
        <v>5025</v>
      </c>
      <c r="GIR10" s="34" t="s">
        <v>5026</v>
      </c>
      <c r="GIS10" s="34" t="s">
        <v>5027</v>
      </c>
      <c r="GIT10" s="34" t="s">
        <v>5028</v>
      </c>
      <c r="GIU10" s="34" t="s">
        <v>5029</v>
      </c>
      <c r="GIV10" s="34" t="s">
        <v>5030</v>
      </c>
      <c r="GIW10" s="34" t="s">
        <v>5031</v>
      </c>
      <c r="GIX10" s="34" t="s">
        <v>5032</v>
      </c>
      <c r="GIY10" s="34" t="s">
        <v>5033</v>
      </c>
      <c r="GIZ10" s="34" t="s">
        <v>5034</v>
      </c>
      <c r="GJA10" s="34" t="s">
        <v>5035</v>
      </c>
      <c r="GJB10" s="34" t="s">
        <v>5036</v>
      </c>
      <c r="GJC10" s="34" t="s">
        <v>5037</v>
      </c>
      <c r="GJD10" s="34" t="s">
        <v>5038</v>
      </c>
      <c r="GJE10" s="34" t="s">
        <v>5039</v>
      </c>
      <c r="GJF10" s="34" t="s">
        <v>5040</v>
      </c>
      <c r="GJG10" s="34" t="s">
        <v>5041</v>
      </c>
      <c r="GJH10" s="34" t="s">
        <v>5042</v>
      </c>
      <c r="GJI10" s="34" t="s">
        <v>5043</v>
      </c>
      <c r="GJJ10" s="34" t="s">
        <v>5044</v>
      </c>
      <c r="GJK10" s="34" t="s">
        <v>5045</v>
      </c>
      <c r="GJL10" s="34" t="s">
        <v>5046</v>
      </c>
      <c r="GJM10" s="34" t="s">
        <v>5047</v>
      </c>
      <c r="GJN10" s="34" t="s">
        <v>5048</v>
      </c>
      <c r="GJO10" s="34" t="s">
        <v>5049</v>
      </c>
      <c r="GJP10" s="34" t="s">
        <v>5050</v>
      </c>
      <c r="GJQ10" s="34" t="s">
        <v>5051</v>
      </c>
      <c r="GJR10" s="34" t="s">
        <v>5052</v>
      </c>
      <c r="GJS10" s="34" t="s">
        <v>5053</v>
      </c>
      <c r="GJT10" s="34" t="s">
        <v>5054</v>
      </c>
      <c r="GJU10" s="34" t="s">
        <v>5055</v>
      </c>
      <c r="GJV10" s="34" t="s">
        <v>5056</v>
      </c>
      <c r="GJW10" s="34" t="s">
        <v>5057</v>
      </c>
      <c r="GJX10" s="34" t="s">
        <v>5058</v>
      </c>
      <c r="GJY10" s="34" t="s">
        <v>5059</v>
      </c>
      <c r="GJZ10" s="34" t="s">
        <v>5060</v>
      </c>
      <c r="GKA10" s="34" t="s">
        <v>5061</v>
      </c>
      <c r="GKB10" s="34" t="s">
        <v>5062</v>
      </c>
      <c r="GKC10" s="34" t="s">
        <v>5063</v>
      </c>
      <c r="GKD10" s="34" t="s">
        <v>5064</v>
      </c>
      <c r="GKE10" s="34" t="s">
        <v>5065</v>
      </c>
      <c r="GKF10" s="34" t="s">
        <v>5066</v>
      </c>
      <c r="GKG10" s="34" t="s">
        <v>5067</v>
      </c>
      <c r="GKH10" s="34" t="s">
        <v>5068</v>
      </c>
      <c r="GKI10" s="34" t="s">
        <v>5069</v>
      </c>
      <c r="GKJ10" s="34" t="s">
        <v>5070</v>
      </c>
      <c r="GKK10" s="34" t="s">
        <v>5071</v>
      </c>
      <c r="GKL10" s="34" t="s">
        <v>5072</v>
      </c>
      <c r="GKM10" s="34" t="s">
        <v>5073</v>
      </c>
      <c r="GKN10" s="34" t="s">
        <v>5074</v>
      </c>
      <c r="GKO10" s="34" t="s">
        <v>5075</v>
      </c>
      <c r="GKP10" s="34" t="s">
        <v>5076</v>
      </c>
      <c r="GKQ10" s="34" t="s">
        <v>5077</v>
      </c>
      <c r="GKR10" s="34" t="s">
        <v>5078</v>
      </c>
      <c r="GKS10" s="34" t="s">
        <v>5079</v>
      </c>
      <c r="GKT10" s="34" t="s">
        <v>5080</v>
      </c>
      <c r="GKU10" s="34" t="s">
        <v>5081</v>
      </c>
      <c r="GKV10" s="34" t="s">
        <v>5082</v>
      </c>
      <c r="GKW10" s="34" t="s">
        <v>5083</v>
      </c>
      <c r="GKX10" s="34" t="s">
        <v>5084</v>
      </c>
      <c r="GKY10" s="34" t="s">
        <v>5085</v>
      </c>
      <c r="GKZ10" s="34" t="s">
        <v>5086</v>
      </c>
      <c r="GLA10" s="34" t="s">
        <v>5087</v>
      </c>
      <c r="GLB10" s="34" t="s">
        <v>5088</v>
      </c>
      <c r="GLC10" s="34" t="s">
        <v>5089</v>
      </c>
      <c r="GLD10" s="34" t="s">
        <v>5090</v>
      </c>
      <c r="GLE10" s="34" t="s">
        <v>5091</v>
      </c>
      <c r="GLF10" s="34" t="s">
        <v>5092</v>
      </c>
      <c r="GLG10" s="34" t="s">
        <v>5093</v>
      </c>
      <c r="GLH10" s="34" t="s">
        <v>5094</v>
      </c>
      <c r="GLI10" s="34" t="s">
        <v>5095</v>
      </c>
      <c r="GLJ10" s="34" t="s">
        <v>5096</v>
      </c>
      <c r="GLK10" s="34" t="s">
        <v>5097</v>
      </c>
      <c r="GLL10" s="34" t="s">
        <v>5098</v>
      </c>
      <c r="GLM10" s="34" t="s">
        <v>5099</v>
      </c>
      <c r="GLN10" s="34" t="s">
        <v>5100</v>
      </c>
      <c r="GLO10" s="34" t="s">
        <v>5101</v>
      </c>
      <c r="GLP10" s="34" t="s">
        <v>5102</v>
      </c>
      <c r="GLQ10" s="34" t="s">
        <v>5103</v>
      </c>
      <c r="GLR10" s="34" t="s">
        <v>5104</v>
      </c>
      <c r="GLS10" s="34" t="s">
        <v>5105</v>
      </c>
      <c r="GLT10" s="34" t="s">
        <v>5106</v>
      </c>
      <c r="GLU10" s="34" t="s">
        <v>5107</v>
      </c>
      <c r="GLV10" s="34" t="s">
        <v>5108</v>
      </c>
      <c r="GLW10" s="34" t="s">
        <v>5109</v>
      </c>
      <c r="GLX10" s="34" t="s">
        <v>5110</v>
      </c>
      <c r="GLY10" s="34" t="s">
        <v>5111</v>
      </c>
      <c r="GLZ10" s="34" t="s">
        <v>5112</v>
      </c>
      <c r="GMA10" s="34" t="s">
        <v>5113</v>
      </c>
      <c r="GMB10" s="34" t="s">
        <v>5114</v>
      </c>
      <c r="GMC10" s="34" t="s">
        <v>5115</v>
      </c>
      <c r="GMD10" s="34" t="s">
        <v>5116</v>
      </c>
      <c r="GME10" s="34" t="s">
        <v>5117</v>
      </c>
      <c r="GMF10" s="34" t="s">
        <v>5118</v>
      </c>
      <c r="GMG10" s="34" t="s">
        <v>5119</v>
      </c>
      <c r="GMH10" s="34" t="s">
        <v>5120</v>
      </c>
      <c r="GMI10" s="34" t="s">
        <v>5121</v>
      </c>
      <c r="GMJ10" s="34" t="s">
        <v>5122</v>
      </c>
      <c r="GMK10" s="34" t="s">
        <v>5123</v>
      </c>
      <c r="GML10" s="34" t="s">
        <v>5124</v>
      </c>
      <c r="GMM10" s="34" t="s">
        <v>5125</v>
      </c>
      <c r="GMN10" s="34" t="s">
        <v>5126</v>
      </c>
      <c r="GMO10" s="34" t="s">
        <v>5127</v>
      </c>
      <c r="GMP10" s="34" t="s">
        <v>5128</v>
      </c>
      <c r="GMQ10" s="34" t="s">
        <v>5129</v>
      </c>
      <c r="GMR10" s="34" t="s">
        <v>5130</v>
      </c>
      <c r="GMS10" s="34" t="s">
        <v>5131</v>
      </c>
      <c r="GMT10" s="34" t="s">
        <v>5132</v>
      </c>
      <c r="GMU10" s="34" t="s">
        <v>5133</v>
      </c>
      <c r="GMV10" s="34" t="s">
        <v>5134</v>
      </c>
      <c r="GMW10" s="34" t="s">
        <v>5135</v>
      </c>
      <c r="GMX10" s="34" t="s">
        <v>5136</v>
      </c>
      <c r="GMY10" s="34" t="s">
        <v>5137</v>
      </c>
      <c r="GMZ10" s="34" t="s">
        <v>5138</v>
      </c>
      <c r="GNA10" s="34" t="s">
        <v>5139</v>
      </c>
      <c r="GNB10" s="34" t="s">
        <v>5140</v>
      </c>
      <c r="GNC10" s="34" t="s">
        <v>5141</v>
      </c>
      <c r="GND10" s="34" t="s">
        <v>5142</v>
      </c>
      <c r="GNE10" s="34" t="s">
        <v>5143</v>
      </c>
      <c r="GNF10" s="34" t="s">
        <v>5144</v>
      </c>
      <c r="GNG10" s="34" t="s">
        <v>5145</v>
      </c>
      <c r="GNH10" s="34" t="s">
        <v>5146</v>
      </c>
      <c r="GNI10" s="34" t="s">
        <v>5147</v>
      </c>
      <c r="GNJ10" s="34" t="s">
        <v>5148</v>
      </c>
      <c r="GNK10" s="34" t="s">
        <v>5149</v>
      </c>
      <c r="GNL10" s="34" t="s">
        <v>5150</v>
      </c>
      <c r="GNM10" s="34" t="s">
        <v>5151</v>
      </c>
      <c r="GNN10" s="34" t="s">
        <v>5152</v>
      </c>
      <c r="GNO10" s="34" t="s">
        <v>5153</v>
      </c>
      <c r="GNP10" s="34" t="s">
        <v>5154</v>
      </c>
      <c r="GNQ10" s="34" t="s">
        <v>5155</v>
      </c>
      <c r="GNR10" s="34" t="s">
        <v>5156</v>
      </c>
      <c r="GNS10" s="34" t="s">
        <v>5157</v>
      </c>
      <c r="GNT10" s="34" t="s">
        <v>5158</v>
      </c>
      <c r="GNU10" s="34" t="s">
        <v>5159</v>
      </c>
      <c r="GNV10" s="34" t="s">
        <v>5160</v>
      </c>
      <c r="GNW10" s="34" t="s">
        <v>5161</v>
      </c>
      <c r="GNX10" s="34" t="s">
        <v>5162</v>
      </c>
      <c r="GNY10" s="34" t="s">
        <v>5163</v>
      </c>
      <c r="GNZ10" s="34" t="s">
        <v>5164</v>
      </c>
      <c r="GOA10" s="34" t="s">
        <v>5165</v>
      </c>
      <c r="GOB10" s="34" t="s">
        <v>5166</v>
      </c>
      <c r="GOC10" s="34" t="s">
        <v>5167</v>
      </c>
      <c r="GOD10" s="34" t="s">
        <v>5168</v>
      </c>
      <c r="GOE10" s="34" t="s">
        <v>5169</v>
      </c>
      <c r="GOF10" s="34" t="s">
        <v>5170</v>
      </c>
      <c r="GOG10" s="34" t="s">
        <v>5171</v>
      </c>
      <c r="GOH10" s="34" t="s">
        <v>5172</v>
      </c>
      <c r="GOI10" s="34" t="s">
        <v>5173</v>
      </c>
      <c r="GOJ10" s="34" t="s">
        <v>5174</v>
      </c>
      <c r="GOK10" s="34" t="s">
        <v>5175</v>
      </c>
      <c r="GOL10" s="34" t="s">
        <v>5176</v>
      </c>
      <c r="GOM10" s="34" t="s">
        <v>5177</v>
      </c>
      <c r="GON10" s="34" t="s">
        <v>5178</v>
      </c>
      <c r="GOO10" s="34" t="s">
        <v>5179</v>
      </c>
      <c r="GOP10" s="34" t="s">
        <v>5180</v>
      </c>
      <c r="GOQ10" s="34" t="s">
        <v>5181</v>
      </c>
      <c r="GOR10" s="34" t="s">
        <v>5182</v>
      </c>
      <c r="GOS10" s="34" t="s">
        <v>5183</v>
      </c>
      <c r="GOT10" s="34" t="s">
        <v>5184</v>
      </c>
      <c r="GOU10" s="34" t="s">
        <v>5185</v>
      </c>
      <c r="GOV10" s="34" t="s">
        <v>5186</v>
      </c>
      <c r="GOW10" s="34" t="s">
        <v>5187</v>
      </c>
      <c r="GOX10" s="34" t="s">
        <v>5188</v>
      </c>
      <c r="GOY10" s="34" t="s">
        <v>5189</v>
      </c>
      <c r="GOZ10" s="34" t="s">
        <v>5190</v>
      </c>
      <c r="GPA10" s="34" t="s">
        <v>5191</v>
      </c>
      <c r="GPB10" s="34" t="s">
        <v>5192</v>
      </c>
      <c r="GPC10" s="34" t="s">
        <v>5193</v>
      </c>
      <c r="GPD10" s="34" t="s">
        <v>5194</v>
      </c>
      <c r="GPE10" s="34" t="s">
        <v>5195</v>
      </c>
      <c r="GPF10" s="34" t="s">
        <v>5196</v>
      </c>
      <c r="GPG10" s="34" t="s">
        <v>5197</v>
      </c>
      <c r="GPH10" s="34" t="s">
        <v>5198</v>
      </c>
      <c r="GPI10" s="34" t="s">
        <v>5199</v>
      </c>
      <c r="GPJ10" s="34" t="s">
        <v>5200</v>
      </c>
      <c r="GPK10" s="34" t="s">
        <v>5201</v>
      </c>
      <c r="GPL10" s="34" t="s">
        <v>5202</v>
      </c>
      <c r="GPM10" s="34" t="s">
        <v>5203</v>
      </c>
      <c r="GPN10" s="34" t="s">
        <v>5204</v>
      </c>
      <c r="GPO10" s="34" t="s">
        <v>5205</v>
      </c>
      <c r="GPP10" s="34" t="s">
        <v>5206</v>
      </c>
      <c r="GPQ10" s="34" t="s">
        <v>5207</v>
      </c>
      <c r="GPR10" s="34" t="s">
        <v>5208</v>
      </c>
      <c r="GPS10" s="34" t="s">
        <v>5209</v>
      </c>
      <c r="GPT10" s="34" t="s">
        <v>5210</v>
      </c>
      <c r="GPU10" s="34" t="s">
        <v>5211</v>
      </c>
      <c r="GPV10" s="34" t="s">
        <v>5212</v>
      </c>
      <c r="GPW10" s="34" t="s">
        <v>5213</v>
      </c>
      <c r="GPX10" s="34" t="s">
        <v>5214</v>
      </c>
      <c r="GPY10" s="34" t="s">
        <v>5215</v>
      </c>
      <c r="GPZ10" s="34" t="s">
        <v>5216</v>
      </c>
      <c r="GQA10" s="34" t="s">
        <v>5217</v>
      </c>
      <c r="GQB10" s="34" t="s">
        <v>5218</v>
      </c>
      <c r="GQC10" s="34" t="s">
        <v>5219</v>
      </c>
      <c r="GQD10" s="34" t="s">
        <v>5220</v>
      </c>
      <c r="GQE10" s="34" t="s">
        <v>5221</v>
      </c>
      <c r="GQF10" s="34" t="s">
        <v>5222</v>
      </c>
      <c r="GQG10" s="34" t="s">
        <v>5223</v>
      </c>
      <c r="GQH10" s="34" t="s">
        <v>5224</v>
      </c>
      <c r="GQI10" s="34" t="s">
        <v>5225</v>
      </c>
      <c r="GQJ10" s="34" t="s">
        <v>5226</v>
      </c>
      <c r="GQK10" s="34" t="s">
        <v>5227</v>
      </c>
      <c r="GQL10" s="34" t="s">
        <v>5228</v>
      </c>
      <c r="GQM10" s="34" t="s">
        <v>5229</v>
      </c>
      <c r="GQN10" s="34" t="s">
        <v>5230</v>
      </c>
      <c r="GQO10" s="34" t="s">
        <v>5231</v>
      </c>
      <c r="GQP10" s="34" t="s">
        <v>5232</v>
      </c>
      <c r="GQQ10" s="34" t="s">
        <v>5233</v>
      </c>
      <c r="GQR10" s="34" t="s">
        <v>5234</v>
      </c>
      <c r="GQS10" s="34" t="s">
        <v>5235</v>
      </c>
      <c r="GQT10" s="34" t="s">
        <v>5236</v>
      </c>
      <c r="GQU10" s="34" t="s">
        <v>5237</v>
      </c>
      <c r="GQV10" s="34" t="s">
        <v>5238</v>
      </c>
      <c r="GQW10" s="34" t="s">
        <v>5239</v>
      </c>
      <c r="GQX10" s="34" t="s">
        <v>5240</v>
      </c>
      <c r="GQY10" s="34" t="s">
        <v>5241</v>
      </c>
      <c r="GQZ10" s="34" t="s">
        <v>5242</v>
      </c>
      <c r="GRA10" s="34" t="s">
        <v>5243</v>
      </c>
      <c r="GRB10" s="34" t="s">
        <v>5244</v>
      </c>
      <c r="GRC10" s="34" t="s">
        <v>5245</v>
      </c>
      <c r="GRD10" s="34" t="s">
        <v>5246</v>
      </c>
      <c r="GRE10" s="34" t="s">
        <v>5247</v>
      </c>
      <c r="GRF10" s="34" t="s">
        <v>5248</v>
      </c>
      <c r="GRG10" s="34" t="s">
        <v>5249</v>
      </c>
      <c r="GRH10" s="34" t="s">
        <v>5250</v>
      </c>
      <c r="GRI10" s="34" t="s">
        <v>5251</v>
      </c>
      <c r="GRJ10" s="34" t="s">
        <v>5252</v>
      </c>
      <c r="GRK10" s="34" t="s">
        <v>5253</v>
      </c>
      <c r="GRL10" s="34" t="s">
        <v>5254</v>
      </c>
      <c r="GRM10" s="34" t="s">
        <v>5255</v>
      </c>
      <c r="GRN10" s="34" t="s">
        <v>5256</v>
      </c>
      <c r="GRO10" s="34" t="s">
        <v>5257</v>
      </c>
      <c r="GRP10" s="34" t="s">
        <v>5258</v>
      </c>
      <c r="GRQ10" s="34" t="s">
        <v>5259</v>
      </c>
      <c r="GRR10" s="34" t="s">
        <v>5260</v>
      </c>
      <c r="GRS10" s="34" t="s">
        <v>5261</v>
      </c>
      <c r="GRT10" s="34" t="s">
        <v>5262</v>
      </c>
      <c r="GRU10" s="34" t="s">
        <v>5263</v>
      </c>
      <c r="GRV10" s="34" t="s">
        <v>5264</v>
      </c>
      <c r="GRW10" s="34" t="s">
        <v>5265</v>
      </c>
      <c r="GRX10" s="34" t="s">
        <v>5266</v>
      </c>
      <c r="GRY10" s="34" t="s">
        <v>5267</v>
      </c>
      <c r="GRZ10" s="34" t="s">
        <v>5268</v>
      </c>
      <c r="GSA10" s="34" t="s">
        <v>5269</v>
      </c>
      <c r="GSB10" s="34" t="s">
        <v>5270</v>
      </c>
      <c r="GSC10" s="34" t="s">
        <v>5271</v>
      </c>
      <c r="GSD10" s="34" t="s">
        <v>5272</v>
      </c>
      <c r="GSE10" s="34" t="s">
        <v>5273</v>
      </c>
      <c r="GSF10" s="34" t="s">
        <v>5274</v>
      </c>
      <c r="GSG10" s="34" t="s">
        <v>5275</v>
      </c>
      <c r="GSH10" s="34" t="s">
        <v>5276</v>
      </c>
      <c r="GSI10" s="34" t="s">
        <v>5277</v>
      </c>
      <c r="GSJ10" s="34" t="s">
        <v>5278</v>
      </c>
      <c r="GSK10" s="34" t="s">
        <v>5279</v>
      </c>
      <c r="GSL10" s="34" t="s">
        <v>5280</v>
      </c>
      <c r="GSM10" s="34" t="s">
        <v>5281</v>
      </c>
      <c r="GSN10" s="34" t="s">
        <v>5282</v>
      </c>
      <c r="GSO10" s="34" t="s">
        <v>5283</v>
      </c>
      <c r="GSP10" s="34" t="s">
        <v>5284</v>
      </c>
      <c r="GSQ10" s="34" t="s">
        <v>5285</v>
      </c>
      <c r="GSR10" s="34" t="s">
        <v>5286</v>
      </c>
      <c r="GSS10" s="34" t="s">
        <v>5287</v>
      </c>
      <c r="GST10" s="34" t="s">
        <v>5288</v>
      </c>
      <c r="GSU10" s="34" t="s">
        <v>5289</v>
      </c>
      <c r="GSV10" s="34" t="s">
        <v>5290</v>
      </c>
      <c r="GSW10" s="34" t="s">
        <v>5291</v>
      </c>
      <c r="GSX10" s="34" t="s">
        <v>5292</v>
      </c>
      <c r="GSY10" s="34" t="s">
        <v>5293</v>
      </c>
      <c r="GSZ10" s="34" t="s">
        <v>5294</v>
      </c>
      <c r="GTA10" s="34" t="s">
        <v>5295</v>
      </c>
      <c r="GTB10" s="34" t="s">
        <v>5296</v>
      </c>
      <c r="GTC10" s="34" t="s">
        <v>5297</v>
      </c>
      <c r="GTD10" s="34" t="s">
        <v>5298</v>
      </c>
      <c r="GTE10" s="34" t="s">
        <v>5299</v>
      </c>
      <c r="GTF10" s="34" t="s">
        <v>5300</v>
      </c>
      <c r="GTG10" s="34" t="s">
        <v>5301</v>
      </c>
      <c r="GTH10" s="34" t="s">
        <v>5302</v>
      </c>
      <c r="GTI10" s="34" t="s">
        <v>5303</v>
      </c>
      <c r="GTJ10" s="34" t="s">
        <v>5304</v>
      </c>
      <c r="GTK10" s="34" t="s">
        <v>5305</v>
      </c>
      <c r="GTL10" s="34" t="s">
        <v>5306</v>
      </c>
      <c r="GTM10" s="34" t="s">
        <v>5307</v>
      </c>
      <c r="GTN10" s="34" t="s">
        <v>5308</v>
      </c>
      <c r="GTO10" s="34" t="s">
        <v>5309</v>
      </c>
      <c r="GTP10" s="34" t="s">
        <v>5310</v>
      </c>
      <c r="GTQ10" s="34" t="s">
        <v>5311</v>
      </c>
      <c r="GTR10" s="34" t="s">
        <v>5312</v>
      </c>
      <c r="GTS10" s="34" t="s">
        <v>5313</v>
      </c>
      <c r="GTT10" s="34" t="s">
        <v>5314</v>
      </c>
      <c r="GTU10" s="34" t="s">
        <v>5315</v>
      </c>
      <c r="GTV10" s="34" t="s">
        <v>5316</v>
      </c>
      <c r="GTW10" s="34" t="s">
        <v>5317</v>
      </c>
      <c r="GTX10" s="34" t="s">
        <v>5318</v>
      </c>
      <c r="GTY10" s="34" t="s">
        <v>5319</v>
      </c>
      <c r="GTZ10" s="34" t="s">
        <v>5320</v>
      </c>
      <c r="GUA10" s="34" t="s">
        <v>5321</v>
      </c>
      <c r="GUB10" s="34" t="s">
        <v>5322</v>
      </c>
      <c r="GUC10" s="34" t="s">
        <v>5323</v>
      </c>
      <c r="GUD10" s="34" t="s">
        <v>5324</v>
      </c>
      <c r="GUE10" s="34" t="s">
        <v>5325</v>
      </c>
      <c r="GUF10" s="34" t="s">
        <v>5326</v>
      </c>
      <c r="GUG10" s="34" t="s">
        <v>5327</v>
      </c>
      <c r="GUH10" s="34" t="s">
        <v>5328</v>
      </c>
      <c r="GUI10" s="34" t="s">
        <v>5329</v>
      </c>
      <c r="GUJ10" s="34" t="s">
        <v>5330</v>
      </c>
      <c r="GUK10" s="34" t="s">
        <v>5331</v>
      </c>
      <c r="GUL10" s="34" t="s">
        <v>5332</v>
      </c>
      <c r="GUM10" s="34" t="s">
        <v>5333</v>
      </c>
      <c r="GUN10" s="34" t="s">
        <v>5334</v>
      </c>
      <c r="GUO10" s="34" t="s">
        <v>5335</v>
      </c>
      <c r="GUP10" s="34" t="s">
        <v>5336</v>
      </c>
      <c r="GUQ10" s="34" t="s">
        <v>5337</v>
      </c>
      <c r="GUR10" s="34" t="s">
        <v>5338</v>
      </c>
      <c r="GUS10" s="34" t="s">
        <v>5339</v>
      </c>
      <c r="GUT10" s="34" t="s">
        <v>5340</v>
      </c>
      <c r="GUU10" s="34" t="s">
        <v>5341</v>
      </c>
      <c r="GUV10" s="34" t="s">
        <v>5342</v>
      </c>
      <c r="GUW10" s="34" t="s">
        <v>5343</v>
      </c>
      <c r="GUX10" s="34" t="s">
        <v>5344</v>
      </c>
      <c r="GUY10" s="34" t="s">
        <v>5345</v>
      </c>
      <c r="GUZ10" s="34" t="s">
        <v>5346</v>
      </c>
      <c r="GVA10" s="34" t="s">
        <v>5347</v>
      </c>
      <c r="GVB10" s="34" t="s">
        <v>5348</v>
      </c>
      <c r="GVC10" s="34" t="s">
        <v>5349</v>
      </c>
      <c r="GVD10" s="34" t="s">
        <v>5350</v>
      </c>
      <c r="GVE10" s="34" t="s">
        <v>5351</v>
      </c>
      <c r="GVF10" s="34" t="s">
        <v>5352</v>
      </c>
      <c r="GVG10" s="34" t="s">
        <v>5353</v>
      </c>
      <c r="GVH10" s="34" t="s">
        <v>5354</v>
      </c>
      <c r="GVI10" s="34" t="s">
        <v>5355</v>
      </c>
      <c r="GVJ10" s="34" t="s">
        <v>5356</v>
      </c>
      <c r="GVK10" s="34" t="s">
        <v>5357</v>
      </c>
      <c r="GVL10" s="34" t="s">
        <v>5358</v>
      </c>
      <c r="GVM10" s="34" t="s">
        <v>5359</v>
      </c>
      <c r="GVN10" s="34" t="s">
        <v>5360</v>
      </c>
      <c r="GVO10" s="34" t="s">
        <v>5361</v>
      </c>
      <c r="GVP10" s="34" t="s">
        <v>5362</v>
      </c>
      <c r="GVQ10" s="34" t="s">
        <v>5363</v>
      </c>
      <c r="GVR10" s="34" t="s">
        <v>5364</v>
      </c>
      <c r="GVS10" s="34" t="s">
        <v>5365</v>
      </c>
      <c r="GVT10" s="34" t="s">
        <v>5366</v>
      </c>
      <c r="GVU10" s="34" t="s">
        <v>5367</v>
      </c>
      <c r="GVV10" s="34" t="s">
        <v>5368</v>
      </c>
      <c r="GVW10" s="34" t="s">
        <v>5369</v>
      </c>
      <c r="GVX10" s="34" t="s">
        <v>5370</v>
      </c>
      <c r="GVY10" s="34" t="s">
        <v>5371</v>
      </c>
      <c r="GVZ10" s="34" t="s">
        <v>5372</v>
      </c>
      <c r="GWA10" s="34" t="s">
        <v>5373</v>
      </c>
      <c r="GWB10" s="34" t="s">
        <v>5374</v>
      </c>
      <c r="GWC10" s="34" t="s">
        <v>5375</v>
      </c>
      <c r="GWD10" s="34" t="s">
        <v>5376</v>
      </c>
      <c r="GWE10" s="34" t="s">
        <v>5377</v>
      </c>
      <c r="GWF10" s="34" t="s">
        <v>5378</v>
      </c>
      <c r="GWG10" s="34" t="s">
        <v>5379</v>
      </c>
      <c r="GWH10" s="34" t="s">
        <v>5380</v>
      </c>
      <c r="GWI10" s="34" t="s">
        <v>5381</v>
      </c>
      <c r="GWJ10" s="34" t="s">
        <v>5382</v>
      </c>
      <c r="GWK10" s="34" t="s">
        <v>5383</v>
      </c>
      <c r="GWL10" s="34" t="s">
        <v>5384</v>
      </c>
      <c r="GWM10" s="34" t="s">
        <v>5385</v>
      </c>
      <c r="GWN10" s="34" t="s">
        <v>5386</v>
      </c>
      <c r="GWO10" s="34" t="s">
        <v>5387</v>
      </c>
      <c r="GWP10" s="34" t="s">
        <v>5388</v>
      </c>
      <c r="GWQ10" s="34" t="s">
        <v>5389</v>
      </c>
      <c r="GWR10" s="34" t="s">
        <v>5390</v>
      </c>
      <c r="GWS10" s="34" t="s">
        <v>5391</v>
      </c>
      <c r="GWT10" s="34" t="s">
        <v>5392</v>
      </c>
      <c r="GWU10" s="34" t="s">
        <v>5393</v>
      </c>
      <c r="GWV10" s="34" t="s">
        <v>5394</v>
      </c>
      <c r="GWW10" s="34" t="s">
        <v>5395</v>
      </c>
      <c r="GWX10" s="34" t="s">
        <v>5396</v>
      </c>
      <c r="GWY10" s="34" t="s">
        <v>5397</v>
      </c>
      <c r="GWZ10" s="34" t="s">
        <v>5398</v>
      </c>
      <c r="GXA10" s="34" t="s">
        <v>5399</v>
      </c>
      <c r="GXB10" s="34" t="s">
        <v>5400</v>
      </c>
      <c r="GXC10" s="34" t="s">
        <v>5401</v>
      </c>
      <c r="GXD10" s="34" t="s">
        <v>5402</v>
      </c>
      <c r="GXE10" s="34" t="s">
        <v>5403</v>
      </c>
      <c r="GXF10" s="34" t="s">
        <v>5404</v>
      </c>
      <c r="GXG10" s="34" t="s">
        <v>5405</v>
      </c>
      <c r="GXH10" s="34" t="s">
        <v>5406</v>
      </c>
      <c r="GXI10" s="34" t="s">
        <v>5407</v>
      </c>
      <c r="GXJ10" s="34" t="s">
        <v>5408</v>
      </c>
      <c r="GXK10" s="34" t="s">
        <v>5409</v>
      </c>
      <c r="GXL10" s="34" t="s">
        <v>5410</v>
      </c>
      <c r="GXM10" s="34" t="s">
        <v>5411</v>
      </c>
      <c r="GXN10" s="34" t="s">
        <v>5412</v>
      </c>
      <c r="GXO10" s="34" t="s">
        <v>5413</v>
      </c>
      <c r="GXP10" s="34" t="s">
        <v>5414</v>
      </c>
      <c r="GXQ10" s="34" t="s">
        <v>5415</v>
      </c>
      <c r="GXR10" s="34" t="s">
        <v>5416</v>
      </c>
      <c r="GXS10" s="34" t="s">
        <v>5417</v>
      </c>
      <c r="GXT10" s="34" t="s">
        <v>5418</v>
      </c>
      <c r="GXU10" s="34" t="s">
        <v>5419</v>
      </c>
      <c r="GXV10" s="34" t="s">
        <v>5420</v>
      </c>
      <c r="GXW10" s="34" t="s">
        <v>5421</v>
      </c>
      <c r="GXX10" s="34" t="s">
        <v>5422</v>
      </c>
      <c r="GXY10" s="34" t="s">
        <v>5423</v>
      </c>
      <c r="GXZ10" s="34" t="s">
        <v>5424</v>
      </c>
      <c r="GYA10" s="34" t="s">
        <v>5425</v>
      </c>
      <c r="GYB10" s="34" t="s">
        <v>5426</v>
      </c>
      <c r="GYC10" s="34" t="s">
        <v>5427</v>
      </c>
      <c r="GYD10" s="34" t="s">
        <v>5428</v>
      </c>
      <c r="GYE10" s="34" t="s">
        <v>5429</v>
      </c>
      <c r="GYF10" s="34" t="s">
        <v>5430</v>
      </c>
      <c r="GYG10" s="34" t="s">
        <v>5431</v>
      </c>
      <c r="GYH10" s="34" t="s">
        <v>5432</v>
      </c>
      <c r="GYI10" s="34" t="s">
        <v>5433</v>
      </c>
      <c r="GYJ10" s="34" t="s">
        <v>5434</v>
      </c>
      <c r="GYK10" s="34" t="s">
        <v>5435</v>
      </c>
      <c r="GYL10" s="34" t="s">
        <v>5436</v>
      </c>
      <c r="GYM10" s="34" t="s">
        <v>5437</v>
      </c>
      <c r="GYN10" s="34" t="s">
        <v>5438</v>
      </c>
      <c r="GYO10" s="34" t="s">
        <v>5439</v>
      </c>
      <c r="GYP10" s="34" t="s">
        <v>5440</v>
      </c>
      <c r="GYQ10" s="34" t="s">
        <v>5441</v>
      </c>
      <c r="GYR10" s="34" t="s">
        <v>5442</v>
      </c>
      <c r="GYS10" s="34" t="s">
        <v>5443</v>
      </c>
      <c r="GYT10" s="34" t="s">
        <v>5444</v>
      </c>
      <c r="GYU10" s="34" t="s">
        <v>5445</v>
      </c>
      <c r="GYV10" s="34" t="s">
        <v>5446</v>
      </c>
      <c r="GYW10" s="34" t="s">
        <v>5447</v>
      </c>
      <c r="GYX10" s="34" t="s">
        <v>5448</v>
      </c>
      <c r="GYY10" s="34" t="s">
        <v>5449</v>
      </c>
      <c r="GYZ10" s="34" t="s">
        <v>5450</v>
      </c>
      <c r="GZA10" s="34" t="s">
        <v>5451</v>
      </c>
      <c r="GZB10" s="34" t="s">
        <v>5452</v>
      </c>
      <c r="GZC10" s="34" t="s">
        <v>5453</v>
      </c>
      <c r="GZD10" s="34" t="s">
        <v>5454</v>
      </c>
      <c r="GZE10" s="34" t="s">
        <v>5455</v>
      </c>
      <c r="GZF10" s="34" t="s">
        <v>5456</v>
      </c>
      <c r="GZG10" s="34" t="s">
        <v>5457</v>
      </c>
      <c r="GZH10" s="34" t="s">
        <v>5458</v>
      </c>
      <c r="GZI10" s="34" t="s">
        <v>5459</v>
      </c>
      <c r="GZJ10" s="34" t="s">
        <v>5460</v>
      </c>
      <c r="GZK10" s="34" t="s">
        <v>5461</v>
      </c>
      <c r="GZL10" s="34" t="s">
        <v>5462</v>
      </c>
      <c r="GZM10" s="34" t="s">
        <v>5463</v>
      </c>
      <c r="GZN10" s="34" t="s">
        <v>5464</v>
      </c>
      <c r="GZO10" s="34" t="s">
        <v>5465</v>
      </c>
      <c r="GZP10" s="34" t="s">
        <v>5466</v>
      </c>
      <c r="GZQ10" s="34" t="s">
        <v>5467</v>
      </c>
      <c r="GZR10" s="34" t="s">
        <v>5468</v>
      </c>
      <c r="GZS10" s="34" t="s">
        <v>5469</v>
      </c>
      <c r="GZT10" s="34" t="s">
        <v>5470</v>
      </c>
      <c r="GZU10" s="34" t="s">
        <v>5471</v>
      </c>
      <c r="GZV10" s="34" t="s">
        <v>5472</v>
      </c>
      <c r="GZW10" s="34" t="s">
        <v>5473</v>
      </c>
      <c r="GZX10" s="34" t="s">
        <v>5474</v>
      </c>
      <c r="GZY10" s="34" t="s">
        <v>5475</v>
      </c>
      <c r="GZZ10" s="34" t="s">
        <v>5476</v>
      </c>
      <c r="HAA10" s="34" t="s">
        <v>5477</v>
      </c>
      <c r="HAB10" s="34" t="s">
        <v>5478</v>
      </c>
      <c r="HAC10" s="34" t="s">
        <v>5479</v>
      </c>
      <c r="HAD10" s="34" t="s">
        <v>5480</v>
      </c>
      <c r="HAE10" s="34" t="s">
        <v>5481</v>
      </c>
      <c r="HAF10" s="34" t="s">
        <v>5482</v>
      </c>
      <c r="HAG10" s="34" t="s">
        <v>5483</v>
      </c>
      <c r="HAH10" s="34" t="s">
        <v>5484</v>
      </c>
      <c r="HAI10" s="34" t="s">
        <v>5485</v>
      </c>
      <c r="HAJ10" s="34" t="s">
        <v>5486</v>
      </c>
      <c r="HAK10" s="34" t="s">
        <v>5487</v>
      </c>
      <c r="HAL10" s="34" t="s">
        <v>5488</v>
      </c>
      <c r="HAM10" s="34" t="s">
        <v>5489</v>
      </c>
      <c r="HAN10" s="34" t="s">
        <v>5490</v>
      </c>
      <c r="HAO10" s="34" t="s">
        <v>5491</v>
      </c>
      <c r="HAP10" s="34" t="s">
        <v>5492</v>
      </c>
      <c r="HAQ10" s="34" t="s">
        <v>5493</v>
      </c>
      <c r="HAR10" s="34" t="s">
        <v>5494</v>
      </c>
      <c r="HAS10" s="34" t="s">
        <v>5495</v>
      </c>
      <c r="HAT10" s="34" t="s">
        <v>5496</v>
      </c>
      <c r="HAU10" s="34" t="s">
        <v>5497</v>
      </c>
      <c r="HAV10" s="34" t="s">
        <v>5498</v>
      </c>
      <c r="HAW10" s="34" t="s">
        <v>5499</v>
      </c>
      <c r="HAX10" s="34" t="s">
        <v>5500</v>
      </c>
      <c r="HAY10" s="34" t="s">
        <v>5501</v>
      </c>
      <c r="HAZ10" s="34" t="s">
        <v>5502</v>
      </c>
      <c r="HBA10" s="34" t="s">
        <v>5503</v>
      </c>
      <c r="HBB10" s="34" t="s">
        <v>5504</v>
      </c>
      <c r="HBC10" s="34" t="s">
        <v>5505</v>
      </c>
      <c r="HBD10" s="34" t="s">
        <v>5506</v>
      </c>
      <c r="HBE10" s="34" t="s">
        <v>5507</v>
      </c>
      <c r="HBF10" s="34" t="s">
        <v>5508</v>
      </c>
      <c r="HBG10" s="34" t="s">
        <v>5509</v>
      </c>
      <c r="HBH10" s="34" t="s">
        <v>5510</v>
      </c>
      <c r="HBI10" s="34" t="s">
        <v>5511</v>
      </c>
      <c r="HBJ10" s="34" t="s">
        <v>5512</v>
      </c>
      <c r="HBK10" s="34" t="s">
        <v>5513</v>
      </c>
      <c r="HBL10" s="34" t="s">
        <v>5514</v>
      </c>
      <c r="HBM10" s="34" t="s">
        <v>5515</v>
      </c>
      <c r="HBN10" s="34" t="s">
        <v>5516</v>
      </c>
      <c r="HBO10" s="34" t="s">
        <v>5517</v>
      </c>
      <c r="HBP10" s="34" t="s">
        <v>5518</v>
      </c>
      <c r="HBQ10" s="34" t="s">
        <v>5519</v>
      </c>
      <c r="HBR10" s="34" t="s">
        <v>5520</v>
      </c>
      <c r="HBS10" s="34" t="s">
        <v>5521</v>
      </c>
      <c r="HBT10" s="34" t="s">
        <v>5522</v>
      </c>
      <c r="HBU10" s="34" t="s">
        <v>5523</v>
      </c>
      <c r="HBV10" s="34" t="s">
        <v>5524</v>
      </c>
      <c r="HBW10" s="34" t="s">
        <v>5525</v>
      </c>
      <c r="HBX10" s="34" t="s">
        <v>5526</v>
      </c>
      <c r="HBY10" s="34" t="s">
        <v>5527</v>
      </c>
      <c r="HBZ10" s="34" t="s">
        <v>5528</v>
      </c>
      <c r="HCA10" s="34" t="s">
        <v>5529</v>
      </c>
      <c r="HCB10" s="34" t="s">
        <v>5530</v>
      </c>
      <c r="HCC10" s="34" t="s">
        <v>5531</v>
      </c>
      <c r="HCD10" s="34" t="s">
        <v>5532</v>
      </c>
      <c r="HCE10" s="34" t="s">
        <v>5533</v>
      </c>
      <c r="HCF10" s="34" t="s">
        <v>5534</v>
      </c>
      <c r="HCG10" s="34" t="s">
        <v>5535</v>
      </c>
      <c r="HCH10" s="34" t="s">
        <v>5536</v>
      </c>
      <c r="HCI10" s="34" t="s">
        <v>5537</v>
      </c>
      <c r="HCJ10" s="34" t="s">
        <v>5538</v>
      </c>
      <c r="HCK10" s="34" t="s">
        <v>5539</v>
      </c>
      <c r="HCL10" s="34" t="s">
        <v>5540</v>
      </c>
      <c r="HCM10" s="34" t="s">
        <v>5541</v>
      </c>
      <c r="HCN10" s="34" t="s">
        <v>5542</v>
      </c>
      <c r="HCO10" s="34" t="s">
        <v>5543</v>
      </c>
      <c r="HCP10" s="34" t="s">
        <v>5544</v>
      </c>
      <c r="HCQ10" s="34" t="s">
        <v>5545</v>
      </c>
      <c r="HCR10" s="34" t="s">
        <v>5546</v>
      </c>
      <c r="HCS10" s="34" t="s">
        <v>5547</v>
      </c>
      <c r="HCT10" s="34" t="s">
        <v>5548</v>
      </c>
      <c r="HCU10" s="34" t="s">
        <v>5549</v>
      </c>
      <c r="HCV10" s="34" t="s">
        <v>5550</v>
      </c>
      <c r="HCW10" s="34" t="s">
        <v>5551</v>
      </c>
      <c r="HCX10" s="34" t="s">
        <v>5552</v>
      </c>
      <c r="HCY10" s="34" t="s">
        <v>5553</v>
      </c>
      <c r="HCZ10" s="34" t="s">
        <v>5554</v>
      </c>
      <c r="HDA10" s="34" t="s">
        <v>5555</v>
      </c>
      <c r="HDB10" s="34" t="s">
        <v>5556</v>
      </c>
      <c r="HDC10" s="34" t="s">
        <v>5557</v>
      </c>
      <c r="HDD10" s="34" t="s">
        <v>5558</v>
      </c>
      <c r="HDE10" s="34" t="s">
        <v>5559</v>
      </c>
      <c r="HDF10" s="34" t="s">
        <v>5560</v>
      </c>
      <c r="HDG10" s="34" t="s">
        <v>5561</v>
      </c>
      <c r="HDH10" s="34" t="s">
        <v>5562</v>
      </c>
      <c r="HDI10" s="34" t="s">
        <v>5563</v>
      </c>
      <c r="HDJ10" s="34" t="s">
        <v>5564</v>
      </c>
      <c r="HDK10" s="34" t="s">
        <v>5565</v>
      </c>
      <c r="HDL10" s="34" t="s">
        <v>5566</v>
      </c>
      <c r="HDM10" s="34" t="s">
        <v>5567</v>
      </c>
      <c r="HDN10" s="34" t="s">
        <v>5568</v>
      </c>
      <c r="HDO10" s="34" t="s">
        <v>5569</v>
      </c>
      <c r="HDP10" s="34" t="s">
        <v>5570</v>
      </c>
      <c r="HDQ10" s="34" t="s">
        <v>5571</v>
      </c>
      <c r="HDR10" s="34" t="s">
        <v>5572</v>
      </c>
      <c r="HDS10" s="34" t="s">
        <v>5573</v>
      </c>
      <c r="HDT10" s="34" t="s">
        <v>5574</v>
      </c>
      <c r="HDU10" s="34" t="s">
        <v>5575</v>
      </c>
      <c r="HDV10" s="34" t="s">
        <v>5576</v>
      </c>
      <c r="HDW10" s="34" t="s">
        <v>5577</v>
      </c>
      <c r="HDX10" s="34" t="s">
        <v>5578</v>
      </c>
      <c r="HDY10" s="34" t="s">
        <v>5579</v>
      </c>
      <c r="HDZ10" s="34" t="s">
        <v>5580</v>
      </c>
      <c r="HEA10" s="34" t="s">
        <v>5581</v>
      </c>
      <c r="HEB10" s="34" t="s">
        <v>5582</v>
      </c>
      <c r="HEC10" s="34" t="s">
        <v>5583</v>
      </c>
      <c r="HED10" s="34" t="s">
        <v>5584</v>
      </c>
      <c r="HEE10" s="34" t="s">
        <v>5585</v>
      </c>
      <c r="HEF10" s="34" t="s">
        <v>5586</v>
      </c>
      <c r="HEG10" s="34" t="s">
        <v>5587</v>
      </c>
      <c r="HEH10" s="34" t="s">
        <v>5588</v>
      </c>
      <c r="HEI10" s="34" t="s">
        <v>5589</v>
      </c>
      <c r="HEJ10" s="34" t="s">
        <v>5590</v>
      </c>
      <c r="HEK10" s="34" t="s">
        <v>5591</v>
      </c>
      <c r="HEL10" s="34" t="s">
        <v>5592</v>
      </c>
      <c r="HEM10" s="34" t="s">
        <v>5593</v>
      </c>
      <c r="HEN10" s="34" t="s">
        <v>5594</v>
      </c>
      <c r="HEO10" s="34" t="s">
        <v>5595</v>
      </c>
      <c r="HEP10" s="34" t="s">
        <v>5596</v>
      </c>
      <c r="HEQ10" s="34" t="s">
        <v>5597</v>
      </c>
      <c r="HER10" s="34" t="s">
        <v>5598</v>
      </c>
      <c r="HES10" s="34" t="s">
        <v>5599</v>
      </c>
      <c r="HET10" s="34" t="s">
        <v>5600</v>
      </c>
      <c r="HEU10" s="34" t="s">
        <v>5601</v>
      </c>
      <c r="HEV10" s="34" t="s">
        <v>5602</v>
      </c>
      <c r="HEW10" s="34" t="s">
        <v>5603</v>
      </c>
      <c r="HEX10" s="34" t="s">
        <v>5604</v>
      </c>
      <c r="HEY10" s="34" t="s">
        <v>5605</v>
      </c>
      <c r="HEZ10" s="34" t="s">
        <v>5606</v>
      </c>
      <c r="HFA10" s="34" t="s">
        <v>5607</v>
      </c>
      <c r="HFB10" s="34" t="s">
        <v>5608</v>
      </c>
      <c r="HFC10" s="34" t="s">
        <v>5609</v>
      </c>
      <c r="HFD10" s="34" t="s">
        <v>5610</v>
      </c>
      <c r="HFE10" s="34" t="s">
        <v>5611</v>
      </c>
      <c r="HFF10" s="34" t="s">
        <v>5612</v>
      </c>
      <c r="HFG10" s="34" t="s">
        <v>5613</v>
      </c>
      <c r="HFH10" s="34" t="s">
        <v>5614</v>
      </c>
      <c r="HFI10" s="34" t="s">
        <v>5615</v>
      </c>
      <c r="HFJ10" s="34" t="s">
        <v>5616</v>
      </c>
      <c r="HFK10" s="34" t="s">
        <v>5617</v>
      </c>
      <c r="HFL10" s="34" t="s">
        <v>5618</v>
      </c>
      <c r="HFM10" s="34" t="s">
        <v>5619</v>
      </c>
      <c r="HFN10" s="34" t="s">
        <v>5620</v>
      </c>
      <c r="HFO10" s="34" t="s">
        <v>5621</v>
      </c>
      <c r="HFP10" s="34" t="s">
        <v>5622</v>
      </c>
      <c r="HFQ10" s="34" t="s">
        <v>5623</v>
      </c>
      <c r="HFR10" s="34" t="s">
        <v>5624</v>
      </c>
      <c r="HFS10" s="34" t="s">
        <v>5625</v>
      </c>
      <c r="HFT10" s="34" t="s">
        <v>5626</v>
      </c>
      <c r="HFU10" s="34" t="s">
        <v>5627</v>
      </c>
      <c r="HFV10" s="34" t="s">
        <v>5628</v>
      </c>
      <c r="HFW10" s="34" t="s">
        <v>5629</v>
      </c>
      <c r="HFX10" s="34" t="s">
        <v>5630</v>
      </c>
      <c r="HFY10" s="34" t="s">
        <v>5631</v>
      </c>
      <c r="HFZ10" s="34" t="s">
        <v>5632</v>
      </c>
      <c r="HGA10" s="34" t="s">
        <v>5633</v>
      </c>
      <c r="HGB10" s="34" t="s">
        <v>5634</v>
      </c>
      <c r="HGC10" s="34" t="s">
        <v>5635</v>
      </c>
      <c r="HGD10" s="34" t="s">
        <v>5636</v>
      </c>
      <c r="HGE10" s="34" t="s">
        <v>5637</v>
      </c>
      <c r="HGF10" s="34" t="s">
        <v>5638</v>
      </c>
      <c r="HGG10" s="34" t="s">
        <v>5639</v>
      </c>
      <c r="HGH10" s="34" t="s">
        <v>5640</v>
      </c>
      <c r="HGI10" s="34" t="s">
        <v>5641</v>
      </c>
      <c r="HGJ10" s="34" t="s">
        <v>5642</v>
      </c>
      <c r="HGK10" s="34" t="s">
        <v>5643</v>
      </c>
      <c r="HGL10" s="34" t="s">
        <v>5644</v>
      </c>
      <c r="HGM10" s="34" t="s">
        <v>5645</v>
      </c>
      <c r="HGN10" s="34" t="s">
        <v>5646</v>
      </c>
      <c r="HGO10" s="34" t="s">
        <v>5647</v>
      </c>
      <c r="HGP10" s="34" t="s">
        <v>5648</v>
      </c>
      <c r="HGQ10" s="34" t="s">
        <v>5649</v>
      </c>
      <c r="HGR10" s="34" t="s">
        <v>5650</v>
      </c>
      <c r="HGS10" s="34" t="s">
        <v>5651</v>
      </c>
      <c r="HGT10" s="34" t="s">
        <v>5652</v>
      </c>
      <c r="HGU10" s="34" t="s">
        <v>5653</v>
      </c>
      <c r="HGV10" s="34" t="s">
        <v>5654</v>
      </c>
      <c r="HGW10" s="34" t="s">
        <v>5655</v>
      </c>
      <c r="HGX10" s="34" t="s">
        <v>5656</v>
      </c>
      <c r="HGY10" s="34" t="s">
        <v>5657</v>
      </c>
      <c r="HGZ10" s="34" t="s">
        <v>5658</v>
      </c>
      <c r="HHA10" s="34" t="s">
        <v>5659</v>
      </c>
      <c r="HHB10" s="34" t="s">
        <v>5660</v>
      </c>
      <c r="HHC10" s="34" t="s">
        <v>5661</v>
      </c>
      <c r="HHD10" s="34" t="s">
        <v>5662</v>
      </c>
      <c r="HHE10" s="34" t="s">
        <v>5663</v>
      </c>
      <c r="HHF10" s="34" t="s">
        <v>5664</v>
      </c>
      <c r="HHG10" s="34" t="s">
        <v>5665</v>
      </c>
      <c r="HHH10" s="34" t="s">
        <v>5666</v>
      </c>
      <c r="HHI10" s="34" t="s">
        <v>5667</v>
      </c>
      <c r="HHJ10" s="34" t="s">
        <v>5668</v>
      </c>
      <c r="HHK10" s="34" t="s">
        <v>5669</v>
      </c>
      <c r="HHL10" s="34" t="s">
        <v>5670</v>
      </c>
      <c r="HHM10" s="34" t="s">
        <v>5671</v>
      </c>
      <c r="HHN10" s="34" t="s">
        <v>5672</v>
      </c>
      <c r="HHO10" s="34" t="s">
        <v>5673</v>
      </c>
      <c r="HHP10" s="34" t="s">
        <v>5674</v>
      </c>
      <c r="HHQ10" s="34" t="s">
        <v>5675</v>
      </c>
      <c r="HHR10" s="34" t="s">
        <v>5676</v>
      </c>
      <c r="HHS10" s="34" t="s">
        <v>5677</v>
      </c>
      <c r="HHT10" s="34" t="s">
        <v>5678</v>
      </c>
      <c r="HHU10" s="34" t="s">
        <v>5679</v>
      </c>
      <c r="HHV10" s="34" t="s">
        <v>5680</v>
      </c>
      <c r="HHW10" s="34" t="s">
        <v>5681</v>
      </c>
      <c r="HHX10" s="34" t="s">
        <v>5682</v>
      </c>
      <c r="HHY10" s="34" t="s">
        <v>5683</v>
      </c>
      <c r="HHZ10" s="34" t="s">
        <v>5684</v>
      </c>
      <c r="HIA10" s="34" t="s">
        <v>5685</v>
      </c>
      <c r="HIB10" s="34" t="s">
        <v>5686</v>
      </c>
      <c r="HIC10" s="34" t="s">
        <v>5687</v>
      </c>
      <c r="HID10" s="34" t="s">
        <v>5688</v>
      </c>
      <c r="HIE10" s="34" t="s">
        <v>5689</v>
      </c>
      <c r="HIF10" s="34" t="s">
        <v>5690</v>
      </c>
      <c r="HIG10" s="34" t="s">
        <v>5691</v>
      </c>
      <c r="HIH10" s="34" t="s">
        <v>5692</v>
      </c>
      <c r="HII10" s="34" t="s">
        <v>5693</v>
      </c>
      <c r="HIJ10" s="34" t="s">
        <v>5694</v>
      </c>
      <c r="HIK10" s="34" t="s">
        <v>5695</v>
      </c>
      <c r="HIL10" s="34" t="s">
        <v>5696</v>
      </c>
      <c r="HIM10" s="34" t="s">
        <v>5697</v>
      </c>
      <c r="HIN10" s="34" t="s">
        <v>5698</v>
      </c>
      <c r="HIO10" s="34" t="s">
        <v>5699</v>
      </c>
      <c r="HIP10" s="34" t="s">
        <v>5700</v>
      </c>
      <c r="HIQ10" s="34" t="s">
        <v>5701</v>
      </c>
      <c r="HIR10" s="34" t="s">
        <v>5702</v>
      </c>
      <c r="HIS10" s="34" t="s">
        <v>5703</v>
      </c>
      <c r="HIT10" s="34" t="s">
        <v>5704</v>
      </c>
      <c r="HIU10" s="34" t="s">
        <v>5705</v>
      </c>
      <c r="HIV10" s="34" t="s">
        <v>5706</v>
      </c>
      <c r="HIW10" s="34" t="s">
        <v>5707</v>
      </c>
      <c r="HIX10" s="34" t="s">
        <v>5708</v>
      </c>
      <c r="HIY10" s="34" t="s">
        <v>5709</v>
      </c>
      <c r="HIZ10" s="34" t="s">
        <v>5710</v>
      </c>
      <c r="HJA10" s="34" t="s">
        <v>5711</v>
      </c>
      <c r="HJB10" s="34" t="s">
        <v>5712</v>
      </c>
      <c r="HJC10" s="34" t="s">
        <v>5713</v>
      </c>
      <c r="HJD10" s="34" t="s">
        <v>5714</v>
      </c>
      <c r="HJE10" s="34" t="s">
        <v>5715</v>
      </c>
      <c r="HJF10" s="34" t="s">
        <v>5716</v>
      </c>
      <c r="HJG10" s="34" t="s">
        <v>5717</v>
      </c>
      <c r="HJH10" s="34" t="s">
        <v>5718</v>
      </c>
      <c r="HJI10" s="34" t="s">
        <v>5719</v>
      </c>
      <c r="HJJ10" s="34" t="s">
        <v>5720</v>
      </c>
      <c r="HJK10" s="34" t="s">
        <v>5721</v>
      </c>
      <c r="HJL10" s="34" t="s">
        <v>5722</v>
      </c>
      <c r="HJM10" s="34" t="s">
        <v>5723</v>
      </c>
      <c r="HJN10" s="34" t="s">
        <v>5724</v>
      </c>
      <c r="HJO10" s="34" t="s">
        <v>5725</v>
      </c>
      <c r="HJP10" s="34" t="s">
        <v>5726</v>
      </c>
      <c r="HJQ10" s="34" t="s">
        <v>5727</v>
      </c>
      <c r="HJR10" s="34" t="s">
        <v>5728</v>
      </c>
      <c r="HJS10" s="34" t="s">
        <v>5729</v>
      </c>
      <c r="HJT10" s="34" t="s">
        <v>5730</v>
      </c>
      <c r="HJU10" s="34" t="s">
        <v>5731</v>
      </c>
      <c r="HJV10" s="34" t="s">
        <v>5732</v>
      </c>
      <c r="HJW10" s="34" t="s">
        <v>5733</v>
      </c>
      <c r="HJX10" s="34" t="s">
        <v>5734</v>
      </c>
      <c r="HJY10" s="34" t="s">
        <v>5735</v>
      </c>
      <c r="HJZ10" s="34" t="s">
        <v>5736</v>
      </c>
      <c r="HKA10" s="34" t="s">
        <v>5737</v>
      </c>
      <c r="HKB10" s="34" t="s">
        <v>5738</v>
      </c>
      <c r="HKC10" s="34" t="s">
        <v>5739</v>
      </c>
      <c r="HKD10" s="34" t="s">
        <v>5740</v>
      </c>
      <c r="HKE10" s="34" t="s">
        <v>5741</v>
      </c>
      <c r="HKF10" s="34" t="s">
        <v>5742</v>
      </c>
      <c r="HKG10" s="34" t="s">
        <v>5743</v>
      </c>
      <c r="HKH10" s="34" t="s">
        <v>5744</v>
      </c>
      <c r="HKI10" s="34" t="s">
        <v>5745</v>
      </c>
      <c r="HKJ10" s="34" t="s">
        <v>5746</v>
      </c>
      <c r="HKK10" s="34" t="s">
        <v>5747</v>
      </c>
      <c r="HKL10" s="34" t="s">
        <v>5748</v>
      </c>
      <c r="HKM10" s="34" t="s">
        <v>5749</v>
      </c>
      <c r="HKN10" s="34" t="s">
        <v>5750</v>
      </c>
      <c r="HKO10" s="34" t="s">
        <v>5751</v>
      </c>
      <c r="HKP10" s="34" t="s">
        <v>5752</v>
      </c>
      <c r="HKQ10" s="34" t="s">
        <v>5753</v>
      </c>
      <c r="HKR10" s="34" t="s">
        <v>5754</v>
      </c>
      <c r="HKS10" s="34" t="s">
        <v>5755</v>
      </c>
      <c r="HKT10" s="34" t="s">
        <v>5756</v>
      </c>
      <c r="HKU10" s="34" t="s">
        <v>5757</v>
      </c>
      <c r="HKV10" s="34" t="s">
        <v>5758</v>
      </c>
      <c r="HKW10" s="34" t="s">
        <v>5759</v>
      </c>
      <c r="HKX10" s="34" t="s">
        <v>5760</v>
      </c>
      <c r="HKY10" s="34" t="s">
        <v>5761</v>
      </c>
      <c r="HKZ10" s="34" t="s">
        <v>5762</v>
      </c>
      <c r="HLA10" s="34" t="s">
        <v>5763</v>
      </c>
      <c r="HLB10" s="34" t="s">
        <v>5764</v>
      </c>
      <c r="HLC10" s="34" t="s">
        <v>5765</v>
      </c>
      <c r="HLD10" s="34" t="s">
        <v>5766</v>
      </c>
      <c r="HLE10" s="34" t="s">
        <v>5767</v>
      </c>
      <c r="HLF10" s="34" t="s">
        <v>5768</v>
      </c>
      <c r="HLG10" s="34" t="s">
        <v>5769</v>
      </c>
      <c r="HLH10" s="34" t="s">
        <v>5770</v>
      </c>
      <c r="HLI10" s="34" t="s">
        <v>5771</v>
      </c>
      <c r="HLJ10" s="34" t="s">
        <v>5772</v>
      </c>
      <c r="HLK10" s="34" t="s">
        <v>5773</v>
      </c>
      <c r="HLL10" s="34" t="s">
        <v>5774</v>
      </c>
      <c r="HLM10" s="34" t="s">
        <v>5775</v>
      </c>
      <c r="HLN10" s="34" t="s">
        <v>5776</v>
      </c>
      <c r="HLO10" s="34" t="s">
        <v>5777</v>
      </c>
      <c r="HLP10" s="34" t="s">
        <v>5778</v>
      </c>
      <c r="HLQ10" s="34" t="s">
        <v>5779</v>
      </c>
      <c r="HLR10" s="34" t="s">
        <v>5780</v>
      </c>
      <c r="HLS10" s="34" t="s">
        <v>5781</v>
      </c>
      <c r="HLT10" s="34" t="s">
        <v>5782</v>
      </c>
      <c r="HLU10" s="34" t="s">
        <v>5783</v>
      </c>
      <c r="HLV10" s="34" t="s">
        <v>5784</v>
      </c>
      <c r="HLW10" s="34" t="s">
        <v>5785</v>
      </c>
      <c r="HLX10" s="34" t="s">
        <v>5786</v>
      </c>
      <c r="HLY10" s="34" t="s">
        <v>5787</v>
      </c>
      <c r="HLZ10" s="34" t="s">
        <v>5788</v>
      </c>
      <c r="HMA10" s="34" t="s">
        <v>5789</v>
      </c>
      <c r="HMB10" s="34" t="s">
        <v>5790</v>
      </c>
      <c r="HMC10" s="34" t="s">
        <v>5791</v>
      </c>
      <c r="HMD10" s="34" t="s">
        <v>5792</v>
      </c>
      <c r="HME10" s="34" t="s">
        <v>5793</v>
      </c>
      <c r="HMF10" s="34" t="s">
        <v>5794</v>
      </c>
      <c r="HMG10" s="34" t="s">
        <v>5795</v>
      </c>
      <c r="HMH10" s="34" t="s">
        <v>5796</v>
      </c>
      <c r="HMI10" s="34" t="s">
        <v>5797</v>
      </c>
      <c r="HMJ10" s="34" t="s">
        <v>5798</v>
      </c>
      <c r="HMK10" s="34" t="s">
        <v>5799</v>
      </c>
      <c r="HML10" s="34" t="s">
        <v>5800</v>
      </c>
      <c r="HMM10" s="34" t="s">
        <v>5801</v>
      </c>
      <c r="HMN10" s="34" t="s">
        <v>5802</v>
      </c>
      <c r="HMO10" s="34" t="s">
        <v>5803</v>
      </c>
      <c r="HMP10" s="34" t="s">
        <v>5804</v>
      </c>
      <c r="HMQ10" s="34" t="s">
        <v>5805</v>
      </c>
      <c r="HMR10" s="34" t="s">
        <v>5806</v>
      </c>
      <c r="HMS10" s="34" t="s">
        <v>5807</v>
      </c>
      <c r="HMT10" s="34" t="s">
        <v>5808</v>
      </c>
      <c r="HMU10" s="34" t="s">
        <v>5809</v>
      </c>
      <c r="HMV10" s="34" t="s">
        <v>5810</v>
      </c>
      <c r="HMW10" s="34" t="s">
        <v>5811</v>
      </c>
      <c r="HMX10" s="34" t="s">
        <v>5812</v>
      </c>
      <c r="HMY10" s="34" t="s">
        <v>5813</v>
      </c>
      <c r="HMZ10" s="34" t="s">
        <v>5814</v>
      </c>
      <c r="HNA10" s="34" t="s">
        <v>5815</v>
      </c>
      <c r="HNB10" s="34" t="s">
        <v>5816</v>
      </c>
      <c r="HNC10" s="34" t="s">
        <v>5817</v>
      </c>
      <c r="HND10" s="34" t="s">
        <v>5818</v>
      </c>
      <c r="HNE10" s="34" t="s">
        <v>5819</v>
      </c>
      <c r="HNF10" s="34" t="s">
        <v>5820</v>
      </c>
      <c r="HNG10" s="34" t="s">
        <v>5821</v>
      </c>
      <c r="HNH10" s="34" t="s">
        <v>5822</v>
      </c>
      <c r="HNI10" s="34" t="s">
        <v>5823</v>
      </c>
      <c r="HNJ10" s="34" t="s">
        <v>5824</v>
      </c>
      <c r="HNK10" s="34" t="s">
        <v>5825</v>
      </c>
      <c r="HNL10" s="34" t="s">
        <v>5826</v>
      </c>
      <c r="HNM10" s="34" t="s">
        <v>5827</v>
      </c>
      <c r="HNN10" s="34" t="s">
        <v>5828</v>
      </c>
      <c r="HNO10" s="34" t="s">
        <v>5829</v>
      </c>
      <c r="HNP10" s="34" t="s">
        <v>5830</v>
      </c>
      <c r="HNQ10" s="34" t="s">
        <v>5831</v>
      </c>
      <c r="HNR10" s="34" t="s">
        <v>5832</v>
      </c>
      <c r="HNS10" s="34" t="s">
        <v>5833</v>
      </c>
      <c r="HNT10" s="34" t="s">
        <v>5834</v>
      </c>
      <c r="HNU10" s="34" t="s">
        <v>5835</v>
      </c>
      <c r="HNV10" s="34" t="s">
        <v>5836</v>
      </c>
      <c r="HNW10" s="34" t="s">
        <v>5837</v>
      </c>
      <c r="HNX10" s="34" t="s">
        <v>5838</v>
      </c>
      <c r="HNY10" s="34" t="s">
        <v>5839</v>
      </c>
      <c r="HNZ10" s="34" t="s">
        <v>5840</v>
      </c>
      <c r="HOA10" s="34" t="s">
        <v>5841</v>
      </c>
      <c r="HOB10" s="34" t="s">
        <v>5842</v>
      </c>
      <c r="HOC10" s="34" t="s">
        <v>5843</v>
      </c>
      <c r="HOD10" s="34" t="s">
        <v>5844</v>
      </c>
      <c r="HOE10" s="34" t="s">
        <v>5845</v>
      </c>
      <c r="HOF10" s="34" t="s">
        <v>5846</v>
      </c>
      <c r="HOG10" s="34" t="s">
        <v>5847</v>
      </c>
      <c r="HOH10" s="34" t="s">
        <v>5848</v>
      </c>
      <c r="HOI10" s="34" t="s">
        <v>5849</v>
      </c>
      <c r="HOJ10" s="34" t="s">
        <v>5850</v>
      </c>
      <c r="HOK10" s="34" t="s">
        <v>5851</v>
      </c>
      <c r="HOL10" s="34" t="s">
        <v>5852</v>
      </c>
      <c r="HOM10" s="34" t="s">
        <v>5853</v>
      </c>
      <c r="HON10" s="34" t="s">
        <v>5854</v>
      </c>
      <c r="HOO10" s="34" t="s">
        <v>5855</v>
      </c>
      <c r="HOP10" s="34" t="s">
        <v>5856</v>
      </c>
      <c r="HOQ10" s="34" t="s">
        <v>5857</v>
      </c>
      <c r="HOR10" s="34" t="s">
        <v>5858</v>
      </c>
      <c r="HOS10" s="34" t="s">
        <v>5859</v>
      </c>
      <c r="HOT10" s="34" t="s">
        <v>5860</v>
      </c>
      <c r="HOU10" s="34" t="s">
        <v>5861</v>
      </c>
      <c r="HOV10" s="34" t="s">
        <v>5862</v>
      </c>
      <c r="HOW10" s="34" t="s">
        <v>5863</v>
      </c>
      <c r="HOX10" s="34" t="s">
        <v>5864</v>
      </c>
      <c r="HOY10" s="34" t="s">
        <v>5865</v>
      </c>
      <c r="HOZ10" s="34" t="s">
        <v>5866</v>
      </c>
      <c r="HPA10" s="34" t="s">
        <v>5867</v>
      </c>
      <c r="HPB10" s="34" t="s">
        <v>5868</v>
      </c>
      <c r="HPC10" s="34" t="s">
        <v>5869</v>
      </c>
      <c r="HPD10" s="34" t="s">
        <v>5870</v>
      </c>
      <c r="HPE10" s="34" t="s">
        <v>5871</v>
      </c>
      <c r="HPF10" s="34" t="s">
        <v>5872</v>
      </c>
      <c r="HPG10" s="34" t="s">
        <v>5873</v>
      </c>
      <c r="HPH10" s="34" t="s">
        <v>5874</v>
      </c>
      <c r="HPI10" s="34" t="s">
        <v>5875</v>
      </c>
      <c r="HPJ10" s="34" t="s">
        <v>5876</v>
      </c>
      <c r="HPK10" s="34" t="s">
        <v>5877</v>
      </c>
      <c r="HPL10" s="34" t="s">
        <v>5878</v>
      </c>
      <c r="HPM10" s="34" t="s">
        <v>5879</v>
      </c>
      <c r="HPN10" s="34" t="s">
        <v>5880</v>
      </c>
      <c r="HPO10" s="34" t="s">
        <v>5881</v>
      </c>
      <c r="HPP10" s="34" t="s">
        <v>5882</v>
      </c>
      <c r="HPQ10" s="34" t="s">
        <v>5883</v>
      </c>
      <c r="HPR10" s="34" t="s">
        <v>5884</v>
      </c>
      <c r="HPS10" s="34" t="s">
        <v>5885</v>
      </c>
      <c r="HPT10" s="34" t="s">
        <v>5886</v>
      </c>
      <c r="HPU10" s="34" t="s">
        <v>5887</v>
      </c>
      <c r="HPV10" s="34" t="s">
        <v>5888</v>
      </c>
      <c r="HPW10" s="34" t="s">
        <v>5889</v>
      </c>
      <c r="HPX10" s="34" t="s">
        <v>5890</v>
      </c>
      <c r="HPY10" s="34" t="s">
        <v>5891</v>
      </c>
      <c r="HPZ10" s="34" t="s">
        <v>5892</v>
      </c>
      <c r="HQA10" s="34" t="s">
        <v>5893</v>
      </c>
      <c r="HQB10" s="34" t="s">
        <v>5894</v>
      </c>
      <c r="HQC10" s="34" t="s">
        <v>5895</v>
      </c>
      <c r="HQD10" s="34" t="s">
        <v>5896</v>
      </c>
      <c r="HQE10" s="34" t="s">
        <v>5897</v>
      </c>
      <c r="HQF10" s="34" t="s">
        <v>5898</v>
      </c>
      <c r="HQG10" s="34" t="s">
        <v>5899</v>
      </c>
      <c r="HQH10" s="34" t="s">
        <v>5900</v>
      </c>
      <c r="HQI10" s="34" t="s">
        <v>5901</v>
      </c>
      <c r="HQJ10" s="34" t="s">
        <v>5902</v>
      </c>
      <c r="HQK10" s="34" t="s">
        <v>5903</v>
      </c>
      <c r="HQL10" s="34" t="s">
        <v>5904</v>
      </c>
      <c r="HQM10" s="34" t="s">
        <v>5905</v>
      </c>
      <c r="HQN10" s="34" t="s">
        <v>5906</v>
      </c>
      <c r="HQO10" s="34" t="s">
        <v>5907</v>
      </c>
      <c r="HQP10" s="34" t="s">
        <v>5908</v>
      </c>
      <c r="HQQ10" s="34" t="s">
        <v>5909</v>
      </c>
      <c r="HQR10" s="34" t="s">
        <v>5910</v>
      </c>
      <c r="HQS10" s="34" t="s">
        <v>5911</v>
      </c>
      <c r="HQT10" s="34" t="s">
        <v>5912</v>
      </c>
      <c r="HQU10" s="34" t="s">
        <v>5913</v>
      </c>
      <c r="HQV10" s="34" t="s">
        <v>5914</v>
      </c>
      <c r="HQW10" s="34" t="s">
        <v>5915</v>
      </c>
      <c r="HQX10" s="34" t="s">
        <v>5916</v>
      </c>
      <c r="HQY10" s="34" t="s">
        <v>5917</v>
      </c>
      <c r="HQZ10" s="34" t="s">
        <v>5918</v>
      </c>
      <c r="HRA10" s="34" t="s">
        <v>5919</v>
      </c>
      <c r="HRB10" s="34" t="s">
        <v>5920</v>
      </c>
      <c r="HRC10" s="34" t="s">
        <v>5921</v>
      </c>
      <c r="HRD10" s="34" t="s">
        <v>5922</v>
      </c>
      <c r="HRE10" s="34" t="s">
        <v>5923</v>
      </c>
      <c r="HRF10" s="34" t="s">
        <v>5924</v>
      </c>
      <c r="HRG10" s="34" t="s">
        <v>5925</v>
      </c>
      <c r="HRH10" s="34" t="s">
        <v>5926</v>
      </c>
      <c r="HRI10" s="34" t="s">
        <v>5927</v>
      </c>
      <c r="HRJ10" s="34" t="s">
        <v>5928</v>
      </c>
      <c r="HRK10" s="34" t="s">
        <v>5929</v>
      </c>
      <c r="HRL10" s="34" t="s">
        <v>5930</v>
      </c>
      <c r="HRM10" s="34" t="s">
        <v>5931</v>
      </c>
      <c r="HRN10" s="34" t="s">
        <v>5932</v>
      </c>
      <c r="HRO10" s="34" t="s">
        <v>5933</v>
      </c>
      <c r="HRP10" s="34" t="s">
        <v>5934</v>
      </c>
      <c r="HRQ10" s="34" t="s">
        <v>5935</v>
      </c>
      <c r="HRR10" s="34" t="s">
        <v>5936</v>
      </c>
      <c r="HRS10" s="34" t="s">
        <v>5937</v>
      </c>
      <c r="HRT10" s="34" t="s">
        <v>5938</v>
      </c>
      <c r="HRU10" s="34" t="s">
        <v>5939</v>
      </c>
      <c r="HRV10" s="34" t="s">
        <v>5940</v>
      </c>
      <c r="HRW10" s="34" t="s">
        <v>5941</v>
      </c>
      <c r="HRX10" s="34" t="s">
        <v>5942</v>
      </c>
      <c r="HRY10" s="34" t="s">
        <v>5943</v>
      </c>
      <c r="HRZ10" s="34" t="s">
        <v>5944</v>
      </c>
      <c r="HSA10" s="34" t="s">
        <v>5945</v>
      </c>
      <c r="HSB10" s="34" t="s">
        <v>5946</v>
      </c>
      <c r="HSC10" s="34" t="s">
        <v>5947</v>
      </c>
      <c r="HSD10" s="34" t="s">
        <v>5948</v>
      </c>
      <c r="HSE10" s="34" t="s">
        <v>5949</v>
      </c>
      <c r="HSF10" s="34" t="s">
        <v>5950</v>
      </c>
      <c r="HSG10" s="34" t="s">
        <v>5951</v>
      </c>
      <c r="HSH10" s="34" t="s">
        <v>5952</v>
      </c>
      <c r="HSI10" s="34" t="s">
        <v>5953</v>
      </c>
      <c r="HSJ10" s="34" t="s">
        <v>5954</v>
      </c>
      <c r="HSK10" s="34" t="s">
        <v>5955</v>
      </c>
      <c r="HSL10" s="34" t="s">
        <v>5956</v>
      </c>
      <c r="HSM10" s="34" t="s">
        <v>5957</v>
      </c>
      <c r="HSN10" s="34" t="s">
        <v>5958</v>
      </c>
      <c r="HSO10" s="34" t="s">
        <v>5959</v>
      </c>
      <c r="HSP10" s="34" t="s">
        <v>5960</v>
      </c>
      <c r="HSQ10" s="34" t="s">
        <v>5961</v>
      </c>
      <c r="HSR10" s="34" t="s">
        <v>5962</v>
      </c>
      <c r="HSS10" s="34" t="s">
        <v>5963</v>
      </c>
      <c r="HST10" s="34" t="s">
        <v>5964</v>
      </c>
      <c r="HSU10" s="34" t="s">
        <v>5965</v>
      </c>
      <c r="HSV10" s="34" t="s">
        <v>5966</v>
      </c>
      <c r="HSW10" s="34" t="s">
        <v>5967</v>
      </c>
      <c r="HSX10" s="34" t="s">
        <v>5968</v>
      </c>
      <c r="HSY10" s="34" t="s">
        <v>5969</v>
      </c>
      <c r="HSZ10" s="34" t="s">
        <v>5970</v>
      </c>
      <c r="HTA10" s="34" t="s">
        <v>5971</v>
      </c>
      <c r="HTB10" s="34" t="s">
        <v>5972</v>
      </c>
      <c r="HTC10" s="34" t="s">
        <v>5973</v>
      </c>
      <c r="HTD10" s="34" t="s">
        <v>5974</v>
      </c>
      <c r="HTE10" s="34" t="s">
        <v>5975</v>
      </c>
      <c r="HTF10" s="34" t="s">
        <v>5976</v>
      </c>
      <c r="HTG10" s="34" t="s">
        <v>5977</v>
      </c>
      <c r="HTH10" s="34" t="s">
        <v>5978</v>
      </c>
      <c r="HTI10" s="34" t="s">
        <v>5979</v>
      </c>
      <c r="HTJ10" s="34" t="s">
        <v>5980</v>
      </c>
      <c r="HTK10" s="34" t="s">
        <v>5981</v>
      </c>
      <c r="HTL10" s="34" t="s">
        <v>5982</v>
      </c>
      <c r="HTM10" s="34" t="s">
        <v>5983</v>
      </c>
      <c r="HTN10" s="34" t="s">
        <v>5984</v>
      </c>
      <c r="HTO10" s="34" t="s">
        <v>5985</v>
      </c>
      <c r="HTP10" s="34" t="s">
        <v>5986</v>
      </c>
      <c r="HTQ10" s="34" t="s">
        <v>5987</v>
      </c>
      <c r="HTR10" s="34" t="s">
        <v>5988</v>
      </c>
      <c r="HTS10" s="34" t="s">
        <v>5989</v>
      </c>
      <c r="HTT10" s="34" t="s">
        <v>5990</v>
      </c>
      <c r="HTU10" s="34" t="s">
        <v>5991</v>
      </c>
      <c r="HTV10" s="34" t="s">
        <v>5992</v>
      </c>
      <c r="HTW10" s="34" t="s">
        <v>5993</v>
      </c>
      <c r="HTX10" s="34" t="s">
        <v>5994</v>
      </c>
      <c r="HTY10" s="34" t="s">
        <v>5995</v>
      </c>
      <c r="HTZ10" s="34" t="s">
        <v>5996</v>
      </c>
      <c r="HUA10" s="34" t="s">
        <v>5997</v>
      </c>
      <c r="HUB10" s="34" t="s">
        <v>5998</v>
      </c>
      <c r="HUC10" s="34" t="s">
        <v>5999</v>
      </c>
      <c r="HUD10" s="34" t="s">
        <v>6000</v>
      </c>
      <c r="HUE10" s="34" t="s">
        <v>6001</v>
      </c>
      <c r="HUF10" s="34" t="s">
        <v>6002</v>
      </c>
      <c r="HUG10" s="34" t="s">
        <v>6003</v>
      </c>
      <c r="HUH10" s="34" t="s">
        <v>6004</v>
      </c>
      <c r="HUI10" s="34" t="s">
        <v>6005</v>
      </c>
      <c r="HUJ10" s="34" t="s">
        <v>6006</v>
      </c>
      <c r="HUK10" s="34" t="s">
        <v>6007</v>
      </c>
      <c r="HUL10" s="34" t="s">
        <v>6008</v>
      </c>
      <c r="HUM10" s="34" t="s">
        <v>6009</v>
      </c>
      <c r="HUN10" s="34" t="s">
        <v>6010</v>
      </c>
      <c r="HUO10" s="34" t="s">
        <v>6011</v>
      </c>
      <c r="HUP10" s="34" t="s">
        <v>6012</v>
      </c>
      <c r="HUQ10" s="34" t="s">
        <v>6013</v>
      </c>
      <c r="HUR10" s="34" t="s">
        <v>6014</v>
      </c>
      <c r="HUS10" s="34" t="s">
        <v>6015</v>
      </c>
      <c r="HUT10" s="34" t="s">
        <v>6016</v>
      </c>
      <c r="HUU10" s="34" t="s">
        <v>6017</v>
      </c>
      <c r="HUV10" s="34" t="s">
        <v>6018</v>
      </c>
      <c r="HUW10" s="34" t="s">
        <v>6019</v>
      </c>
      <c r="HUX10" s="34" t="s">
        <v>6020</v>
      </c>
      <c r="HUY10" s="34" t="s">
        <v>6021</v>
      </c>
      <c r="HUZ10" s="34" t="s">
        <v>6022</v>
      </c>
      <c r="HVA10" s="34" t="s">
        <v>6023</v>
      </c>
      <c r="HVB10" s="34" t="s">
        <v>6024</v>
      </c>
      <c r="HVC10" s="34" t="s">
        <v>6025</v>
      </c>
      <c r="HVD10" s="34" t="s">
        <v>6026</v>
      </c>
      <c r="HVE10" s="34" t="s">
        <v>6027</v>
      </c>
      <c r="HVF10" s="34" t="s">
        <v>6028</v>
      </c>
      <c r="HVG10" s="34" t="s">
        <v>6029</v>
      </c>
      <c r="HVH10" s="34" t="s">
        <v>6030</v>
      </c>
      <c r="HVI10" s="34" t="s">
        <v>6031</v>
      </c>
      <c r="HVJ10" s="34" t="s">
        <v>6032</v>
      </c>
      <c r="HVK10" s="34" t="s">
        <v>6033</v>
      </c>
      <c r="HVL10" s="34" t="s">
        <v>6034</v>
      </c>
      <c r="HVM10" s="34" t="s">
        <v>6035</v>
      </c>
      <c r="HVN10" s="34" t="s">
        <v>6036</v>
      </c>
      <c r="HVO10" s="34" t="s">
        <v>6037</v>
      </c>
      <c r="HVP10" s="34" t="s">
        <v>6038</v>
      </c>
      <c r="HVQ10" s="34" t="s">
        <v>6039</v>
      </c>
      <c r="HVR10" s="34" t="s">
        <v>6040</v>
      </c>
      <c r="HVS10" s="34" t="s">
        <v>6041</v>
      </c>
      <c r="HVT10" s="34" t="s">
        <v>6042</v>
      </c>
      <c r="HVU10" s="34" t="s">
        <v>6043</v>
      </c>
      <c r="HVV10" s="34" t="s">
        <v>6044</v>
      </c>
      <c r="HVW10" s="34" t="s">
        <v>6045</v>
      </c>
      <c r="HVX10" s="34" t="s">
        <v>6046</v>
      </c>
      <c r="HVY10" s="34" t="s">
        <v>6047</v>
      </c>
      <c r="HVZ10" s="34" t="s">
        <v>6048</v>
      </c>
      <c r="HWA10" s="34" t="s">
        <v>6049</v>
      </c>
      <c r="HWB10" s="34" t="s">
        <v>6050</v>
      </c>
      <c r="HWC10" s="34" t="s">
        <v>6051</v>
      </c>
      <c r="HWD10" s="34" t="s">
        <v>6052</v>
      </c>
      <c r="HWE10" s="34" t="s">
        <v>6053</v>
      </c>
      <c r="HWF10" s="34" t="s">
        <v>6054</v>
      </c>
      <c r="HWG10" s="34" t="s">
        <v>6055</v>
      </c>
      <c r="HWH10" s="34" t="s">
        <v>6056</v>
      </c>
      <c r="HWI10" s="34" t="s">
        <v>6057</v>
      </c>
      <c r="HWJ10" s="34" t="s">
        <v>6058</v>
      </c>
      <c r="HWK10" s="34" t="s">
        <v>6059</v>
      </c>
      <c r="HWL10" s="34" t="s">
        <v>6060</v>
      </c>
      <c r="HWM10" s="34" t="s">
        <v>6061</v>
      </c>
      <c r="HWN10" s="34" t="s">
        <v>6062</v>
      </c>
      <c r="HWO10" s="34" t="s">
        <v>6063</v>
      </c>
      <c r="HWP10" s="34" t="s">
        <v>6064</v>
      </c>
      <c r="HWQ10" s="34" t="s">
        <v>6065</v>
      </c>
      <c r="HWR10" s="34" t="s">
        <v>6066</v>
      </c>
      <c r="HWS10" s="34" t="s">
        <v>6067</v>
      </c>
      <c r="HWT10" s="34" t="s">
        <v>6068</v>
      </c>
      <c r="HWU10" s="34" t="s">
        <v>6069</v>
      </c>
      <c r="HWV10" s="34" t="s">
        <v>6070</v>
      </c>
      <c r="HWW10" s="34" t="s">
        <v>6071</v>
      </c>
      <c r="HWX10" s="34" t="s">
        <v>6072</v>
      </c>
      <c r="HWY10" s="34" t="s">
        <v>6073</v>
      </c>
      <c r="HWZ10" s="34" t="s">
        <v>6074</v>
      </c>
      <c r="HXA10" s="34" t="s">
        <v>6075</v>
      </c>
      <c r="HXB10" s="34" t="s">
        <v>6076</v>
      </c>
      <c r="HXC10" s="34" t="s">
        <v>6077</v>
      </c>
      <c r="HXD10" s="34" t="s">
        <v>6078</v>
      </c>
      <c r="HXE10" s="34" t="s">
        <v>6079</v>
      </c>
      <c r="HXF10" s="34" t="s">
        <v>6080</v>
      </c>
      <c r="HXG10" s="34" t="s">
        <v>6081</v>
      </c>
      <c r="HXH10" s="34" t="s">
        <v>6082</v>
      </c>
      <c r="HXI10" s="34" t="s">
        <v>6083</v>
      </c>
      <c r="HXJ10" s="34" t="s">
        <v>6084</v>
      </c>
      <c r="HXK10" s="34" t="s">
        <v>6085</v>
      </c>
      <c r="HXL10" s="34" t="s">
        <v>6086</v>
      </c>
      <c r="HXM10" s="34" t="s">
        <v>6087</v>
      </c>
      <c r="HXN10" s="34" t="s">
        <v>6088</v>
      </c>
      <c r="HXO10" s="34" t="s">
        <v>6089</v>
      </c>
      <c r="HXP10" s="34" t="s">
        <v>6090</v>
      </c>
      <c r="HXQ10" s="34" t="s">
        <v>6091</v>
      </c>
      <c r="HXR10" s="34" t="s">
        <v>6092</v>
      </c>
      <c r="HXS10" s="34" t="s">
        <v>6093</v>
      </c>
      <c r="HXT10" s="34" t="s">
        <v>6094</v>
      </c>
      <c r="HXU10" s="34" t="s">
        <v>6095</v>
      </c>
      <c r="HXV10" s="34" t="s">
        <v>6096</v>
      </c>
      <c r="HXW10" s="34" t="s">
        <v>6097</v>
      </c>
      <c r="HXX10" s="34" t="s">
        <v>6098</v>
      </c>
      <c r="HXY10" s="34" t="s">
        <v>6099</v>
      </c>
      <c r="HXZ10" s="34" t="s">
        <v>6100</v>
      </c>
      <c r="HYA10" s="34" t="s">
        <v>6101</v>
      </c>
      <c r="HYB10" s="34" t="s">
        <v>6102</v>
      </c>
      <c r="HYC10" s="34" t="s">
        <v>6103</v>
      </c>
      <c r="HYD10" s="34" t="s">
        <v>6104</v>
      </c>
      <c r="HYE10" s="34" t="s">
        <v>6105</v>
      </c>
      <c r="HYF10" s="34" t="s">
        <v>6106</v>
      </c>
      <c r="HYG10" s="34" t="s">
        <v>6107</v>
      </c>
      <c r="HYH10" s="34" t="s">
        <v>6108</v>
      </c>
      <c r="HYI10" s="34" t="s">
        <v>6109</v>
      </c>
      <c r="HYJ10" s="34" t="s">
        <v>6110</v>
      </c>
      <c r="HYK10" s="34" t="s">
        <v>6111</v>
      </c>
      <c r="HYL10" s="34" t="s">
        <v>6112</v>
      </c>
      <c r="HYM10" s="34" t="s">
        <v>6113</v>
      </c>
      <c r="HYN10" s="34" t="s">
        <v>6114</v>
      </c>
      <c r="HYO10" s="34" t="s">
        <v>6115</v>
      </c>
      <c r="HYP10" s="34" t="s">
        <v>6116</v>
      </c>
      <c r="HYQ10" s="34" t="s">
        <v>6117</v>
      </c>
      <c r="HYR10" s="34" t="s">
        <v>6118</v>
      </c>
      <c r="HYS10" s="34" t="s">
        <v>6119</v>
      </c>
      <c r="HYT10" s="34" t="s">
        <v>6120</v>
      </c>
      <c r="HYU10" s="34" t="s">
        <v>6121</v>
      </c>
      <c r="HYV10" s="34" t="s">
        <v>6122</v>
      </c>
      <c r="HYW10" s="34" t="s">
        <v>6123</v>
      </c>
      <c r="HYX10" s="34" t="s">
        <v>6124</v>
      </c>
      <c r="HYY10" s="34" t="s">
        <v>6125</v>
      </c>
      <c r="HYZ10" s="34" t="s">
        <v>6126</v>
      </c>
      <c r="HZA10" s="34" t="s">
        <v>6127</v>
      </c>
      <c r="HZB10" s="34" t="s">
        <v>6128</v>
      </c>
      <c r="HZC10" s="34" t="s">
        <v>6129</v>
      </c>
      <c r="HZD10" s="34" t="s">
        <v>6130</v>
      </c>
      <c r="HZE10" s="34" t="s">
        <v>6131</v>
      </c>
      <c r="HZF10" s="34" t="s">
        <v>6132</v>
      </c>
      <c r="HZG10" s="34" t="s">
        <v>6133</v>
      </c>
      <c r="HZH10" s="34" t="s">
        <v>6134</v>
      </c>
      <c r="HZI10" s="34" t="s">
        <v>6135</v>
      </c>
      <c r="HZJ10" s="34" t="s">
        <v>6136</v>
      </c>
      <c r="HZK10" s="34" t="s">
        <v>6137</v>
      </c>
      <c r="HZL10" s="34" t="s">
        <v>6138</v>
      </c>
      <c r="HZM10" s="34" t="s">
        <v>6139</v>
      </c>
      <c r="HZN10" s="34" t="s">
        <v>6140</v>
      </c>
      <c r="HZO10" s="34" t="s">
        <v>6141</v>
      </c>
      <c r="HZP10" s="34" t="s">
        <v>6142</v>
      </c>
      <c r="HZQ10" s="34" t="s">
        <v>6143</v>
      </c>
      <c r="HZR10" s="34" t="s">
        <v>6144</v>
      </c>
      <c r="HZS10" s="34" t="s">
        <v>6145</v>
      </c>
      <c r="HZT10" s="34" t="s">
        <v>6146</v>
      </c>
      <c r="HZU10" s="34" t="s">
        <v>6147</v>
      </c>
      <c r="HZV10" s="34" t="s">
        <v>6148</v>
      </c>
      <c r="HZW10" s="34" t="s">
        <v>6149</v>
      </c>
      <c r="HZX10" s="34" t="s">
        <v>6150</v>
      </c>
      <c r="HZY10" s="34" t="s">
        <v>6151</v>
      </c>
      <c r="HZZ10" s="34" t="s">
        <v>6152</v>
      </c>
      <c r="IAA10" s="34" t="s">
        <v>6153</v>
      </c>
      <c r="IAB10" s="34" t="s">
        <v>6154</v>
      </c>
      <c r="IAC10" s="34" t="s">
        <v>6155</v>
      </c>
      <c r="IAD10" s="34" t="s">
        <v>6156</v>
      </c>
      <c r="IAE10" s="34" t="s">
        <v>6157</v>
      </c>
      <c r="IAF10" s="34" t="s">
        <v>6158</v>
      </c>
      <c r="IAG10" s="34" t="s">
        <v>6159</v>
      </c>
      <c r="IAH10" s="34" t="s">
        <v>6160</v>
      </c>
      <c r="IAI10" s="34" t="s">
        <v>6161</v>
      </c>
      <c r="IAJ10" s="34" t="s">
        <v>6162</v>
      </c>
      <c r="IAK10" s="34" t="s">
        <v>6163</v>
      </c>
      <c r="IAL10" s="34" t="s">
        <v>6164</v>
      </c>
      <c r="IAM10" s="34" t="s">
        <v>6165</v>
      </c>
      <c r="IAN10" s="34" t="s">
        <v>6166</v>
      </c>
      <c r="IAO10" s="34" t="s">
        <v>6167</v>
      </c>
      <c r="IAP10" s="34" t="s">
        <v>6168</v>
      </c>
      <c r="IAQ10" s="34" t="s">
        <v>6169</v>
      </c>
      <c r="IAR10" s="34" t="s">
        <v>6170</v>
      </c>
      <c r="IAS10" s="34" t="s">
        <v>6171</v>
      </c>
      <c r="IAT10" s="34" t="s">
        <v>6172</v>
      </c>
      <c r="IAU10" s="34" t="s">
        <v>6173</v>
      </c>
      <c r="IAV10" s="34" t="s">
        <v>6174</v>
      </c>
      <c r="IAW10" s="34" t="s">
        <v>6175</v>
      </c>
      <c r="IAX10" s="34" t="s">
        <v>6176</v>
      </c>
      <c r="IAY10" s="34" t="s">
        <v>6177</v>
      </c>
      <c r="IAZ10" s="34" t="s">
        <v>6178</v>
      </c>
      <c r="IBA10" s="34" t="s">
        <v>6179</v>
      </c>
      <c r="IBB10" s="34" t="s">
        <v>6180</v>
      </c>
      <c r="IBC10" s="34" t="s">
        <v>6181</v>
      </c>
      <c r="IBD10" s="34" t="s">
        <v>6182</v>
      </c>
      <c r="IBE10" s="34" t="s">
        <v>6183</v>
      </c>
      <c r="IBF10" s="34" t="s">
        <v>6184</v>
      </c>
      <c r="IBG10" s="34" t="s">
        <v>6185</v>
      </c>
      <c r="IBH10" s="34" t="s">
        <v>6186</v>
      </c>
      <c r="IBI10" s="34" t="s">
        <v>6187</v>
      </c>
      <c r="IBJ10" s="34" t="s">
        <v>6188</v>
      </c>
      <c r="IBK10" s="34" t="s">
        <v>6189</v>
      </c>
      <c r="IBL10" s="34" t="s">
        <v>6190</v>
      </c>
      <c r="IBM10" s="34" t="s">
        <v>6191</v>
      </c>
      <c r="IBN10" s="34" t="s">
        <v>6192</v>
      </c>
      <c r="IBO10" s="34" t="s">
        <v>6193</v>
      </c>
      <c r="IBP10" s="34" t="s">
        <v>6194</v>
      </c>
      <c r="IBQ10" s="34" t="s">
        <v>6195</v>
      </c>
      <c r="IBR10" s="34" t="s">
        <v>6196</v>
      </c>
      <c r="IBS10" s="34" t="s">
        <v>6197</v>
      </c>
      <c r="IBT10" s="34" t="s">
        <v>6198</v>
      </c>
      <c r="IBU10" s="34" t="s">
        <v>6199</v>
      </c>
      <c r="IBV10" s="34" t="s">
        <v>6200</v>
      </c>
      <c r="IBW10" s="34" t="s">
        <v>6201</v>
      </c>
      <c r="IBX10" s="34" t="s">
        <v>6202</v>
      </c>
      <c r="IBY10" s="34" t="s">
        <v>6203</v>
      </c>
      <c r="IBZ10" s="34" t="s">
        <v>6204</v>
      </c>
      <c r="ICA10" s="34" t="s">
        <v>6205</v>
      </c>
      <c r="ICB10" s="34" t="s">
        <v>6206</v>
      </c>
      <c r="ICC10" s="34" t="s">
        <v>6207</v>
      </c>
      <c r="ICD10" s="34" t="s">
        <v>6208</v>
      </c>
      <c r="ICE10" s="34" t="s">
        <v>6209</v>
      </c>
      <c r="ICF10" s="34" t="s">
        <v>6210</v>
      </c>
      <c r="ICG10" s="34" t="s">
        <v>6211</v>
      </c>
      <c r="ICH10" s="34" t="s">
        <v>6212</v>
      </c>
      <c r="ICI10" s="34" t="s">
        <v>6213</v>
      </c>
      <c r="ICJ10" s="34" t="s">
        <v>6214</v>
      </c>
      <c r="ICK10" s="34" t="s">
        <v>6215</v>
      </c>
      <c r="ICL10" s="34" t="s">
        <v>6216</v>
      </c>
      <c r="ICM10" s="34" t="s">
        <v>6217</v>
      </c>
      <c r="ICN10" s="34" t="s">
        <v>6218</v>
      </c>
      <c r="ICO10" s="34" t="s">
        <v>6219</v>
      </c>
      <c r="ICP10" s="34" t="s">
        <v>6220</v>
      </c>
      <c r="ICQ10" s="34" t="s">
        <v>6221</v>
      </c>
      <c r="ICR10" s="34" t="s">
        <v>6222</v>
      </c>
      <c r="ICS10" s="34" t="s">
        <v>6223</v>
      </c>
      <c r="ICT10" s="34" t="s">
        <v>6224</v>
      </c>
      <c r="ICU10" s="34" t="s">
        <v>6225</v>
      </c>
      <c r="ICV10" s="34" t="s">
        <v>6226</v>
      </c>
      <c r="ICW10" s="34" t="s">
        <v>6227</v>
      </c>
      <c r="ICX10" s="34" t="s">
        <v>6228</v>
      </c>
      <c r="ICY10" s="34" t="s">
        <v>6229</v>
      </c>
      <c r="ICZ10" s="34" t="s">
        <v>6230</v>
      </c>
      <c r="IDA10" s="34" t="s">
        <v>6231</v>
      </c>
      <c r="IDB10" s="34" t="s">
        <v>6232</v>
      </c>
      <c r="IDC10" s="34" t="s">
        <v>6233</v>
      </c>
      <c r="IDD10" s="34" t="s">
        <v>6234</v>
      </c>
      <c r="IDE10" s="34" t="s">
        <v>6235</v>
      </c>
      <c r="IDF10" s="34" t="s">
        <v>6236</v>
      </c>
      <c r="IDG10" s="34" t="s">
        <v>6237</v>
      </c>
      <c r="IDH10" s="34" t="s">
        <v>6238</v>
      </c>
      <c r="IDI10" s="34" t="s">
        <v>6239</v>
      </c>
      <c r="IDJ10" s="34" t="s">
        <v>6240</v>
      </c>
      <c r="IDK10" s="34" t="s">
        <v>6241</v>
      </c>
      <c r="IDL10" s="34" t="s">
        <v>6242</v>
      </c>
      <c r="IDM10" s="34" t="s">
        <v>6243</v>
      </c>
      <c r="IDN10" s="34" t="s">
        <v>6244</v>
      </c>
      <c r="IDO10" s="34" t="s">
        <v>6245</v>
      </c>
      <c r="IDP10" s="34" t="s">
        <v>6246</v>
      </c>
      <c r="IDQ10" s="34" t="s">
        <v>6247</v>
      </c>
      <c r="IDR10" s="34" t="s">
        <v>6248</v>
      </c>
      <c r="IDS10" s="34" t="s">
        <v>6249</v>
      </c>
      <c r="IDT10" s="34" t="s">
        <v>6250</v>
      </c>
      <c r="IDU10" s="34" t="s">
        <v>6251</v>
      </c>
      <c r="IDV10" s="34" t="s">
        <v>6252</v>
      </c>
      <c r="IDW10" s="34" t="s">
        <v>6253</v>
      </c>
      <c r="IDX10" s="34" t="s">
        <v>6254</v>
      </c>
      <c r="IDY10" s="34" t="s">
        <v>6255</v>
      </c>
      <c r="IDZ10" s="34" t="s">
        <v>6256</v>
      </c>
      <c r="IEA10" s="34" t="s">
        <v>6257</v>
      </c>
      <c r="IEB10" s="34" t="s">
        <v>6258</v>
      </c>
      <c r="IEC10" s="34" t="s">
        <v>6259</v>
      </c>
      <c r="IED10" s="34" t="s">
        <v>6260</v>
      </c>
      <c r="IEE10" s="34" t="s">
        <v>6261</v>
      </c>
      <c r="IEF10" s="34" t="s">
        <v>6262</v>
      </c>
      <c r="IEG10" s="34" t="s">
        <v>6263</v>
      </c>
      <c r="IEH10" s="34" t="s">
        <v>6264</v>
      </c>
      <c r="IEI10" s="34" t="s">
        <v>6265</v>
      </c>
      <c r="IEJ10" s="34" t="s">
        <v>6266</v>
      </c>
      <c r="IEK10" s="34" t="s">
        <v>6267</v>
      </c>
      <c r="IEL10" s="34" t="s">
        <v>6268</v>
      </c>
      <c r="IEM10" s="34" t="s">
        <v>6269</v>
      </c>
      <c r="IEN10" s="34" t="s">
        <v>6270</v>
      </c>
      <c r="IEO10" s="34" t="s">
        <v>6271</v>
      </c>
      <c r="IEP10" s="34" t="s">
        <v>6272</v>
      </c>
      <c r="IEQ10" s="34" t="s">
        <v>6273</v>
      </c>
      <c r="IER10" s="34" t="s">
        <v>6274</v>
      </c>
      <c r="IES10" s="34" t="s">
        <v>6275</v>
      </c>
      <c r="IET10" s="34" t="s">
        <v>6276</v>
      </c>
      <c r="IEU10" s="34" t="s">
        <v>6277</v>
      </c>
      <c r="IEV10" s="34" t="s">
        <v>6278</v>
      </c>
      <c r="IEW10" s="34" t="s">
        <v>6279</v>
      </c>
      <c r="IEX10" s="34" t="s">
        <v>6280</v>
      </c>
      <c r="IEY10" s="34" t="s">
        <v>6281</v>
      </c>
      <c r="IEZ10" s="34" t="s">
        <v>6282</v>
      </c>
      <c r="IFA10" s="34" t="s">
        <v>6283</v>
      </c>
      <c r="IFB10" s="34" t="s">
        <v>6284</v>
      </c>
      <c r="IFC10" s="34" t="s">
        <v>6285</v>
      </c>
      <c r="IFD10" s="34" t="s">
        <v>6286</v>
      </c>
      <c r="IFE10" s="34" t="s">
        <v>6287</v>
      </c>
      <c r="IFF10" s="34" t="s">
        <v>6288</v>
      </c>
      <c r="IFG10" s="34" t="s">
        <v>6289</v>
      </c>
      <c r="IFH10" s="34" t="s">
        <v>6290</v>
      </c>
      <c r="IFI10" s="34" t="s">
        <v>6291</v>
      </c>
      <c r="IFJ10" s="34" t="s">
        <v>6292</v>
      </c>
      <c r="IFK10" s="34" t="s">
        <v>6293</v>
      </c>
      <c r="IFL10" s="34" t="s">
        <v>6294</v>
      </c>
      <c r="IFM10" s="34" t="s">
        <v>6295</v>
      </c>
      <c r="IFN10" s="34" t="s">
        <v>6296</v>
      </c>
      <c r="IFO10" s="34" t="s">
        <v>6297</v>
      </c>
      <c r="IFP10" s="34" t="s">
        <v>6298</v>
      </c>
      <c r="IFQ10" s="34" t="s">
        <v>6299</v>
      </c>
      <c r="IFR10" s="34" t="s">
        <v>6300</v>
      </c>
      <c r="IFS10" s="34" t="s">
        <v>6301</v>
      </c>
      <c r="IFT10" s="34" t="s">
        <v>6302</v>
      </c>
      <c r="IFU10" s="34" t="s">
        <v>6303</v>
      </c>
      <c r="IFV10" s="34" t="s">
        <v>6304</v>
      </c>
      <c r="IFW10" s="34" t="s">
        <v>6305</v>
      </c>
      <c r="IFX10" s="34" t="s">
        <v>6306</v>
      </c>
      <c r="IFY10" s="34" t="s">
        <v>6307</v>
      </c>
      <c r="IFZ10" s="34" t="s">
        <v>6308</v>
      </c>
      <c r="IGA10" s="34" t="s">
        <v>6309</v>
      </c>
      <c r="IGB10" s="34" t="s">
        <v>6310</v>
      </c>
      <c r="IGC10" s="34" t="s">
        <v>6311</v>
      </c>
      <c r="IGD10" s="34" t="s">
        <v>6312</v>
      </c>
      <c r="IGE10" s="34" t="s">
        <v>6313</v>
      </c>
      <c r="IGF10" s="34" t="s">
        <v>6314</v>
      </c>
      <c r="IGG10" s="34" t="s">
        <v>6315</v>
      </c>
      <c r="IGH10" s="34" t="s">
        <v>6316</v>
      </c>
      <c r="IGI10" s="34" t="s">
        <v>6317</v>
      </c>
      <c r="IGJ10" s="34" t="s">
        <v>6318</v>
      </c>
      <c r="IGK10" s="34" t="s">
        <v>6319</v>
      </c>
      <c r="IGL10" s="34" t="s">
        <v>6320</v>
      </c>
      <c r="IGM10" s="34" t="s">
        <v>6321</v>
      </c>
      <c r="IGN10" s="34" t="s">
        <v>6322</v>
      </c>
      <c r="IGO10" s="34" t="s">
        <v>6323</v>
      </c>
      <c r="IGP10" s="34" t="s">
        <v>6324</v>
      </c>
      <c r="IGQ10" s="34" t="s">
        <v>6325</v>
      </c>
      <c r="IGR10" s="34" t="s">
        <v>6326</v>
      </c>
      <c r="IGS10" s="34" t="s">
        <v>6327</v>
      </c>
      <c r="IGT10" s="34" t="s">
        <v>6328</v>
      </c>
      <c r="IGU10" s="34" t="s">
        <v>6329</v>
      </c>
      <c r="IGV10" s="34" t="s">
        <v>6330</v>
      </c>
      <c r="IGW10" s="34" t="s">
        <v>6331</v>
      </c>
      <c r="IGX10" s="34" t="s">
        <v>6332</v>
      </c>
      <c r="IGY10" s="34" t="s">
        <v>6333</v>
      </c>
      <c r="IGZ10" s="34" t="s">
        <v>6334</v>
      </c>
      <c r="IHA10" s="34" t="s">
        <v>6335</v>
      </c>
      <c r="IHB10" s="34" t="s">
        <v>6336</v>
      </c>
      <c r="IHC10" s="34" t="s">
        <v>6337</v>
      </c>
      <c r="IHD10" s="34" t="s">
        <v>6338</v>
      </c>
      <c r="IHE10" s="34" t="s">
        <v>6339</v>
      </c>
      <c r="IHF10" s="34" t="s">
        <v>6340</v>
      </c>
      <c r="IHG10" s="34" t="s">
        <v>6341</v>
      </c>
      <c r="IHH10" s="34" t="s">
        <v>6342</v>
      </c>
      <c r="IHI10" s="34" t="s">
        <v>6343</v>
      </c>
      <c r="IHJ10" s="34" t="s">
        <v>6344</v>
      </c>
      <c r="IHK10" s="34" t="s">
        <v>6345</v>
      </c>
      <c r="IHL10" s="34" t="s">
        <v>6346</v>
      </c>
      <c r="IHM10" s="34" t="s">
        <v>6347</v>
      </c>
      <c r="IHN10" s="34" t="s">
        <v>6348</v>
      </c>
      <c r="IHO10" s="34" t="s">
        <v>6349</v>
      </c>
      <c r="IHP10" s="34" t="s">
        <v>6350</v>
      </c>
      <c r="IHQ10" s="34" t="s">
        <v>6351</v>
      </c>
      <c r="IHR10" s="34" t="s">
        <v>6352</v>
      </c>
      <c r="IHS10" s="34" t="s">
        <v>6353</v>
      </c>
      <c r="IHT10" s="34" t="s">
        <v>6354</v>
      </c>
      <c r="IHU10" s="34" t="s">
        <v>6355</v>
      </c>
      <c r="IHV10" s="34" t="s">
        <v>6356</v>
      </c>
      <c r="IHW10" s="34" t="s">
        <v>6357</v>
      </c>
      <c r="IHX10" s="34" t="s">
        <v>6358</v>
      </c>
      <c r="IHY10" s="34" t="s">
        <v>6359</v>
      </c>
      <c r="IHZ10" s="34" t="s">
        <v>6360</v>
      </c>
      <c r="IIA10" s="34" t="s">
        <v>6361</v>
      </c>
      <c r="IIB10" s="34" t="s">
        <v>6362</v>
      </c>
      <c r="IIC10" s="34" t="s">
        <v>6363</v>
      </c>
      <c r="IID10" s="34" t="s">
        <v>6364</v>
      </c>
      <c r="IIE10" s="34" t="s">
        <v>6365</v>
      </c>
      <c r="IIF10" s="34" t="s">
        <v>6366</v>
      </c>
      <c r="IIG10" s="34" t="s">
        <v>6367</v>
      </c>
      <c r="IIH10" s="34" t="s">
        <v>6368</v>
      </c>
      <c r="III10" s="34" t="s">
        <v>6369</v>
      </c>
      <c r="IIJ10" s="34" t="s">
        <v>6370</v>
      </c>
      <c r="IIK10" s="34" t="s">
        <v>6371</v>
      </c>
      <c r="IIL10" s="34" t="s">
        <v>6372</v>
      </c>
      <c r="IIM10" s="34" t="s">
        <v>6373</v>
      </c>
      <c r="IIN10" s="34" t="s">
        <v>6374</v>
      </c>
      <c r="IIO10" s="34" t="s">
        <v>6375</v>
      </c>
      <c r="IIP10" s="34" t="s">
        <v>6376</v>
      </c>
      <c r="IIQ10" s="34" t="s">
        <v>6377</v>
      </c>
      <c r="IIR10" s="34" t="s">
        <v>6378</v>
      </c>
      <c r="IIS10" s="34" t="s">
        <v>6379</v>
      </c>
      <c r="IIT10" s="34" t="s">
        <v>6380</v>
      </c>
      <c r="IIU10" s="34" t="s">
        <v>6381</v>
      </c>
      <c r="IIV10" s="34" t="s">
        <v>6382</v>
      </c>
      <c r="IIW10" s="34" t="s">
        <v>6383</v>
      </c>
      <c r="IIX10" s="34" t="s">
        <v>6384</v>
      </c>
      <c r="IIY10" s="34" t="s">
        <v>6385</v>
      </c>
      <c r="IIZ10" s="34" t="s">
        <v>6386</v>
      </c>
      <c r="IJA10" s="34" t="s">
        <v>6387</v>
      </c>
      <c r="IJB10" s="34" t="s">
        <v>6388</v>
      </c>
      <c r="IJC10" s="34" t="s">
        <v>6389</v>
      </c>
      <c r="IJD10" s="34" t="s">
        <v>6390</v>
      </c>
      <c r="IJE10" s="34" t="s">
        <v>6391</v>
      </c>
      <c r="IJF10" s="34" t="s">
        <v>6392</v>
      </c>
      <c r="IJG10" s="34" t="s">
        <v>6393</v>
      </c>
      <c r="IJH10" s="34" t="s">
        <v>6394</v>
      </c>
      <c r="IJI10" s="34" t="s">
        <v>6395</v>
      </c>
      <c r="IJJ10" s="34" t="s">
        <v>6396</v>
      </c>
      <c r="IJK10" s="34" t="s">
        <v>6397</v>
      </c>
      <c r="IJL10" s="34" t="s">
        <v>6398</v>
      </c>
      <c r="IJM10" s="34" t="s">
        <v>6399</v>
      </c>
      <c r="IJN10" s="34" t="s">
        <v>6400</v>
      </c>
      <c r="IJO10" s="34" t="s">
        <v>6401</v>
      </c>
      <c r="IJP10" s="34" t="s">
        <v>6402</v>
      </c>
      <c r="IJQ10" s="34" t="s">
        <v>6403</v>
      </c>
      <c r="IJR10" s="34" t="s">
        <v>6404</v>
      </c>
      <c r="IJS10" s="34" t="s">
        <v>6405</v>
      </c>
      <c r="IJT10" s="34" t="s">
        <v>6406</v>
      </c>
      <c r="IJU10" s="34" t="s">
        <v>6407</v>
      </c>
      <c r="IJV10" s="34" t="s">
        <v>6408</v>
      </c>
      <c r="IJW10" s="34" t="s">
        <v>6409</v>
      </c>
      <c r="IJX10" s="34" t="s">
        <v>6410</v>
      </c>
      <c r="IJY10" s="34" t="s">
        <v>6411</v>
      </c>
      <c r="IJZ10" s="34" t="s">
        <v>6412</v>
      </c>
      <c r="IKA10" s="34" t="s">
        <v>6413</v>
      </c>
      <c r="IKB10" s="34" t="s">
        <v>6414</v>
      </c>
      <c r="IKC10" s="34" t="s">
        <v>6415</v>
      </c>
      <c r="IKD10" s="34" t="s">
        <v>6416</v>
      </c>
      <c r="IKE10" s="34" t="s">
        <v>6417</v>
      </c>
      <c r="IKF10" s="34" t="s">
        <v>6418</v>
      </c>
      <c r="IKG10" s="34" t="s">
        <v>6419</v>
      </c>
      <c r="IKH10" s="34" t="s">
        <v>6420</v>
      </c>
      <c r="IKI10" s="34" t="s">
        <v>6421</v>
      </c>
      <c r="IKJ10" s="34" t="s">
        <v>6422</v>
      </c>
      <c r="IKK10" s="34" t="s">
        <v>6423</v>
      </c>
      <c r="IKL10" s="34" t="s">
        <v>6424</v>
      </c>
      <c r="IKM10" s="34" t="s">
        <v>6425</v>
      </c>
      <c r="IKN10" s="34" t="s">
        <v>6426</v>
      </c>
      <c r="IKO10" s="34" t="s">
        <v>6427</v>
      </c>
      <c r="IKP10" s="34" t="s">
        <v>6428</v>
      </c>
      <c r="IKQ10" s="34" t="s">
        <v>6429</v>
      </c>
      <c r="IKR10" s="34" t="s">
        <v>6430</v>
      </c>
      <c r="IKS10" s="34" t="s">
        <v>6431</v>
      </c>
      <c r="IKT10" s="34" t="s">
        <v>6432</v>
      </c>
      <c r="IKU10" s="34" t="s">
        <v>6433</v>
      </c>
      <c r="IKV10" s="34" t="s">
        <v>6434</v>
      </c>
      <c r="IKW10" s="34" t="s">
        <v>6435</v>
      </c>
      <c r="IKX10" s="34" t="s">
        <v>6436</v>
      </c>
      <c r="IKY10" s="34" t="s">
        <v>6437</v>
      </c>
      <c r="IKZ10" s="34" t="s">
        <v>6438</v>
      </c>
      <c r="ILA10" s="34" t="s">
        <v>6439</v>
      </c>
      <c r="ILB10" s="34" t="s">
        <v>6440</v>
      </c>
      <c r="ILC10" s="34" t="s">
        <v>6441</v>
      </c>
      <c r="ILD10" s="34" t="s">
        <v>6442</v>
      </c>
      <c r="ILE10" s="34" t="s">
        <v>6443</v>
      </c>
      <c r="ILF10" s="34" t="s">
        <v>6444</v>
      </c>
      <c r="ILG10" s="34" t="s">
        <v>6445</v>
      </c>
      <c r="ILH10" s="34" t="s">
        <v>6446</v>
      </c>
      <c r="ILI10" s="34" t="s">
        <v>6447</v>
      </c>
      <c r="ILJ10" s="34" t="s">
        <v>6448</v>
      </c>
      <c r="ILK10" s="34" t="s">
        <v>6449</v>
      </c>
      <c r="ILL10" s="34" t="s">
        <v>6450</v>
      </c>
      <c r="ILM10" s="34" t="s">
        <v>6451</v>
      </c>
      <c r="ILN10" s="34" t="s">
        <v>6452</v>
      </c>
      <c r="ILO10" s="34" t="s">
        <v>6453</v>
      </c>
      <c r="ILP10" s="34" t="s">
        <v>6454</v>
      </c>
      <c r="ILQ10" s="34" t="s">
        <v>6455</v>
      </c>
      <c r="ILR10" s="34" t="s">
        <v>6456</v>
      </c>
      <c r="ILS10" s="34" t="s">
        <v>6457</v>
      </c>
      <c r="ILT10" s="34" t="s">
        <v>6458</v>
      </c>
      <c r="ILU10" s="34" t="s">
        <v>6459</v>
      </c>
      <c r="ILV10" s="34" t="s">
        <v>6460</v>
      </c>
      <c r="ILW10" s="34" t="s">
        <v>6461</v>
      </c>
      <c r="ILX10" s="34" t="s">
        <v>6462</v>
      </c>
      <c r="ILY10" s="34" t="s">
        <v>6463</v>
      </c>
      <c r="ILZ10" s="34" t="s">
        <v>6464</v>
      </c>
      <c r="IMA10" s="34" t="s">
        <v>6465</v>
      </c>
      <c r="IMB10" s="34" t="s">
        <v>6466</v>
      </c>
      <c r="IMC10" s="34" t="s">
        <v>6467</v>
      </c>
      <c r="IMD10" s="34" t="s">
        <v>6468</v>
      </c>
      <c r="IME10" s="34" t="s">
        <v>6469</v>
      </c>
      <c r="IMF10" s="34" t="s">
        <v>6470</v>
      </c>
      <c r="IMG10" s="34" t="s">
        <v>6471</v>
      </c>
      <c r="IMH10" s="34" t="s">
        <v>6472</v>
      </c>
      <c r="IMI10" s="34" t="s">
        <v>6473</v>
      </c>
      <c r="IMJ10" s="34" t="s">
        <v>6474</v>
      </c>
      <c r="IMK10" s="34" t="s">
        <v>6475</v>
      </c>
      <c r="IML10" s="34" t="s">
        <v>6476</v>
      </c>
      <c r="IMM10" s="34" t="s">
        <v>6477</v>
      </c>
      <c r="IMN10" s="34" t="s">
        <v>6478</v>
      </c>
      <c r="IMO10" s="34" t="s">
        <v>6479</v>
      </c>
      <c r="IMP10" s="34" t="s">
        <v>6480</v>
      </c>
      <c r="IMQ10" s="34" t="s">
        <v>6481</v>
      </c>
      <c r="IMR10" s="34" t="s">
        <v>6482</v>
      </c>
      <c r="IMS10" s="34" t="s">
        <v>6483</v>
      </c>
      <c r="IMT10" s="34" t="s">
        <v>6484</v>
      </c>
      <c r="IMU10" s="34" t="s">
        <v>6485</v>
      </c>
      <c r="IMV10" s="34" t="s">
        <v>6486</v>
      </c>
      <c r="IMW10" s="34" t="s">
        <v>6487</v>
      </c>
      <c r="IMX10" s="34" t="s">
        <v>6488</v>
      </c>
      <c r="IMY10" s="34" t="s">
        <v>6489</v>
      </c>
      <c r="IMZ10" s="34" t="s">
        <v>6490</v>
      </c>
      <c r="INA10" s="34" t="s">
        <v>6491</v>
      </c>
      <c r="INB10" s="34" t="s">
        <v>6492</v>
      </c>
      <c r="INC10" s="34" t="s">
        <v>6493</v>
      </c>
      <c r="IND10" s="34" t="s">
        <v>6494</v>
      </c>
      <c r="INE10" s="34" t="s">
        <v>6495</v>
      </c>
      <c r="INF10" s="34" t="s">
        <v>6496</v>
      </c>
      <c r="ING10" s="34" t="s">
        <v>6497</v>
      </c>
      <c r="INH10" s="34" t="s">
        <v>6498</v>
      </c>
      <c r="INI10" s="34" t="s">
        <v>6499</v>
      </c>
      <c r="INJ10" s="34" t="s">
        <v>6500</v>
      </c>
      <c r="INK10" s="34" t="s">
        <v>6501</v>
      </c>
      <c r="INL10" s="34" t="s">
        <v>6502</v>
      </c>
      <c r="INM10" s="34" t="s">
        <v>6503</v>
      </c>
      <c r="INN10" s="34" t="s">
        <v>6504</v>
      </c>
      <c r="INO10" s="34" t="s">
        <v>6505</v>
      </c>
      <c r="INP10" s="34" t="s">
        <v>6506</v>
      </c>
      <c r="INQ10" s="34" t="s">
        <v>6507</v>
      </c>
      <c r="INR10" s="34" t="s">
        <v>6508</v>
      </c>
      <c r="INS10" s="34" t="s">
        <v>6509</v>
      </c>
      <c r="INT10" s="34" t="s">
        <v>6510</v>
      </c>
      <c r="INU10" s="34" t="s">
        <v>6511</v>
      </c>
      <c r="INV10" s="34" t="s">
        <v>6512</v>
      </c>
      <c r="INW10" s="34" t="s">
        <v>6513</v>
      </c>
      <c r="INX10" s="34" t="s">
        <v>6514</v>
      </c>
      <c r="INY10" s="34" t="s">
        <v>6515</v>
      </c>
      <c r="INZ10" s="34" t="s">
        <v>6516</v>
      </c>
      <c r="IOA10" s="34" t="s">
        <v>6517</v>
      </c>
      <c r="IOB10" s="34" t="s">
        <v>6518</v>
      </c>
      <c r="IOC10" s="34" t="s">
        <v>6519</v>
      </c>
      <c r="IOD10" s="34" t="s">
        <v>6520</v>
      </c>
      <c r="IOE10" s="34" t="s">
        <v>6521</v>
      </c>
      <c r="IOF10" s="34" t="s">
        <v>6522</v>
      </c>
      <c r="IOG10" s="34" t="s">
        <v>6523</v>
      </c>
      <c r="IOH10" s="34" t="s">
        <v>6524</v>
      </c>
      <c r="IOI10" s="34" t="s">
        <v>6525</v>
      </c>
      <c r="IOJ10" s="34" t="s">
        <v>6526</v>
      </c>
      <c r="IOK10" s="34" t="s">
        <v>6527</v>
      </c>
      <c r="IOL10" s="34" t="s">
        <v>6528</v>
      </c>
      <c r="IOM10" s="34" t="s">
        <v>6529</v>
      </c>
      <c r="ION10" s="34" t="s">
        <v>6530</v>
      </c>
      <c r="IOO10" s="34" t="s">
        <v>6531</v>
      </c>
      <c r="IOP10" s="34" t="s">
        <v>6532</v>
      </c>
      <c r="IOQ10" s="34" t="s">
        <v>6533</v>
      </c>
      <c r="IOR10" s="34" t="s">
        <v>6534</v>
      </c>
      <c r="IOS10" s="34" t="s">
        <v>6535</v>
      </c>
      <c r="IOT10" s="34" t="s">
        <v>6536</v>
      </c>
      <c r="IOU10" s="34" t="s">
        <v>6537</v>
      </c>
      <c r="IOV10" s="34" t="s">
        <v>6538</v>
      </c>
      <c r="IOW10" s="34" t="s">
        <v>6539</v>
      </c>
      <c r="IOX10" s="34" t="s">
        <v>6540</v>
      </c>
      <c r="IOY10" s="34" t="s">
        <v>6541</v>
      </c>
      <c r="IOZ10" s="34" t="s">
        <v>6542</v>
      </c>
      <c r="IPA10" s="34" t="s">
        <v>6543</v>
      </c>
      <c r="IPB10" s="34" t="s">
        <v>6544</v>
      </c>
      <c r="IPC10" s="34" t="s">
        <v>6545</v>
      </c>
      <c r="IPD10" s="34" t="s">
        <v>6546</v>
      </c>
      <c r="IPE10" s="34" t="s">
        <v>6547</v>
      </c>
      <c r="IPF10" s="34" t="s">
        <v>6548</v>
      </c>
      <c r="IPG10" s="34" t="s">
        <v>6549</v>
      </c>
      <c r="IPH10" s="34" t="s">
        <v>6550</v>
      </c>
      <c r="IPI10" s="34" t="s">
        <v>6551</v>
      </c>
      <c r="IPJ10" s="34" t="s">
        <v>6552</v>
      </c>
      <c r="IPK10" s="34" t="s">
        <v>6553</v>
      </c>
      <c r="IPL10" s="34" t="s">
        <v>6554</v>
      </c>
      <c r="IPM10" s="34" t="s">
        <v>6555</v>
      </c>
      <c r="IPN10" s="34" t="s">
        <v>6556</v>
      </c>
      <c r="IPO10" s="34" t="s">
        <v>6557</v>
      </c>
      <c r="IPP10" s="34" t="s">
        <v>6558</v>
      </c>
      <c r="IPQ10" s="34" t="s">
        <v>6559</v>
      </c>
      <c r="IPR10" s="34" t="s">
        <v>6560</v>
      </c>
      <c r="IPS10" s="34" t="s">
        <v>6561</v>
      </c>
      <c r="IPT10" s="34" t="s">
        <v>6562</v>
      </c>
      <c r="IPU10" s="34" t="s">
        <v>6563</v>
      </c>
      <c r="IPV10" s="34" t="s">
        <v>6564</v>
      </c>
      <c r="IPW10" s="34" t="s">
        <v>6565</v>
      </c>
      <c r="IPX10" s="34" t="s">
        <v>6566</v>
      </c>
      <c r="IPY10" s="34" t="s">
        <v>6567</v>
      </c>
      <c r="IPZ10" s="34" t="s">
        <v>6568</v>
      </c>
      <c r="IQA10" s="34" t="s">
        <v>6569</v>
      </c>
      <c r="IQB10" s="34" t="s">
        <v>6570</v>
      </c>
      <c r="IQC10" s="34" t="s">
        <v>6571</v>
      </c>
      <c r="IQD10" s="34" t="s">
        <v>6572</v>
      </c>
      <c r="IQE10" s="34" t="s">
        <v>6573</v>
      </c>
      <c r="IQF10" s="34" t="s">
        <v>6574</v>
      </c>
      <c r="IQG10" s="34" t="s">
        <v>6575</v>
      </c>
      <c r="IQH10" s="34" t="s">
        <v>6576</v>
      </c>
      <c r="IQI10" s="34" t="s">
        <v>6577</v>
      </c>
      <c r="IQJ10" s="34" t="s">
        <v>6578</v>
      </c>
      <c r="IQK10" s="34" t="s">
        <v>6579</v>
      </c>
      <c r="IQL10" s="34" t="s">
        <v>6580</v>
      </c>
      <c r="IQM10" s="34" t="s">
        <v>6581</v>
      </c>
      <c r="IQN10" s="34" t="s">
        <v>6582</v>
      </c>
      <c r="IQO10" s="34" t="s">
        <v>6583</v>
      </c>
      <c r="IQP10" s="34" t="s">
        <v>6584</v>
      </c>
      <c r="IQQ10" s="34" t="s">
        <v>6585</v>
      </c>
      <c r="IQR10" s="34" t="s">
        <v>6586</v>
      </c>
      <c r="IQS10" s="34" t="s">
        <v>6587</v>
      </c>
      <c r="IQT10" s="34" t="s">
        <v>6588</v>
      </c>
      <c r="IQU10" s="34" t="s">
        <v>6589</v>
      </c>
      <c r="IQV10" s="34" t="s">
        <v>6590</v>
      </c>
      <c r="IQW10" s="34" t="s">
        <v>6591</v>
      </c>
      <c r="IQX10" s="34" t="s">
        <v>6592</v>
      </c>
      <c r="IQY10" s="34" t="s">
        <v>6593</v>
      </c>
      <c r="IQZ10" s="34" t="s">
        <v>6594</v>
      </c>
      <c r="IRA10" s="34" t="s">
        <v>6595</v>
      </c>
      <c r="IRB10" s="34" t="s">
        <v>6596</v>
      </c>
      <c r="IRC10" s="34" t="s">
        <v>6597</v>
      </c>
      <c r="IRD10" s="34" t="s">
        <v>6598</v>
      </c>
      <c r="IRE10" s="34" t="s">
        <v>6599</v>
      </c>
      <c r="IRF10" s="34" t="s">
        <v>6600</v>
      </c>
      <c r="IRG10" s="34" t="s">
        <v>6601</v>
      </c>
      <c r="IRH10" s="34" t="s">
        <v>6602</v>
      </c>
      <c r="IRI10" s="34" t="s">
        <v>6603</v>
      </c>
      <c r="IRJ10" s="34" t="s">
        <v>6604</v>
      </c>
      <c r="IRK10" s="34" t="s">
        <v>6605</v>
      </c>
      <c r="IRL10" s="34" t="s">
        <v>6606</v>
      </c>
      <c r="IRM10" s="34" t="s">
        <v>6607</v>
      </c>
      <c r="IRN10" s="34" t="s">
        <v>6608</v>
      </c>
      <c r="IRO10" s="34" t="s">
        <v>6609</v>
      </c>
      <c r="IRP10" s="34" t="s">
        <v>6610</v>
      </c>
      <c r="IRQ10" s="34" t="s">
        <v>6611</v>
      </c>
      <c r="IRR10" s="34" t="s">
        <v>6612</v>
      </c>
      <c r="IRS10" s="34" t="s">
        <v>6613</v>
      </c>
      <c r="IRT10" s="34" t="s">
        <v>6614</v>
      </c>
      <c r="IRU10" s="34" t="s">
        <v>6615</v>
      </c>
      <c r="IRV10" s="34" t="s">
        <v>6616</v>
      </c>
      <c r="IRW10" s="34" t="s">
        <v>6617</v>
      </c>
      <c r="IRX10" s="34" t="s">
        <v>6618</v>
      </c>
      <c r="IRY10" s="34" t="s">
        <v>6619</v>
      </c>
      <c r="IRZ10" s="34" t="s">
        <v>6620</v>
      </c>
      <c r="ISA10" s="34" t="s">
        <v>6621</v>
      </c>
      <c r="ISB10" s="34" t="s">
        <v>6622</v>
      </c>
      <c r="ISC10" s="34" t="s">
        <v>6623</v>
      </c>
      <c r="ISD10" s="34" t="s">
        <v>6624</v>
      </c>
      <c r="ISE10" s="34" t="s">
        <v>6625</v>
      </c>
      <c r="ISF10" s="34" t="s">
        <v>6626</v>
      </c>
      <c r="ISG10" s="34" t="s">
        <v>6627</v>
      </c>
      <c r="ISH10" s="34" t="s">
        <v>6628</v>
      </c>
      <c r="ISI10" s="34" t="s">
        <v>6629</v>
      </c>
      <c r="ISJ10" s="34" t="s">
        <v>6630</v>
      </c>
      <c r="ISK10" s="34" t="s">
        <v>6631</v>
      </c>
      <c r="ISL10" s="34" t="s">
        <v>6632</v>
      </c>
      <c r="ISM10" s="34" t="s">
        <v>6633</v>
      </c>
      <c r="ISN10" s="34" t="s">
        <v>6634</v>
      </c>
      <c r="ISO10" s="34" t="s">
        <v>6635</v>
      </c>
      <c r="ISP10" s="34" t="s">
        <v>6636</v>
      </c>
      <c r="ISQ10" s="34" t="s">
        <v>6637</v>
      </c>
      <c r="ISR10" s="34" t="s">
        <v>6638</v>
      </c>
      <c r="ISS10" s="34" t="s">
        <v>6639</v>
      </c>
      <c r="IST10" s="34" t="s">
        <v>6640</v>
      </c>
      <c r="ISU10" s="34" t="s">
        <v>6641</v>
      </c>
      <c r="ISV10" s="34" t="s">
        <v>6642</v>
      </c>
      <c r="ISW10" s="34" t="s">
        <v>6643</v>
      </c>
      <c r="ISX10" s="34" t="s">
        <v>6644</v>
      </c>
      <c r="ISY10" s="34" t="s">
        <v>6645</v>
      </c>
      <c r="ISZ10" s="34" t="s">
        <v>6646</v>
      </c>
      <c r="ITA10" s="34" t="s">
        <v>6647</v>
      </c>
      <c r="ITB10" s="34" t="s">
        <v>6648</v>
      </c>
      <c r="ITC10" s="34" t="s">
        <v>6649</v>
      </c>
      <c r="ITD10" s="34" t="s">
        <v>6650</v>
      </c>
      <c r="ITE10" s="34" t="s">
        <v>6651</v>
      </c>
      <c r="ITF10" s="34" t="s">
        <v>6652</v>
      </c>
      <c r="ITG10" s="34" t="s">
        <v>6653</v>
      </c>
      <c r="ITH10" s="34" t="s">
        <v>6654</v>
      </c>
      <c r="ITI10" s="34" t="s">
        <v>6655</v>
      </c>
      <c r="ITJ10" s="34" t="s">
        <v>6656</v>
      </c>
      <c r="ITK10" s="34" t="s">
        <v>6657</v>
      </c>
      <c r="ITL10" s="34" t="s">
        <v>6658</v>
      </c>
      <c r="ITM10" s="34" t="s">
        <v>6659</v>
      </c>
      <c r="ITN10" s="34" t="s">
        <v>6660</v>
      </c>
      <c r="ITO10" s="34" t="s">
        <v>6661</v>
      </c>
      <c r="ITP10" s="34" t="s">
        <v>6662</v>
      </c>
      <c r="ITQ10" s="34" t="s">
        <v>6663</v>
      </c>
      <c r="ITR10" s="34" t="s">
        <v>6664</v>
      </c>
      <c r="ITS10" s="34" t="s">
        <v>6665</v>
      </c>
      <c r="ITT10" s="34" t="s">
        <v>6666</v>
      </c>
      <c r="ITU10" s="34" t="s">
        <v>6667</v>
      </c>
      <c r="ITV10" s="34" t="s">
        <v>6668</v>
      </c>
      <c r="ITW10" s="34" t="s">
        <v>6669</v>
      </c>
      <c r="ITX10" s="34" t="s">
        <v>6670</v>
      </c>
      <c r="ITY10" s="34" t="s">
        <v>6671</v>
      </c>
      <c r="ITZ10" s="34" t="s">
        <v>6672</v>
      </c>
      <c r="IUA10" s="34" t="s">
        <v>6673</v>
      </c>
      <c r="IUB10" s="34" t="s">
        <v>6674</v>
      </c>
      <c r="IUC10" s="34" t="s">
        <v>6675</v>
      </c>
      <c r="IUD10" s="34" t="s">
        <v>6676</v>
      </c>
      <c r="IUE10" s="34" t="s">
        <v>6677</v>
      </c>
      <c r="IUF10" s="34" t="s">
        <v>6678</v>
      </c>
      <c r="IUG10" s="34" t="s">
        <v>6679</v>
      </c>
      <c r="IUH10" s="34" t="s">
        <v>6680</v>
      </c>
      <c r="IUI10" s="34" t="s">
        <v>6681</v>
      </c>
      <c r="IUJ10" s="34" t="s">
        <v>6682</v>
      </c>
      <c r="IUK10" s="34" t="s">
        <v>6683</v>
      </c>
      <c r="IUL10" s="34" t="s">
        <v>6684</v>
      </c>
      <c r="IUM10" s="34" t="s">
        <v>6685</v>
      </c>
      <c r="IUN10" s="34" t="s">
        <v>6686</v>
      </c>
      <c r="IUO10" s="34" t="s">
        <v>6687</v>
      </c>
      <c r="IUP10" s="34" t="s">
        <v>6688</v>
      </c>
      <c r="IUQ10" s="34" t="s">
        <v>6689</v>
      </c>
      <c r="IUR10" s="34" t="s">
        <v>6690</v>
      </c>
      <c r="IUS10" s="34" t="s">
        <v>6691</v>
      </c>
      <c r="IUT10" s="34" t="s">
        <v>6692</v>
      </c>
      <c r="IUU10" s="34" t="s">
        <v>6693</v>
      </c>
      <c r="IUV10" s="34" t="s">
        <v>6694</v>
      </c>
      <c r="IUW10" s="34" t="s">
        <v>6695</v>
      </c>
      <c r="IUX10" s="34" t="s">
        <v>6696</v>
      </c>
      <c r="IUY10" s="34" t="s">
        <v>6697</v>
      </c>
      <c r="IUZ10" s="34" t="s">
        <v>6698</v>
      </c>
      <c r="IVA10" s="34" t="s">
        <v>6699</v>
      </c>
      <c r="IVB10" s="34" t="s">
        <v>6700</v>
      </c>
      <c r="IVC10" s="34" t="s">
        <v>6701</v>
      </c>
      <c r="IVD10" s="34" t="s">
        <v>6702</v>
      </c>
      <c r="IVE10" s="34" t="s">
        <v>6703</v>
      </c>
      <c r="IVF10" s="34" t="s">
        <v>6704</v>
      </c>
      <c r="IVG10" s="34" t="s">
        <v>6705</v>
      </c>
      <c r="IVH10" s="34" t="s">
        <v>6706</v>
      </c>
      <c r="IVI10" s="34" t="s">
        <v>6707</v>
      </c>
      <c r="IVJ10" s="34" t="s">
        <v>6708</v>
      </c>
      <c r="IVK10" s="34" t="s">
        <v>6709</v>
      </c>
      <c r="IVL10" s="34" t="s">
        <v>6710</v>
      </c>
      <c r="IVM10" s="34" t="s">
        <v>6711</v>
      </c>
      <c r="IVN10" s="34" t="s">
        <v>6712</v>
      </c>
      <c r="IVO10" s="34" t="s">
        <v>6713</v>
      </c>
      <c r="IVP10" s="34" t="s">
        <v>6714</v>
      </c>
      <c r="IVQ10" s="34" t="s">
        <v>6715</v>
      </c>
      <c r="IVR10" s="34" t="s">
        <v>6716</v>
      </c>
      <c r="IVS10" s="34" t="s">
        <v>6717</v>
      </c>
      <c r="IVT10" s="34" t="s">
        <v>6718</v>
      </c>
      <c r="IVU10" s="34" t="s">
        <v>6719</v>
      </c>
      <c r="IVV10" s="34" t="s">
        <v>6720</v>
      </c>
      <c r="IVW10" s="34" t="s">
        <v>6721</v>
      </c>
      <c r="IVX10" s="34" t="s">
        <v>6722</v>
      </c>
      <c r="IVY10" s="34" t="s">
        <v>6723</v>
      </c>
      <c r="IVZ10" s="34" t="s">
        <v>6724</v>
      </c>
      <c r="IWA10" s="34" t="s">
        <v>6725</v>
      </c>
      <c r="IWB10" s="34" t="s">
        <v>6726</v>
      </c>
      <c r="IWC10" s="34" t="s">
        <v>6727</v>
      </c>
      <c r="IWD10" s="34" t="s">
        <v>6728</v>
      </c>
      <c r="IWE10" s="34" t="s">
        <v>6729</v>
      </c>
      <c r="IWF10" s="34" t="s">
        <v>6730</v>
      </c>
      <c r="IWG10" s="34" t="s">
        <v>6731</v>
      </c>
      <c r="IWH10" s="34" t="s">
        <v>6732</v>
      </c>
      <c r="IWI10" s="34" t="s">
        <v>6733</v>
      </c>
      <c r="IWJ10" s="34" t="s">
        <v>6734</v>
      </c>
      <c r="IWK10" s="34" t="s">
        <v>6735</v>
      </c>
      <c r="IWL10" s="34" t="s">
        <v>6736</v>
      </c>
      <c r="IWM10" s="34" t="s">
        <v>6737</v>
      </c>
      <c r="IWN10" s="34" t="s">
        <v>6738</v>
      </c>
      <c r="IWO10" s="34" t="s">
        <v>6739</v>
      </c>
      <c r="IWP10" s="34" t="s">
        <v>6740</v>
      </c>
      <c r="IWQ10" s="34" t="s">
        <v>6741</v>
      </c>
      <c r="IWR10" s="34" t="s">
        <v>6742</v>
      </c>
      <c r="IWS10" s="34" t="s">
        <v>6743</v>
      </c>
      <c r="IWT10" s="34" t="s">
        <v>6744</v>
      </c>
      <c r="IWU10" s="34" t="s">
        <v>6745</v>
      </c>
      <c r="IWV10" s="34" t="s">
        <v>6746</v>
      </c>
      <c r="IWW10" s="34" t="s">
        <v>6747</v>
      </c>
      <c r="IWX10" s="34" t="s">
        <v>6748</v>
      </c>
      <c r="IWY10" s="34" t="s">
        <v>6749</v>
      </c>
      <c r="IWZ10" s="34" t="s">
        <v>6750</v>
      </c>
      <c r="IXA10" s="34" t="s">
        <v>6751</v>
      </c>
      <c r="IXB10" s="34" t="s">
        <v>6752</v>
      </c>
      <c r="IXC10" s="34" t="s">
        <v>6753</v>
      </c>
      <c r="IXD10" s="34" t="s">
        <v>6754</v>
      </c>
      <c r="IXE10" s="34" t="s">
        <v>6755</v>
      </c>
      <c r="IXF10" s="34" t="s">
        <v>6756</v>
      </c>
      <c r="IXG10" s="34" t="s">
        <v>6757</v>
      </c>
      <c r="IXH10" s="34" t="s">
        <v>6758</v>
      </c>
      <c r="IXI10" s="34" t="s">
        <v>6759</v>
      </c>
      <c r="IXJ10" s="34" t="s">
        <v>6760</v>
      </c>
      <c r="IXK10" s="34" t="s">
        <v>6761</v>
      </c>
      <c r="IXL10" s="34" t="s">
        <v>6762</v>
      </c>
      <c r="IXM10" s="34" t="s">
        <v>6763</v>
      </c>
      <c r="IXN10" s="34" t="s">
        <v>6764</v>
      </c>
      <c r="IXO10" s="34" t="s">
        <v>6765</v>
      </c>
      <c r="IXP10" s="34" t="s">
        <v>6766</v>
      </c>
      <c r="IXQ10" s="34" t="s">
        <v>6767</v>
      </c>
      <c r="IXR10" s="34" t="s">
        <v>6768</v>
      </c>
      <c r="IXS10" s="34" t="s">
        <v>6769</v>
      </c>
      <c r="IXT10" s="34" t="s">
        <v>6770</v>
      </c>
      <c r="IXU10" s="34" t="s">
        <v>6771</v>
      </c>
      <c r="IXV10" s="34" t="s">
        <v>6772</v>
      </c>
      <c r="IXW10" s="34" t="s">
        <v>6773</v>
      </c>
      <c r="IXX10" s="34" t="s">
        <v>6774</v>
      </c>
      <c r="IXY10" s="34" t="s">
        <v>6775</v>
      </c>
      <c r="IXZ10" s="34" t="s">
        <v>6776</v>
      </c>
      <c r="IYA10" s="34" t="s">
        <v>6777</v>
      </c>
      <c r="IYB10" s="34" t="s">
        <v>6778</v>
      </c>
      <c r="IYC10" s="34" t="s">
        <v>6779</v>
      </c>
      <c r="IYD10" s="34" t="s">
        <v>6780</v>
      </c>
      <c r="IYE10" s="34" t="s">
        <v>6781</v>
      </c>
      <c r="IYF10" s="34" t="s">
        <v>6782</v>
      </c>
      <c r="IYG10" s="34" t="s">
        <v>6783</v>
      </c>
      <c r="IYH10" s="34" t="s">
        <v>6784</v>
      </c>
      <c r="IYI10" s="34" t="s">
        <v>6785</v>
      </c>
      <c r="IYJ10" s="34" t="s">
        <v>6786</v>
      </c>
      <c r="IYK10" s="34" t="s">
        <v>6787</v>
      </c>
      <c r="IYL10" s="34" t="s">
        <v>6788</v>
      </c>
      <c r="IYM10" s="34" t="s">
        <v>6789</v>
      </c>
      <c r="IYN10" s="34" t="s">
        <v>6790</v>
      </c>
      <c r="IYO10" s="34" t="s">
        <v>6791</v>
      </c>
      <c r="IYP10" s="34" t="s">
        <v>6792</v>
      </c>
      <c r="IYQ10" s="34" t="s">
        <v>6793</v>
      </c>
      <c r="IYR10" s="34" t="s">
        <v>6794</v>
      </c>
      <c r="IYS10" s="34" t="s">
        <v>6795</v>
      </c>
      <c r="IYT10" s="34" t="s">
        <v>6796</v>
      </c>
      <c r="IYU10" s="34" t="s">
        <v>6797</v>
      </c>
      <c r="IYV10" s="34" t="s">
        <v>6798</v>
      </c>
      <c r="IYW10" s="34" t="s">
        <v>6799</v>
      </c>
      <c r="IYX10" s="34" t="s">
        <v>6800</v>
      </c>
      <c r="IYY10" s="34" t="s">
        <v>6801</v>
      </c>
      <c r="IYZ10" s="34" t="s">
        <v>6802</v>
      </c>
      <c r="IZA10" s="34" t="s">
        <v>6803</v>
      </c>
      <c r="IZB10" s="34" t="s">
        <v>6804</v>
      </c>
      <c r="IZC10" s="34" t="s">
        <v>6805</v>
      </c>
      <c r="IZD10" s="34" t="s">
        <v>6806</v>
      </c>
      <c r="IZE10" s="34" t="s">
        <v>6807</v>
      </c>
      <c r="IZF10" s="34" t="s">
        <v>6808</v>
      </c>
      <c r="IZG10" s="34" t="s">
        <v>6809</v>
      </c>
      <c r="IZH10" s="34" t="s">
        <v>6810</v>
      </c>
      <c r="IZI10" s="34" t="s">
        <v>6811</v>
      </c>
      <c r="IZJ10" s="34" t="s">
        <v>6812</v>
      </c>
      <c r="IZK10" s="34" t="s">
        <v>6813</v>
      </c>
      <c r="IZL10" s="34" t="s">
        <v>6814</v>
      </c>
      <c r="IZM10" s="34" t="s">
        <v>6815</v>
      </c>
      <c r="IZN10" s="34" t="s">
        <v>6816</v>
      </c>
      <c r="IZO10" s="34" t="s">
        <v>6817</v>
      </c>
      <c r="IZP10" s="34" t="s">
        <v>6818</v>
      </c>
      <c r="IZQ10" s="34" t="s">
        <v>6819</v>
      </c>
      <c r="IZR10" s="34" t="s">
        <v>6820</v>
      </c>
      <c r="IZS10" s="34" t="s">
        <v>6821</v>
      </c>
      <c r="IZT10" s="34" t="s">
        <v>6822</v>
      </c>
      <c r="IZU10" s="34" t="s">
        <v>6823</v>
      </c>
      <c r="IZV10" s="34" t="s">
        <v>6824</v>
      </c>
      <c r="IZW10" s="34" t="s">
        <v>6825</v>
      </c>
      <c r="IZX10" s="34" t="s">
        <v>6826</v>
      </c>
      <c r="IZY10" s="34" t="s">
        <v>6827</v>
      </c>
      <c r="IZZ10" s="34" t="s">
        <v>6828</v>
      </c>
      <c r="JAA10" s="34" t="s">
        <v>6829</v>
      </c>
      <c r="JAB10" s="34" t="s">
        <v>6830</v>
      </c>
      <c r="JAC10" s="34" t="s">
        <v>6831</v>
      </c>
      <c r="JAD10" s="34" t="s">
        <v>6832</v>
      </c>
      <c r="JAE10" s="34" t="s">
        <v>6833</v>
      </c>
      <c r="JAF10" s="34" t="s">
        <v>6834</v>
      </c>
      <c r="JAG10" s="34" t="s">
        <v>6835</v>
      </c>
      <c r="JAH10" s="34" t="s">
        <v>6836</v>
      </c>
      <c r="JAI10" s="34" t="s">
        <v>6837</v>
      </c>
      <c r="JAJ10" s="34" t="s">
        <v>6838</v>
      </c>
      <c r="JAK10" s="34" t="s">
        <v>6839</v>
      </c>
      <c r="JAL10" s="34" t="s">
        <v>6840</v>
      </c>
      <c r="JAM10" s="34" t="s">
        <v>6841</v>
      </c>
      <c r="JAN10" s="34" t="s">
        <v>6842</v>
      </c>
      <c r="JAO10" s="34" t="s">
        <v>6843</v>
      </c>
      <c r="JAP10" s="34" t="s">
        <v>6844</v>
      </c>
      <c r="JAQ10" s="34" t="s">
        <v>6845</v>
      </c>
      <c r="JAR10" s="34" t="s">
        <v>6846</v>
      </c>
      <c r="JAS10" s="34" t="s">
        <v>6847</v>
      </c>
      <c r="JAT10" s="34" t="s">
        <v>6848</v>
      </c>
      <c r="JAU10" s="34" t="s">
        <v>6849</v>
      </c>
      <c r="JAV10" s="34" t="s">
        <v>6850</v>
      </c>
      <c r="JAW10" s="34" t="s">
        <v>6851</v>
      </c>
      <c r="JAX10" s="34" t="s">
        <v>6852</v>
      </c>
      <c r="JAY10" s="34" t="s">
        <v>6853</v>
      </c>
      <c r="JAZ10" s="34" t="s">
        <v>6854</v>
      </c>
      <c r="JBA10" s="34" t="s">
        <v>6855</v>
      </c>
      <c r="JBB10" s="34" t="s">
        <v>6856</v>
      </c>
      <c r="JBC10" s="34" t="s">
        <v>6857</v>
      </c>
      <c r="JBD10" s="34" t="s">
        <v>6858</v>
      </c>
      <c r="JBE10" s="34" t="s">
        <v>6859</v>
      </c>
      <c r="JBF10" s="34" t="s">
        <v>6860</v>
      </c>
      <c r="JBG10" s="34" t="s">
        <v>6861</v>
      </c>
      <c r="JBH10" s="34" t="s">
        <v>6862</v>
      </c>
      <c r="JBI10" s="34" t="s">
        <v>6863</v>
      </c>
      <c r="JBJ10" s="34" t="s">
        <v>6864</v>
      </c>
      <c r="JBK10" s="34" t="s">
        <v>6865</v>
      </c>
      <c r="JBL10" s="34" t="s">
        <v>6866</v>
      </c>
      <c r="JBM10" s="34" t="s">
        <v>6867</v>
      </c>
      <c r="JBN10" s="34" t="s">
        <v>6868</v>
      </c>
      <c r="JBO10" s="34" t="s">
        <v>6869</v>
      </c>
      <c r="JBP10" s="34" t="s">
        <v>6870</v>
      </c>
      <c r="JBQ10" s="34" t="s">
        <v>6871</v>
      </c>
      <c r="JBR10" s="34" t="s">
        <v>6872</v>
      </c>
      <c r="JBS10" s="34" t="s">
        <v>6873</v>
      </c>
      <c r="JBT10" s="34" t="s">
        <v>6874</v>
      </c>
      <c r="JBU10" s="34" t="s">
        <v>6875</v>
      </c>
      <c r="JBV10" s="34" t="s">
        <v>6876</v>
      </c>
      <c r="JBW10" s="34" t="s">
        <v>6877</v>
      </c>
      <c r="JBX10" s="34" t="s">
        <v>6878</v>
      </c>
      <c r="JBY10" s="34" t="s">
        <v>6879</v>
      </c>
      <c r="JBZ10" s="34" t="s">
        <v>6880</v>
      </c>
      <c r="JCA10" s="34" t="s">
        <v>6881</v>
      </c>
      <c r="JCB10" s="34" t="s">
        <v>6882</v>
      </c>
      <c r="JCC10" s="34" t="s">
        <v>6883</v>
      </c>
      <c r="JCD10" s="34" t="s">
        <v>6884</v>
      </c>
      <c r="JCE10" s="34" t="s">
        <v>6885</v>
      </c>
      <c r="JCF10" s="34" t="s">
        <v>6886</v>
      </c>
      <c r="JCG10" s="34" t="s">
        <v>6887</v>
      </c>
      <c r="JCH10" s="34" t="s">
        <v>6888</v>
      </c>
      <c r="JCI10" s="34" t="s">
        <v>6889</v>
      </c>
      <c r="JCJ10" s="34" t="s">
        <v>6890</v>
      </c>
      <c r="JCK10" s="34" t="s">
        <v>6891</v>
      </c>
      <c r="JCL10" s="34" t="s">
        <v>6892</v>
      </c>
      <c r="JCM10" s="34" t="s">
        <v>6893</v>
      </c>
      <c r="JCN10" s="34" t="s">
        <v>6894</v>
      </c>
      <c r="JCO10" s="34" t="s">
        <v>6895</v>
      </c>
      <c r="JCP10" s="34" t="s">
        <v>6896</v>
      </c>
      <c r="JCQ10" s="34" t="s">
        <v>6897</v>
      </c>
      <c r="JCR10" s="34" t="s">
        <v>6898</v>
      </c>
      <c r="JCS10" s="34" t="s">
        <v>6899</v>
      </c>
      <c r="JCT10" s="34" t="s">
        <v>6900</v>
      </c>
      <c r="JCU10" s="34" t="s">
        <v>6901</v>
      </c>
      <c r="JCV10" s="34" t="s">
        <v>6902</v>
      </c>
      <c r="JCW10" s="34" t="s">
        <v>6903</v>
      </c>
      <c r="JCX10" s="34" t="s">
        <v>6904</v>
      </c>
      <c r="JCY10" s="34" t="s">
        <v>6905</v>
      </c>
      <c r="JCZ10" s="34" t="s">
        <v>6906</v>
      </c>
      <c r="JDA10" s="34" t="s">
        <v>6907</v>
      </c>
      <c r="JDB10" s="34" t="s">
        <v>6908</v>
      </c>
      <c r="JDC10" s="34" t="s">
        <v>6909</v>
      </c>
      <c r="JDD10" s="34" t="s">
        <v>6910</v>
      </c>
      <c r="JDE10" s="34" t="s">
        <v>6911</v>
      </c>
      <c r="JDF10" s="34" t="s">
        <v>6912</v>
      </c>
      <c r="JDG10" s="34" t="s">
        <v>6913</v>
      </c>
      <c r="JDH10" s="34" t="s">
        <v>6914</v>
      </c>
      <c r="JDI10" s="34" t="s">
        <v>6915</v>
      </c>
      <c r="JDJ10" s="34" t="s">
        <v>6916</v>
      </c>
      <c r="JDK10" s="34" t="s">
        <v>6917</v>
      </c>
      <c r="JDL10" s="34" t="s">
        <v>6918</v>
      </c>
      <c r="JDM10" s="34" t="s">
        <v>6919</v>
      </c>
      <c r="JDN10" s="34" t="s">
        <v>6920</v>
      </c>
      <c r="JDO10" s="34" t="s">
        <v>6921</v>
      </c>
      <c r="JDP10" s="34" t="s">
        <v>6922</v>
      </c>
      <c r="JDQ10" s="34" t="s">
        <v>6923</v>
      </c>
      <c r="JDR10" s="34" t="s">
        <v>6924</v>
      </c>
      <c r="JDS10" s="34" t="s">
        <v>6925</v>
      </c>
      <c r="JDT10" s="34" t="s">
        <v>6926</v>
      </c>
      <c r="JDU10" s="34" t="s">
        <v>6927</v>
      </c>
      <c r="JDV10" s="34" t="s">
        <v>6928</v>
      </c>
      <c r="JDW10" s="34" t="s">
        <v>6929</v>
      </c>
      <c r="JDX10" s="34" t="s">
        <v>6930</v>
      </c>
      <c r="JDY10" s="34" t="s">
        <v>6931</v>
      </c>
      <c r="JDZ10" s="34" t="s">
        <v>6932</v>
      </c>
      <c r="JEA10" s="34" t="s">
        <v>6933</v>
      </c>
      <c r="JEB10" s="34" t="s">
        <v>6934</v>
      </c>
      <c r="JEC10" s="34" t="s">
        <v>6935</v>
      </c>
      <c r="JED10" s="34" t="s">
        <v>6936</v>
      </c>
      <c r="JEE10" s="34" t="s">
        <v>6937</v>
      </c>
      <c r="JEF10" s="34" t="s">
        <v>6938</v>
      </c>
      <c r="JEG10" s="34" t="s">
        <v>6939</v>
      </c>
      <c r="JEH10" s="34" t="s">
        <v>6940</v>
      </c>
      <c r="JEI10" s="34" t="s">
        <v>6941</v>
      </c>
      <c r="JEJ10" s="34" t="s">
        <v>6942</v>
      </c>
      <c r="JEK10" s="34" t="s">
        <v>6943</v>
      </c>
      <c r="JEL10" s="34" t="s">
        <v>6944</v>
      </c>
      <c r="JEM10" s="34" t="s">
        <v>6945</v>
      </c>
      <c r="JEN10" s="34" t="s">
        <v>6946</v>
      </c>
      <c r="JEO10" s="34" t="s">
        <v>6947</v>
      </c>
      <c r="JEP10" s="34" t="s">
        <v>6948</v>
      </c>
      <c r="JEQ10" s="34" t="s">
        <v>6949</v>
      </c>
      <c r="JER10" s="34" t="s">
        <v>6950</v>
      </c>
      <c r="JES10" s="34" t="s">
        <v>6951</v>
      </c>
      <c r="JET10" s="34" t="s">
        <v>6952</v>
      </c>
      <c r="JEU10" s="34" t="s">
        <v>6953</v>
      </c>
      <c r="JEV10" s="34" t="s">
        <v>6954</v>
      </c>
      <c r="JEW10" s="34" t="s">
        <v>6955</v>
      </c>
      <c r="JEX10" s="34" t="s">
        <v>6956</v>
      </c>
      <c r="JEY10" s="34" t="s">
        <v>6957</v>
      </c>
      <c r="JEZ10" s="34" t="s">
        <v>6958</v>
      </c>
      <c r="JFA10" s="34" t="s">
        <v>6959</v>
      </c>
      <c r="JFB10" s="34" t="s">
        <v>6960</v>
      </c>
      <c r="JFC10" s="34" t="s">
        <v>6961</v>
      </c>
      <c r="JFD10" s="34" t="s">
        <v>6962</v>
      </c>
      <c r="JFE10" s="34" t="s">
        <v>6963</v>
      </c>
      <c r="JFF10" s="34" t="s">
        <v>6964</v>
      </c>
      <c r="JFG10" s="34" t="s">
        <v>6965</v>
      </c>
      <c r="JFH10" s="34" t="s">
        <v>6966</v>
      </c>
      <c r="JFI10" s="34" t="s">
        <v>6967</v>
      </c>
      <c r="JFJ10" s="34" t="s">
        <v>6968</v>
      </c>
      <c r="JFK10" s="34" t="s">
        <v>6969</v>
      </c>
      <c r="JFL10" s="34" t="s">
        <v>6970</v>
      </c>
      <c r="JFM10" s="34" t="s">
        <v>6971</v>
      </c>
      <c r="JFN10" s="34" t="s">
        <v>6972</v>
      </c>
      <c r="JFO10" s="34" t="s">
        <v>6973</v>
      </c>
      <c r="JFP10" s="34" t="s">
        <v>6974</v>
      </c>
      <c r="JFQ10" s="34" t="s">
        <v>6975</v>
      </c>
      <c r="JFR10" s="34" t="s">
        <v>6976</v>
      </c>
      <c r="JFS10" s="34" t="s">
        <v>6977</v>
      </c>
      <c r="JFT10" s="34" t="s">
        <v>6978</v>
      </c>
      <c r="JFU10" s="34" t="s">
        <v>6979</v>
      </c>
      <c r="JFV10" s="34" t="s">
        <v>6980</v>
      </c>
      <c r="JFW10" s="34" t="s">
        <v>6981</v>
      </c>
      <c r="JFX10" s="34" t="s">
        <v>6982</v>
      </c>
      <c r="JFY10" s="34" t="s">
        <v>6983</v>
      </c>
      <c r="JFZ10" s="34" t="s">
        <v>6984</v>
      </c>
      <c r="JGA10" s="34" t="s">
        <v>6985</v>
      </c>
      <c r="JGB10" s="34" t="s">
        <v>6986</v>
      </c>
      <c r="JGC10" s="34" t="s">
        <v>6987</v>
      </c>
      <c r="JGD10" s="34" t="s">
        <v>6988</v>
      </c>
      <c r="JGE10" s="34" t="s">
        <v>6989</v>
      </c>
      <c r="JGF10" s="34" t="s">
        <v>6990</v>
      </c>
      <c r="JGG10" s="34" t="s">
        <v>6991</v>
      </c>
      <c r="JGH10" s="34" t="s">
        <v>6992</v>
      </c>
      <c r="JGI10" s="34" t="s">
        <v>6993</v>
      </c>
      <c r="JGJ10" s="34" t="s">
        <v>6994</v>
      </c>
      <c r="JGK10" s="34" t="s">
        <v>6995</v>
      </c>
      <c r="JGL10" s="34" t="s">
        <v>6996</v>
      </c>
      <c r="JGM10" s="34" t="s">
        <v>6997</v>
      </c>
      <c r="JGN10" s="34" t="s">
        <v>6998</v>
      </c>
      <c r="JGO10" s="34" t="s">
        <v>6999</v>
      </c>
      <c r="JGP10" s="34" t="s">
        <v>7000</v>
      </c>
      <c r="JGQ10" s="34" t="s">
        <v>7001</v>
      </c>
      <c r="JGR10" s="34" t="s">
        <v>7002</v>
      </c>
      <c r="JGS10" s="34" t="s">
        <v>7003</v>
      </c>
      <c r="JGT10" s="34" t="s">
        <v>7004</v>
      </c>
      <c r="JGU10" s="34" t="s">
        <v>7005</v>
      </c>
      <c r="JGV10" s="34" t="s">
        <v>7006</v>
      </c>
      <c r="JGW10" s="34" t="s">
        <v>7007</v>
      </c>
      <c r="JGX10" s="34" t="s">
        <v>7008</v>
      </c>
      <c r="JGY10" s="34" t="s">
        <v>7009</v>
      </c>
      <c r="JGZ10" s="34" t="s">
        <v>7010</v>
      </c>
      <c r="JHA10" s="34" t="s">
        <v>7011</v>
      </c>
      <c r="JHB10" s="34" t="s">
        <v>7012</v>
      </c>
      <c r="JHC10" s="34" t="s">
        <v>7013</v>
      </c>
      <c r="JHD10" s="34" t="s">
        <v>7014</v>
      </c>
      <c r="JHE10" s="34" t="s">
        <v>7015</v>
      </c>
      <c r="JHF10" s="34" t="s">
        <v>7016</v>
      </c>
      <c r="JHG10" s="34" t="s">
        <v>7017</v>
      </c>
      <c r="JHH10" s="34" t="s">
        <v>7018</v>
      </c>
      <c r="JHI10" s="34" t="s">
        <v>7019</v>
      </c>
      <c r="JHJ10" s="34" t="s">
        <v>7020</v>
      </c>
      <c r="JHK10" s="34" t="s">
        <v>7021</v>
      </c>
      <c r="JHL10" s="34" t="s">
        <v>7022</v>
      </c>
      <c r="JHM10" s="34" t="s">
        <v>7023</v>
      </c>
      <c r="JHN10" s="34" t="s">
        <v>7024</v>
      </c>
      <c r="JHO10" s="34" t="s">
        <v>7025</v>
      </c>
      <c r="JHP10" s="34" t="s">
        <v>7026</v>
      </c>
      <c r="JHQ10" s="34" t="s">
        <v>7027</v>
      </c>
      <c r="JHR10" s="34" t="s">
        <v>7028</v>
      </c>
      <c r="JHS10" s="34" t="s">
        <v>7029</v>
      </c>
      <c r="JHT10" s="34" t="s">
        <v>7030</v>
      </c>
      <c r="JHU10" s="34" t="s">
        <v>7031</v>
      </c>
      <c r="JHV10" s="34" t="s">
        <v>7032</v>
      </c>
      <c r="JHW10" s="34" t="s">
        <v>7033</v>
      </c>
      <c r="JHX10" s="34" t="s">
        <v>7034</v>
      </c>
      <c r="JHY10" s="34" t="s">
        <v>7035</v>
      </c>
      <c r="JHZ10" s="34" t="s">
        <v>7036</v>
      </c>
      <c r="JIA10" s="34" t="s">
        <v>7037</v>
      </c>
      <c r="JIB10" s="34" t="s">
        <v>7038</v>
      </c>
      <c r="JIC10" s="34" t="s">
        <v>7039</v>
      </c>
      <c r="JID10" s="34" t="s">
        <v>7040</v>
      </c>
      <c r="JIE10" s="34" t="s">
        <v>7041</v>
      </c>
      <c r="JIF10" s="34" t="s">
        <v>7042</v>
      </c>
      <c r="JIG10" s="34" t="s">
        <v>7043</v>
      </c>
      <c r="JIH10" s="34" t="s">
        <v>7044</v>
      </c>
      <c r="JII10" s="34" t="s">
        <v>7045</v>
      </c>
      <c r="JIJ10" s="34" t="s">
        <v>7046</v>
      </c>
      <c r="JIK10" s="34" t="s">
        <v>7047</v>
      </c>
      <c r="JIL10" s="34" t="s">
        <v>7048</v>
      </c>
      <c r="JIM10" s="34" t="s">
        <v>7049</v>
      </c>
      <c r="JIN10" s="34" t="s">
        <v>7050</v>
      </c>
      <c r="JIO10" s="34" t="s">
        <v>7051</v>
      </c>
      <c r="JIP10" s="34" t="s">
        <v>7052</v>
      </c>
      <c r="JIQ10" s="34" t="s">
        <v>7053</v>
      </c>
      <c r="JIR10" s="34" t="s">
        <v>7054</v>
      </c>
      <c r="JIS10" s="34" t="s">
        <v>7055</v>
      </c>
      <c r="JIT10" s="34" t="s">
        <v>7056</v>
      </c>
      <c r="JIU10" s="34" t="s">
        <v>7057</v>
      </c>
      <c r="JIV10" s="34" t="s">
        <v>7058</v>
      </c>
      <c r="JIW10" s="34" t="s">
        <v>7059</v>
      </c>
      <c r="JIX10" s="34" t="s">
        <v>7060</v>
      </c>
      <c r="JIY10" s="34" t="s">
        <v>7061</v>
      </c>
      <c r="JIZ10" s="34" t="s">
        <v>7062</v>
      </c>
      <c r="JJA10" s="34" t="s">
        <v>7063</v>
      </c>
      <c r="JJB10" s="34" t="s">
        <v>7064</v>
      </c>
      <c r="JJC10" s="34" t="s">
        <v>7065</v>
      </c>
      <c r="JJD10" s="34" t="s">
        <v>7066</v>
      </c>
      <c r="JJE10" s="34" t="s">
        <v>7067</v>
      </c>
      <c r="JJF10" s="34" t="s">
        <v>7068</v>
      </c>
      <c r="JJG10" s="34" t="s">
        <v>7069</v>
      </c>
      <c r="JJH10" s="34" t="s">
        <v>7070</v>
      </c>
      <c r="JJI10" s="34" t="s">
        <v>7071</v>
      </c>
      <c r="JJJ10" s="34" t="s">
        <v>7072</v>
      </c>
      <c r="JJK10" s="34" t="s">
        <v>7073</v>
      </c>
      <c r="JJL10" s="34" t="s">
        <v>7074</v>
      </c>
      <c r="JJM10" s="34" t="s">
        <v>7075</v>
      </c>
      <c r="JJN10" s="34" t="s">
        <v>7076</v>
      </c>
      <c r="JJO10" s="34" t="s">
        <v>7077</v>
      </c>
      <c r="JJP10" s="34" t="s">
        <v>7078</v>
      </c>
      <c r="JJQ10" s="34" t="s">
        <v>7079</v>
      </c>
      <c r="JJR10" s="34" t="s">
        <v>7080</v>
      </c>
      <c r="JJS10" s="34" t="s">
        <v>7081</v>
      </c>
      <c r="JJT10" s="34" t="s">
        <v>7082</v>
      </c>
      <c r="JJU10" s="34" t="s">
        <v>7083</v>
      </c>
      <c r="JJV10" s="34" t="s">
        <v>7084</v>
      </c>
      <c r="JJW10" s="34" t="s">
        <v>7085</v>
      </c>
      <c r="JJX10" s="34" t="s">
        <v>7086</v>
      </c>
      <c r="JJY10" s="34" t="s">
        <v>7087</v>
      </c>
      <c r="JJZ10" s="34" t="s">
        <v>7088</v>
      </c>
      <c r="JKA10" s="34" t="s">
        <v>7089</v>
      </c>
      <c r="JKB10" s="34" t="s">
        <v>7090</v>
      </c>
      <c r="JKC10" s="34" t="s">
        <v>7091</v>
      </c>
      <c r="JKD10" s="34" t="s">
        <v>7092</v>
      </c>
      <c r="JKE10" s="34" t="s">
        <v>7093</v>
      </c>
      <c r="JKF10" s="34" t="s">
        <v>7094</v>
      </c>
      <c r="JKG10" s="34" t="s">
        <v>7095</v>
      </c>
      <c r="JKH10" s="34" t="s">
        <v>7096</v>
      </c>
      <c r="JKI10" s="34" t="s">
        <v>7097</v>
      </c>
      <c r="JKJ10" s="34" t="s">
        <v>7098</v>
      </c>
      <c r="JKK10" s="34" t="s">
        <v>7099</v>
      </c>
      <c r="JKL10" s="34" t="s">
        <v>7100</v>
      </c>
      <c r="JKM10" s="34" t="s">
        <v>7101</v>
      </c>
      <c r="JKN10" s="34" t="s">
        <v>7102</v>
      </c>
      <c r="JKO10" s="34" t="s">
        <v>7103</v>
      </c>
      <c r="JKP10" s="34" t="s">
        <v>7104</v>
      </c>
      <c r="JKQ10" s="34" t="s">
        <v>7105</v>
      </c>
      <c r="JKR10" s="34" t="s">
        <v>7106</v>
      </c>
      <c r="JKS10" s="34" t="s">
        <v>7107</v>
      </c>
      <c r="JKT10" s="34" t="s">
        <v>7108</v>
      </c>
      <c r="JKU10" s="34" t="s">
        <v>7109</v>
      </c>
      <c r="JKV10" s="34" t="s">
        <v>7110</v>
      </c>
      <c r="JKW10" s="34" t="s">
        <v>7111</v>
      </c>
      <c r="JKX10" s="34" t="s">
        <v>7112</v>
      </c>
      <c r="JKY10" s="34" t="s">
        <v>7113</v>
      </c>
      <c r="JKZ10" s="34" t="s">
        <v>7114</v>
      </c>
      <c r="JLA10" s="34" t="s">
        <v>7115</v>
      </c>
      <c r="JLB10" s="34" t="s">
        <v>7116</v>
      </c>
      <c r="JLC10" s="34" t="s">
        <v>7117</v>
      </c>
      <c r="JLD10" s="34" t="s">
        <v>7118</v>
      </c>
      <c r="JLE10" s="34" t="s">
        <v>7119</v>
      </c>
      <c r="JLF10" s="34" t="s">
        <v>7120</v>
      </c>
      <c r="JLG10" s="34" t="s">
        <v>7121</v>
      </c>
      <c r="JLH10" s="34" t="s">
        <v>7122</v>
      </c>
      <c r="JLI10" s="34" t="s">
        <v>7123</v>
      </c>
      <c r="JLJ10" s="34" t="s">
        <v>7124</v>
      </c>
      <c r="JLK10" s="34" t="s">
        <v>7125</v>
      </c>
      <c r="JLL10" s="34" t="s">
        <v>7126</v>
      </c>
      <c r="JLM10" s="34" t="s">
        <v>7127</v>
      </c>
      <c r="JLN10" s="34" t="s">
        <v>7128</v>
      </c>
      <c r="JLO10" s="34" t="s">
        <v>7129</v>
      </c>
      <c r="JLP10" s="34" t="s">
        <v>7130</v>
      </c>
      <c r="JLQ10" s="34" t="s">
        <v>7131</v>
      </c>
      <c r="JLR10" s="34" t="s">
        <v>7132</v>
      </c>
      <c r="JLS10" s="34" t="s">
        <v>7133</v>
      </c>
      <c r="JLT10" s="34" t="s">
        <v>7134</v>
      </c>
      <c r="JLU10" s="34" t="s">
        <v>7135</v>
      </c>
      <c r="JLV10" s="34" t="s">
        <v>7136</v>
      </c>
      <c r="JLW10" s="34" t="s">
        <v>7137</v>
      </c>
      <c r="JLX10" s="34" t="s">
        <v>7138</v>
      </c>
      <c r="JLY10" s="34" t="s">
        <v>7139</v>
      </c>
      <c r="JLZ10" s="34" t="s">
        <v>7140</v>
      </c>
      <c r="JMA10" s="34" t="s">
        <v>7141</v>
      </c>
      <c r="JMB10" s="34" t="s">
        <v>7142</v>
      </c>
      <c r="JMC10" s="34" t="s">
        <v>7143</v>
      </c>
      <c r="JMD10" s="34" t="s">
        <v>7144</v>
      </c>
      <c r="JME10" s="34" t="s">
        <v>7145</v>
      </c>
      <c r="JMF10" s="34" t="s">
        <v>7146</v>
      </c>
      <c r="JMG10" s="34" t="s">
        <v>7147</v>
      </c>
      <c r="JMH10" s="34" t="s">
        <v>7148</v>
      </c>
      <c r="JMI10" s="34" t="s">
        <v>7149</v>
      </c>
      <c r="JMJ10" s="34" t="s">
        <v>7150</v>
      </c>
      <c r="JMK10" s="34" t="s">
        <v>7151</v>
      </c>
      <c r="JML10" s="34" t="s">
        <v>7152</v>
      </c>
      <c r="JMM10" s="34" t="s">
        <v>7153</v>
      </c>
      <c r="JMN10" s="34" t="s">
        <v>7154</v>
      </c>
      <c r="JMO10" s="34" t="s">
        <v>7155</v>
      </c>
      <c r="JMP10" s="34" t="s">
        <v>7156</v>
      </c>
      <c r="JMQ10" s="34" t="s">
        <v>7157</v>
      </c>
      <c r="JMR10" s="34" t="s">
        <v>7158</v>
      </c>
      <c r="JMS10" s="34" t="s">
        <v>7159</v>
      </c>
      <c r="JMT10" s="34" t="s">
        <v>7160</v>
      </c>
      <c r="JMU10" s="34" t="s">
        <v>7161</v>
      </c>
      <c r="JMV10" s="34" t="s">
        <v>7162</v>
      </c>
      <c r="JMW10" s="34" t="s">
        <v>7163</v>
      </c>
      <c r="JMX10" s="34" t="s">
        <v>7164</v>
      </c>
      <c r="JMY10" s="34" t="s">
        <v>7165</v>
      </c>
      <c r="JMZ10" s="34" t="s">
        <v>7166</v>
      </c>
      <c r="JNA10" s="34" t="s">
        <v>7167</v>
      </c>
      <c r="JNB10" s="34" t="s">
        <v>7168</v>
      </c>
      <c r="JNC10" s="34" t="s">
        <v>7169</v>
      </c>
      <c r="JND10" s="34" t="s">
        <v>7170</v>
      </c>
      <c r="JNE10" s="34" t="s">
        <v>7171</v>
      </c>
      <c r="JNF10" s="34" t="s">
        <v>7172</v>
      </c>
      <c r="JNG10" s="34" t="s">
        <v>7173</v>
      </c>
      <c r="JNH10" s="34" t="s">
        <v>7174</v>
      </c>
      <c r="JNI10" s="34" t="s">
        <v>7175</v>
      </c>
      <c r="JNJ10" s="34" t="s">
        <v>7176</v>
      </c>
      <c r="JNK10" s="34" t="s">
        <v>7177</v>
      </c>
      <c r="JNL10" s="34" t="s">
        <v>7178</v>
      </c>
      <c r="JNM10" s="34" t="s">
        <v>7179</v>
      </c>
      <c r="JNN10" s="34" t="s">
        <v>7180</v>
      </c>
      <c r="JNO10" s="34" t="s">
        <v>7181</v>
      </c>
      <c r="JNP10" s="34" t="s">
        <v>7182</v>
      </c>
      <c r="JNQ10" s="34" t="s">
        <v>7183</v>
      </c>
      <c r="JNR10" s="34" t="s">
        <v>7184</v>
      </c>
      <c r="JNS10" s="34" t="s">
        <v>7185</v>
      </c>
      <c r="JNT10" s="34" t="s">
        <v>7186</v>
      </c>
      <c r="JNU10" s="34" t="s">
        <v>7187</v>
      </c>
      <c r="JNV10" s="34" t="s">
        <v>7188</v>
      </c>
      <c r="JNW10" s="34" t="s">
        <v>7189</v>
      </c>
      <c r="JNX10" s="34" t="s">
        <v>7190</v>
      </c>
      <c r="JNY10" s="34" t="s">
        <v>7191</v>
      </c>
      <c r="JNZ10" s="34" t="s">
        <v>7192</v>
      </c>
      <c r="JOA10" s="34" t="s">
        <v>7193</v>
      </c>
      <c r="JOB10" s="34" t="s">
        <v>7194</v>
      </c>
      <c r="JOC10" s="34" t="s">
        <v>7195</v>
      </c>
      <c r="JOD10" s="34" t="s">
        <v>7196</v>
      </c>
      <c r="JOE10" s="34" t="s">
        <v>7197</v>
      </c>
      <c r="JOF10" s="34" t="s">
        <v>7198</v>
      </c>
      <c r="JOG10" s="34" t="s">
        <v>7199</v>
      </c>
      <c r="JOH10" s="34" t="s">
        <v>7200</v>
      </c>
      <c r="JOI10" s="34" t="s">
        <v>7201</v>
      </c>
      <c r="JOJ10" s="34" t="s">
        <v>7202</v>
      </c>
      <c r="JOK10" s="34" t="s">
        <v>7203</v>
      </c>
      <c r="JOL10" s="34" t="s">
        <v>7204</v>
      </c>
      <c r="JOM10" s="34" t="s">
        <v>7205</v>
      </c>
      <c r="JON10" s="34" t="s">
        <v>7206</v>
      </c>
      <c r="JOO10" s="34" t="s">
        <v>7207</v>
      </c>
      <c r="JOP10" s="34" t="s">
        <v>7208</v>
      </c>
      <c r="JOQ10" s="34" t="s">
        <v>7209</v>
      </c>
      <c r="JOR10" s="34" t="s">
        <v>7210</v>
      </c>
      <c r="JOS10" s="34" t="s">
        <v>7211</v>
      </c>
      <c r="JOT10" s="34" t="s">
        <v>7212</v>
      </c>
      <c r="JOU10" s="34" t="s">
        <v>7213</v>
      </c>
      <c r="JOV10" s="34" t="s">
        <v>7214</v>
      </c>
      <c r="JOW10" s="34" t="s">
        <v>7215</v>
      </c>
      <c r="JOX10" s="34" t="s">
        <v>7216</v>
      </c>
      <c r="JOY10" s="34" t="s">
        <v>7217</v>
      </c>
      <c r="JOZ10" s="34" t="s">
        <v>7218</v>
      </c>
      <c r="JPA10" s="34" t="s">
        <v>7219</v>
      </c>
      <c r="JPB10" s="34" t="s">
        <v>7220</v>
      </c>
      <c r="JPC10" s="34" t="s">
        <v>7221</v>
      </c>
      <c r="JPD10" s="34" t="s">
        <v>7222</v>
      </c>
      <c r="JPE10" s="34" t="s">
        <v>7223</v>
      </c>
      <c r="JPF10" s="34" t="s">
        <v>7224</v>
      </c>
      <c r="JPG10" s="34" t="s">
        <v>7225</v>
      </c>
      <c r="JPH10" s="34" t="s">
        <v>7226</v>
      </c>
      <c r="JPI10" s="34" t="s">
        <v>7227</v>
      </c>
      <c r="JPJ10" s="34" t="s">
        <v>7228</v>
      </c>
      <c r="JPK10" s="34" t="s">
        <v>7229</v>
      </c>
      <c r="JPL10" s="34" t="s">
        <v>7230</v>
      </c>
      <c r="JPM10" s="34" t="s">
        <v>7231</v>
      </c>
      <c r="JPN10" s="34" t="s">
        <v>7232</v>
      </c>
      <c r="JPO10" s="34" t="s">
        <v>7233</v>
      </c>
      <c r="JPP10" s="34" t="s">
        <v>7234</v>
      </c>
      <c r="JPQ10" s="34" t="s">
        <v>7235</v>
      </c>
      <c r="JPR10" s="34" t="s">
        <v>7236</v>
      </c>
      <c r="JPS10" s="34" t="s">
        <v>7237</v>
      </c>
      <c r="JPT10" s="34" t="s">
        <v>7238</v>
      </c>
      <c r="JPU10" s="34" t="s">
        <v>7239</v>
      </c>
      <c r="JPV10" s="34" t="s">
        <v>7240</v>
      </c>
      <c r="JPW10" s="34" t="s">
        <v>7241</v>
      </c>
      <c r="JPX10" s="34" t="s">
        <v>7242</v>
      </c>
      <c r="JPY10" s="34" t="s">
        <v>7243</v>
      </c>
      <c r="JPZ10" s="34" t="s">
        <v>7244</v>
      </c>
      <c r="JQA10" s="34" t="s">
        <v>7245</v>
      </c>
      <c r="JQB10" s="34" t="s">
        <v>7246</v>
      </c>
      <c r="JQC10" s="34" t="s">
        <v>7247</v>
      </c>
      <c r="JQD10" s="34" t="s">
        <v>7248</v>
      </c>
      <c r="JQE10" s="34" t="s">
        <v>7249</v>
      </c>
      <c r="JQF10" s="34" t="s">
        <v>7250</v>
      </c>
      <c r="JQG10" s="34" t="s">
        <v>7251</v>
      </c>
      <c r="JQH10" s="34" t="s">
        <v>7252</v>
      </c>
      <c r="JQI10" s="34" t="s">
        <v>7253</v>
      </c>
      <c r="JQJ10" s="34" t="s">
        <v>7254</v>
      </c>
      <c r="JQK10" s="34" t="s">
        <v>7255</v>
      </c>
      <c r="JQL10" s="34" t="s">
        <v>7256</v>
      </c>
      <c r="JQM10" s="34" t="s">
        <v>7257</v>
      </c>
      <c r="JQN10" s="34" t="s">
        <v>7258</v>
      </c>
      <c r="JQO10" s="34" t="s">
        <v>7259</v>
      </c>
      <c r="JQP10" s="34" t="s">
        <v>7260</v>
      </c>
      <c r="JQQ10" s="34" t="s">
        <v>7261</v>
      </c>
      <c r="JQR10" s="34" t="s">
        <v>7262</v>
      </c>
      <c r="JQS10" s="34" t="s">
        <v>7263</v>
      </c>
      <c r="JQT10" s="34" t="s">
        <v>7264</v>
      </c>
      <c r="JQU10" s="34" t="s">
        <v>7265</v>
      </c>
      <c r="JQV10" s="34" t="s">
        <v>7266</v>
      </c>
      <c r="JQW10" s="34" t="s">
        <v>7267</v>
      </c>
      <c r="JQX10" s="34" t="s">
        <v>7268</v>
      </c>
      <c r="JQY10" s="34" t="s">
        <v>7269</v>
      </c>
      <c r="JQZ10" s="34" t="s">
        <v>7270</v>
      </c>
      <c r="JRA10" s="34" t="s">
        <v>7271</v>
      </c>
      <c r="JRB10" s="34" t="s">
        <v>7272</v>
      </c>
      <c r="JRC10" s="34" t="s">
        <v>7273</v>
      </c>
      <c r="JRD10" s="34" t="s">
        <v>7274</v>
      </c>
      <c r="JRE10" s="34" t="s">
        <v>7275</v>
      </c>
      <c r="JRF10" s="34" t="s">
        <v>7276</v>
      </c>
      <c r="JRG10" s="34" t="s">
        <v>7277</v>
      </c>
      <c r="JRH10" s="34" t="s">
        <v>7278</v>
      </c>
      <c r="JRI10" s="34" t="s">
        <v>7279</v>
      </c>
      <c r="JRJ10" s="34" t="s">
        <v>7280</v>
      </c>
      <c r="JRK10" s="34" t="s">
        <v>7281</v>
      </c>
      <c r="JRL10" s="34" t="s">
        <v>7282</v>
      </c>
      <c r="JRM10" s="34" t="s">
        <v>7283</v>
      </c>
      <c r="JRN10" s="34" t="s">
        <v>7284</v>
      </c>
      <c r="JRO10" s="34" t="s">
        <v>7285</v>
      </c>
      <c r="JRP10" s="34" t="s">
        <v>7286</v>
      </c>
      <c r="JRQ10" s="34" t="s">
        <v>7287</v>
      </c>
      <c r="JRR10" s="34" t="s">
        <v>7288</v>
      </c>
      <c r="JRS10" s="34" t="s">
        <v>7289</v>
      </c>
      <c r="JRT10" s="34" t="s">
        <v>7290</v>
      </c>
      <c r="JRU10" s="34" t="s">
        <v>7291</v>
      </c>
      <c r="JRV10" s="34" t="s">
        <v>7292</v>
      </c>
      <c r="JRW10" s="34" t="s">
        <v>7293</v>
      </c>
      <c r="JRX10" s="34" t="s">
        <v>7294</v>
      </c>
      <c r="JRY10" s="34" t="s">
        <v>7295</v>
      </c>
      <c r="JRZ10" s="34" t="s">
        <v>7296</v>
      </c>
      <c r="JSA10" s="34" t="s">
        <v>7297</v>
      </c>
      <c r="JSB10" s="34" t="s">
        <v>7298</v>
      </c>
      <c r="JSC10" s="34" t="s">
        <v>7299</v>
      </c>
      <c r="JSD10" s="34" t="s">
        <v>7300</v>
      </c>
      <c r="JSE10" s="34" t="s">
        <v>7301</v>
      </c>
      <c r="JSF10" s="34" t="s">
        <v>7302</v>
      </c>
      <c r="JSG10" s="34" t="s">
        <v>7303</v>
      </c>
      <c r="JSH10" s="34" t="s">
        <v>7304</v>
      </c>
      <c r="JSI10" s="34" t="s">
        <v>7305</v>
      </c>
      <c r="JSJ10" s="34" t="s">
        <v>7306</v>
      </c>
      <c r="JSK10" s="34" t="s">
        <v>7307</v>
      </c>
      <c r="JSL10" s="34" t="s">
        <v>7308</v>
      </c>
      <c r="JSM10" s="34" t="s">
        <v>7309</v>
      </c>
      <c r="JSN10" s="34" t="s">
        <v>7310</v>
      </c>
      <c r="JSO10" s="34" t="s">
        <v>7311</v>
      </c>
      <c r="JSP10" s="34" t="s">
        <v>7312</v>
      </c>
      <c r="JSQ10" s="34" t="s">
        <v>7313</v>
      </c>
      <c r="JSR10" s="34" t="s">
        <v>7314</v>
      </c>
      <c r="JSS10" s="34" t="s">
        <v>7315</v>
      </c>
      <c r="JST10" s="34" t="s">
        <v>7316</v>
      </c>
      <c r="JSU10" s="34" t="s">
        <v>7317</v>
      </c>
      <c r="JSV10" s="34" t="s">
        <v>7318</v>
      </c>
      <c r="JSW10" s="34" t="s">
        <v>7319</v>
      </c>
      <c r="JSX10" s="34" t="s">
        <v>7320</v>
      </c>
      <c r="JSY10" s="34" t="s">
        <v>7321</v>
      </c>
      <c r="JSZ10" s="34" t="s">
        <v>7322</v>
      </c>
      <c r="JTA10" s="34" t="s">
        <v>7323</v>
      </c>
      <c r="JTB10" s="34" t="s">
        <v>7324</v>
      </c>
      <c r="JTC10" s="34" t="s">
        <v>7325</v>
      </c>
      <c r="JTD10" s="34" t="s">
        <v>7326</v>
      </c>
      <c r="JTE10" s="34" t="s">
        <v>7327</v>
      </c>
      <c r="JTF10" s="34" t="s">
        <v>7328</v>
      </c>
      <c r="JTG10" s="34" t="s">
        <v>7329</v>
      </c>
      <c r="JTH10" s="34" t="s">
        <v>7330</v>
      </c>
      <c r="JTI10" s="34" t="s">
        <v>7331</v>
      </c>
      <c r="JTJ10" s="34" t="s">
        <v>7332</v>
      </c>
      <c r="JTK10" s="34" t="s">
        <v>7333</v>
      </c>
      <c r="JTL10" s="34" t="s">
        <v>7334</v>
      </c>
      <c r="JTM10" s="34" t="s">
        <v>7335</v>
      </c>
      <c r="JTN10" s="34" t="s">
        <v>7336</v>
      </c>
      <c r="JTO10" s="34" t="s">
        <v>7337</v>
      </c>
      <c r="JTP10" s="34" t="s">
        <v>7338</v>
      </c>
      <c r="JTQ10" s="34" t="s">
        <v>7339</v>
      </c>
      <c r="JTR10" s="34" t="s">
        <v>7340</v>
      </c>
      <c r="JTS10" s="34" t="s">
        <v>7341</v>
      </c>
      <c r="JTT10" s="34" t="s">
        <v>7342</v>
      </c>
      <c r="JTU10" s="34" t="s">
        <v>7343</v>
      </c>
      <c r="JTV10" s="34" t="s">
        <v>7344</v>
      </c>
      <c r="JTW10" s="34" t="s">
        <v>7345</v>
      </c>
      <c r="JTX10" s="34" t="s">
        <v>7346</v>
      </c>
      <c r="JTY10" s="34" t="s">
        <v>7347</v>
      </c>
      <c r="JTZ10" s="34" t="s">
        <v>7348</v>
      </c>
      <c r="JUA10" s="34" t="s">
        <v>7349</v>
      </c>
      <c r="JUB10" s="34" t="s">
        <v>7350</v>
      </c>
      <c r="JUC10" s="34" t="s">
        <v>7351</v>
      </c>
      <c r="JUD10" s="34" t="s">
        <v>7352</v>
      </c>
      <c r="JUE10" s="34" t="s">
        <v>7353</v>
      </c>
      <c r="JUF10" s="34" t="s">
        <v>7354</v>
      </c>
      <c r="JUG10" s="34" t="s">
        <v>7355</v>
      </c>
      <c r="JUH10" s="34" t="s">
        <v>7356</v>
      </c>
      <c r="JUI10" s="34" t="s">
        <v>7357</v>
      </c>
      <c r="JUJ10" s="34" t="s">
        <v>7358</v>
      </c>
      <c r="JUK10" s="34" t="s">
        <v>7359</v>
      </c>
      <c r="JUL10" s="34" t="s">
        <v>7360</v>
      </c>
      <c r="JUM10" s="34" t="s">
        <v>7361</v>
      </c>
      <c r="JUN10" s="34" t="s">
        <v>7362</v>
      </c>
      <c r="JUO10" s="34" t="s">
        <v>7363</v>
      </c>
      <c r="JUP10" s="34" t="s">
        <v>7364</v>
      </c>
      <c r="JUQ10" s="34" t="s">
        <v>7365</v>
      </c>
      <c r="JUR10" s="34" t="s">
        <v>7366</v>
      </c>
      <c r="JUS10" s="34" t="s">
        <v>7367</v>
      </c>
      <c r="JUT10" s="34" t="s">
        <v>7368</v>
      </c>
      <c r="JUU10" s="34" t="s">
        <v>7369</v>
      </c>
      <c r="JUV10" s="34" t="s">
        <v>7370</v>
      </c>
      <c r="JUW10" s="34" t="s">
        <v>7371</v>
      </c>
      <c r="JUX10" s="34" t="s">
        <v>7372</v>
      </c>
      <c r="JUY10" s="34" t="s">
        <v>7373</v>
      </c>
      <c r="JUZ10" s="34" t="s">
        <v>7374</v>
      </c>
      <c r="JVA10" s="34" t="s">
        <v>7375</v>
      </c>
      <c r="JVB10" s="34" t="s">
        <v>7376</v>
      </c>
      <c r="JVC10" s="34" t="s">
        <v>7377</v>
      </c>
      <c r="JVD10" s="34" t="s">
        <v>7378</v>
      </c>
      <c r="JVE10" s="34" t="s">
        <v>7379</v>
      </c>
      <c r="JVF10" s="34" t="s">
        <v>7380</v>
      </c>
      <c r="JVG10" s="34" t="s">
        <v>7381</v>
      </c>
      <c r="JVH10" s="34" t="s">
        <v>7382</v>
      </c>
      <c r="JVI10" s="34" t="s">
        <v>7383</v>
      </c>
      <c r="JVJ10" s="34" t="s">
        <v>7384</v>
      </c>
      <c r="JVK10" s="34" t="s">
        <v>7385</v>
      </c>
      <c r="JVL10" s="34" t="s">
        <v>7386</v>
      </c>
      <c r="JVM10" s="34" t="s">
        <v>7387</v>
      </c>
      <c r="JVN10" s="34" t="s">
        <v>7388</v>
      </c>
      <c r="JVO10" s="34" t="s">
        <v>7389</v>
      </c>
      <c r="JVP10" s="34" t="s">
        <v>7390</v>
      </c>
      <c r="JVQ10" s="34" t="s">
        <v>7391</v>
      </c>
      <c r="JVR10" s="34" t="s">
        <v>7392</v>
      </c>
      <c r="JVS10" s="34" t="s">
        <v>7393</v>
      </c>
      <c r="JVT10" s="34" t="s">
        <v>7394</v>
      </c>
      <c r="JVU10" s="34" t="s">
        <v>7395</v>
      </c>
      <c r="JVV10" s="34" t="s">
        <v>7396</v>
      </c>
      <c r="JVW10" s="34" t="s">
        <v>7397</v>
      </c>
      <c r="JVX10" s="34" t="s">
        <v>7398</v>
      </c>
      <c r="JVY10" s="34" t="s">
        <v>7399</v>
      </c>
      <c r="JVZ10" s="34" t="s">
        <v>7400</v>
      </c>
      <c r="JWA10" s="34" t="s">
        <v>7401</v>
      </c>
      <c r="JWB10" s="34" t="s">
        <v>7402</v>
      </c>
      <c r="JWC10" s="34" t="s">
        <v>7403</v>
      </c>
      <c r="JWD10" s="34" t="s">
        <v>7404</v>
      </c>
      <c r="JWE10" s="34" t="s">
        <v>7405</v>
      </c>
      <c r="JWF10" s="34" t="s">
        <v>7406</v>
      </c>
      <c r="JWG10" s="34" t="s">
        <v>7407</v>
      </c>
      <c r="JWH10" s="34" t="s">
        <v>7408</v>
      </c>
      <c r="JWI10" s="34" t="s">
        <v>7409</v>
      </c>
      <c r="JWJ10" s="34" t="s">
        <v>7410</v>
      </c>
      <c r="JWK10" s="34" t="s">
        <v>7411</v>
      </c>
      <c r="JWL10" s="34" t="s">
        <v>7412</v>
      </c>
      <c r="JWM10" s="34" t="s">
        <v>7413</v>
      </c>
      <c r="JWN10" s="34" t="s">
        <v>7414</v>
      </c>
      <c r="JWO10" s="34" t="s">
        <v>7415</v>
      </c>
      <c r="JWP10" s="34" t="s">
        <v>7416</v>
      </c>
      <c r="JWQ10" s="34" t="s">
        <v>7417</v>
      </c>
      <c r="JWR10" s="34" t="s">
        <v>7418</v>
      </c>
      <c r="JWS10" s="34" t="s">
        <v>7419</v>
      </c>
      <c r="JWT10" s="34" t="s">
        <v>7420</v>
      </c>
      <c r="JWU10" s="34" t="s">
        <v>7421</v>
      </c>
      <c r="JWV10" s="34" t="s">
        <v>7422</v>
      </c>
      <c r="JWW10" s="34" t="s">
        <v>7423</v>
      </c>
      <c r="JWX10" s="34" t="s">
        <v>7424</v>
      </c>
      <c r="JWY10" s="34" t="s">
        <v>7425</v>
      </c>
      <c r="JWZ10" s="34" t="s">
        <v>7426</v>
      </c>
      <c r="JXA10" s="34" t="s">
        <v>7427</v>
      </c>
      <c r="JXB10" s="34" t="s">
        <v>7428</v>
      </c>
      <c r="JXC10" s="34" t="s">
        <v>7429</v>
      </c>
      <c r="JXD10" s="34" t="s">
        <v>7430</v>
      </c>
      <c r="JXE10" s="34" t="s">
        <v>7431</v>
      </c>
      <c r="JXF10" s="34" t="s">
        <v>7432</v>
      </c>
      <c r="JXG10" s="34" t="s">
        <v>7433</v>
      </c>
      <c r="JXH10" s="34" t="s">
        <v>7434</v>
      </c>
      <c r="JXI10" s="34" t="s">
        <v>7435</v>
      </c>
      <c r="JXJ10" s="34" t="s">
        <v>7436</v>
      </c>
      <c r="JXK10" s="34" t="s">
        <v>7437</v>
      </c>
      <c r="JXL10" s="34" t="s">
        <v>7438</v>
      </c>
      <c r="JXM10" s="34" t="s">
        <v>7439</v>
      </c>
      <c r="JXN10" s="34" t="s">
        <v>7440</v>
      </c>
      <c r="JXO10" s="34" t="s">
        <v>7441</v>
      </c>
      <c r="JXP10" s="34" t="s">
        <v>7442</v>
      </c>
      <c r="JXQ10" s="34" t="s">
        <v>7443</v>
      </c>
      <c r="JXR10" s="34" t="s">
        <v>7444</v>
      </c>
      <c r="JXS10" s="34" t="s">
        <v>7445</v>
      </c>
      <c r="JXT10" s="34" t="s">
        <v>7446</v>
      </c>
      <c r="JXU10" s="34" t="s">
        <v>7447</v>
      </c>
      <c r="JXV10" s="34" t="s">
        <v>7448</v>
      </c>
      <c r="JXW10" s="34" t="s">
        <v>7449</v>
      </c>
      <c r="JXX10" s="34" t="s">
        <v>7450</v>
      </c>
      <c r="JXY10" s="34" t="s">
        <v>7451</v>
      </c>
      <c r="JXZ10" s="34" t="s">
        <v>7452</v>
      </c>
      <c r="JYA10" s="34" t="s">
        <v>7453</v>
      </c>
      <c r="JYB10" s="34" t="s">
        <v>7454</v>
      </c>
      <c r="JYC10" s="34" t="s">
        <v>7455</v>
      </c>
      <c r="JYD10" s="34" t="s">
        <v>7456</v>
      </c>
      <c r="JYE10" s="34" t="s">
        <v>7457</v>
      </c>
      <c r="JYF10" s="34" t="s">
        <v>7458</v>
      </c>
      <c r="JYG10" s="34" t="s">
        <v>7459</v>
      </c>
      <c r="JYH10" s="34" t="s">
        <v>7460</v>
      </c>
      <c r="JYI10" s="34" t="s">
        <v>7461</v>
      </c>
      <c r="JYJ10" s="34" t="s">
        <v>7462</v>
      </c>
      <c r="JYK10" s="34" t="s">
        <v>7463</v>
      </c>
      <c r="JYL10" s="34" t="s">
        <v>7464</v>
      </c>
      <c r="JYM10" s="34" t="s">
        <v>7465</v>
      </c>
      <c r="JYN10" s="34" t="s">
        <v>7466</v>
      </c>
      <c r="JYO10" s="34" t="s">
        <v>7467</v>
      </c>
      <c r="JYP10" s="34" t="s">
        <v>7468</v>
      </c>
      <c r="JYQ10" s="34" t="s">
        <v>7469</v>
      </c>
      <c r="JYR10" s="34" t="s">
        <v>7470</v>
      </c>
      <c r="JYS10" s="34" t="s">
        <v>7471</v>
      </c>
      <c r="JYT10" s="34" t="s">
        <v>7472</v>
      </c>
      <c r="JYU10" s="34" t="s">
        <v>7473</v>
      </c>
      <c r="JYV10" s="34" t="s">
        <v>7474</v>
      </c>
      <c r="JYW10" s="34" t="s">
        <v>7475</v>
      </c>
      <c r="JYX10" s="34" t="s">
        <v>7476</v>
      </c>
      <c r="JYY10" s="34" t="s">
        <v>7477</v>
      </c>
      <c r="JYZ10" s="34" t="s">
        <v>7478</v>
      </c>
      <c r="JZA10" s="34" t="s">
        <v>7479</v>
      </c>
      <c r="JZB10" s="34" t="s">
        <v>7480</v>
      </c>
      <c r="JZC10" s="34" t="s">
        <v>7481</v>
      </c>
      <c r="JZD10" s="34" t="s">
        <v>7482</v>
      </c>
      <c r="JZE10" s="34" t="s">
        <v>7483</v>
      </c>
      <c r="JZF10" s="34" t="s">
        <v>7484</v>
      </c>
      <c r="JZG10" s="34" t="s">
        <v>7485</v>
      </c>
      <c r="JZH10" s="34" t="s">
        <v>7486</v>
      </c>
      <c r="JZI10" s="34" t="s">
        <v>7487</v>
      </c>
      <c r="JZJ10" s="34" t="s">
        <v>7488</v>
      </c>
      <c r="JZK10" s="34" t="s">
        <v>7489</v>
      </c>
      <c r="JZL10" s="34" t="s">
        <v>7490</v>
      </c>
      <c r="JZM10" s="34" t="s">
        <v>7491</v>
      </c>
      <c r="JZN10" s="34" t="s">
        <v>7492</v>
      </c>
      <c r="JZO10" s="34" t="s">
        <v>7493</v>
      </c>
      <c r="JZP10" s="34" t="s">
        <v>7494</v>
      </c>
      <c r="JZQ10" s="34" t="s">
        <v>7495</v>
      </c>
      <c r="JZR10" s="34" t="s">
        <v>7496</v>
      </c>
      <c r="JZS10" s="34" t="s">
        <v>7497</v>
      </c>
      <c r="JZT10" s="34" t="s">
        <v>7498</v>
      </c>
      <c r="JZU10" s="34" t="s">
        <v>7499</v>
      </c>
      <c r="JZV10" s="34" t="s">
        <v>7500</v>
      </c>
      <c r="JZW10" s="34" t="s">
        <v>7501</v>
      </c>
      <c r="JZX10" s="34" t="s">
        <v>7502</v>
      </c>
      <c r="JZY10" s="34" t="s">
        <v>7503</v>
      </c>
      <c r="JZZ10" s="34" t="s">
        <v>7504</v>
      </c>
      <c r="KAA10" s="34" t="s">
        <v>7505</v>
      </c>
      <c r="KAB10" s="34" t="s">
        <v>7506</v>
      </c>
      <c r="KAC10" s="34" t="s">
        <v>7507</v>
      </c>
      <c r="KAD10" s="34" t="s">
        <v>7508</v>
      </c>
      <c r="KAE10" s="34" t="s">
        <v>7509</v>
      </c>
      <c r="KAF10" s="34" t="s">
        <v>7510</v>
      </c>
      <c r="KAG10" s="34" t="s">
        <v>7511</v>
      </c>
      <c r="KAH10" s="34" t="s">
        <v>7512</v>
      </c>
      <c r="KAI10" s="34" t="s">
        <v>7513</v>
      </c>
      <c r="KAJ10" s="34" t="s">
        <v>7514</v>
      </c>
      <c r="KAK10" s="34" t="s">
        <v>7515</v>
      </c>
      <c r="KAL10" s="34" t="s">
        <v>7516</v>
      </c>
      <c r="KAM10" s="34" t="s">
        <v>7517</v>
      </c>
      <c r="KAN10" s="34" t="s">
        <v>7518</v>
      </c>
      <c r="KAO10" s="34" t="s">
        <v>7519</v>
      </c>
      <c r="KAP10" s="34" t="s">
        <v>7520</v>
      </c>
      <c r="KAQ10" s="34" t="s">
        <v>7521</v>
      </c>
      <c r="KAR10" s="34" t="s">
        <v>7522</v>
      </c>
      <c r="KAS10" s="34" t="s">
        <v>7523</v>
      </c>
      <c r="KAT10" s="34" t="s">
        <v>7524</v>
      </c>
      <c r="KAU10" s="34" t="s">
        <v>7525</v>
      </c>
      <c r="KAV10" s="34" t="s">
        <v>7526</v>
      </c>
      <c r="KAW10" s="34" t="s">
        <v>7527</v>
      </c>
      <c r="KAX10" s="34" t="s">
        <v>7528</v>
      </c>
      <c r="KAY10" s="34" t="s">
        <v>7529</v>
      </c>
      <c r="KAZ10" s="34" t="s">
        <v>7530</v>
      </c>
      <c r="KBA10" s="34" t="s">
        <v>7531</v>
      </c>
      <c r="KBB10" s="34" t="s">
        <v>7532</v>
      </c>
      <c r="KBC10" s="34" t="s">
        <v>7533</v>
      </c>
      <c r="KBD10" s="34" t="s">
        <v>7534</v>
      </c>
      <c r="KBE10" s="34" t="s">
        <v>7535</v>
      </c>
      <c r="KBF10" s="34" t="s">
        <v>7536</v>
      </c>
      <c r="KBG10" s="34" t="s">
        <v>7537</v>
      </c>
      <c r="KBH10" s="34" t="s">
        <v>7538</v>
      </c>
      <c r="KBI10" s="34" t="s">
        <v>7539</v>
      </c>
      <c r="KBJ10" s="34" t="s">
        <v>7540</v>
      </c>
      <c r="KBK10" s="34" t="s">
        <v>7541</v>
      </c>
      <c r="KBL10" s="34" t="s">
        <v>7542</v>
      </c>
      <c r="KBM10" s="34" t="s">
        <v>7543</v>
      </c>
      <c r="KBN10" s="34" t="s">
        <v>7544</v>
      </c>
      <c r="KBO10" s="34" t="s">
        <v>7545</v>
      </c>
      <c r="KBP10" s="34" t="s">
        <v>7546</v>
      </c>
      <c r="KBQ10" s="34" t="s">
        <v>7547</v>
      </c>
      <c r="KBR10" s="34" t="s">
        <v>7548</v>
      </c>
      <c r="KBS10" s="34" t="s">
        <v>7549</v>
      </c>
      <c r="KBT10" s="34" t="s">
        <v>7550</v>
      </c>
      <c r="KBU10" s="34" t="s">
        <v>7551</v>
      </c>
      <c r="KBV10" s="34" t="s">
        <v>7552</v>
      </c>
      <c r="KBW10" s="34" t="s">
        <v>7553</v>
      </c>
      <c r="KBX10" s="34" t="s">
        <v>7554</v>
      </c>
      <c r="KBY10" s="34" t="s">
        <v>7555</v>
      </c>
      <c r="KBZ10" s="34" t="s">
        <v>7556</v>
      </c>
      <c r="KCA10" s="34" t="s">
        <v>7557</v>
      </c>
      <c r="KCB10" s="34" t="s">
        <v>7558</v>
      </c>
      <c r="KCC10" s="34" t="s">
        <v>7559</v>
      </c>
      <c r="KCD10" s="34" t="s">
        <v>7560</v>
      </c>
      <c r="KCE10" s="34" t="s">
        <v>7561</v>
      </c>
      <c r="KCF10" s="34" t="s">
        <v>7562</v>
      </c>
      <c r="KCG10" s="34" t="s">
        <v>7563</v>
      </c>
      <c r="KCH10" s="34" t="s">
        <v>7564</v>
      </c>
      <c r="KCI10" s="34" t="s">
        <v>7565</v>
      </c>
      <c r="KCJ10" s="34" t="s">
        <v>7566</v>
      </c>
      <c r="KCK10" s="34" t="s">
        <v>7567</v>
      </c>
      <c r="KCL10" s="34" t="s">
        <v>7568</v>
      </c>
      <c r="KCM10" s="34" t="s">
        <v>7569</v>
      </c>
      <c r="KCN10" s="34" t="s">
        <v>7570</v>
      </c>
      <c r="KCO10" s="34" t="s">
        <v>7571</v>
      </c>
      <c r="KCP10" s="34" t="s">
        <v>7572</v>
      </c>
      <c r="KCQ10" s="34" t="s">
        <v>7573</v>
      </c>
      <c r="KCR10" s="34" t="s">
        <v>7574</v>
      </c>
      <c r="KCS10" s="34" t="s">
        <v>7575</v>
      </c>
      <c r="KCT10" s="34" t="s">
        <v>7576</v>
      </c>
      <c r="KCU10" s="34" t="s">
        <v>7577</v>
      </c>
      <c r="KCV10" s="34" t="s">
        <v>7578</v>
      </c>
      <c r="KCW10" s="34" t="s">
        <v>7579</v>
      </c>
      <c r="KCX10" s="34" t="s">
        <v>7580</v>
      </c>
      <c r="KCY10" s="34" t="s">
        <v>7581</v>
      </c>
      <c r="KCZ10" s="34" t="s">
        <v>7582</v>
      </c>
      <c r="KDA10" s="34" t="s">
        <v>7583</v>
      </c>
      <c r="KDB10" s="34" t="s">
        <v>7584</v>
      </c>
      <c r="KDC10" s="34" t="s">
        <v>7585</v>
      </c>
      <c r="KDD10" s="34" t="s">
        <v>7586</v>
      </c>
      <c r="KDE10" s="34" t="s">
        <v>7587</v>
      </c>
      <c r="KDF10" s="34" t="s">
        <v>7588</v>
      </c>
      <c r="KDG10" s="34" t="s">
        <v>7589</v>
      </c>
      <c r="KDH10" s="34" t="s">
        <v>7590</v>
      </c>
      <c r="KDI10" s="34" t="s">
        <v>7591</v>
      </c>
      <c r="KDJ10" s="34" t="s">
        <v>7592</v>
      </c>
      <c r="KDK10" s="34" t="s">
        <v>7593</v>
      </c>
      <c r="KDL10" s="34" t="s">
        <v>7594</v>
      </c>
      <c r="KDM10" s="34" t="s">
        <v>7595</v>
      </c>
      <c r="KDN10" s="34" t="s">
        <v>7596</v>
      </c>
      <c r="KDO10" s="34" t="s">
        <v>7597</v>
      </c>
      <c r="KDP10" s="34" t="s">
        <v>7598</v>
      </c>
      <c r="KDQ10" s="34" t="s">
        <v>7599</v>
      </c>
      <c r="KDR10" s="34" t="s">
        <v>7600</v>
      </c>
      <c r="KDS10" s="34" t="s">
        <v>7601</v>
      </c>
      <c r="KDT10" s="34" t="s">
        <v>7602</v>
      </c>
      <c r="KDU10" s="34" t="s">
        <v>7603</v>
      </c>
      <c r="KDV10" s="34" t="s">
        <v>7604</v>
      </c>
      <c r="KDW10" s="34" t="s">
        <v>7605</v>
      </c>
      <c r="KDX10" s="34" t="s">
        <v>7606</v>
      </c>
      <c r="KDY10" s="34" t="s">
        <v>7607</v>
      </c>
      <c r="KDZ10" s="34" t="s">
        <v>7608</v>
      </c>
      <c r="KEA10" s="34" t="s">
        <v>7609</v>
      </c>
      <c r="KEB10" s="34" t="s">
        <v>7610</v>
      </c>
      <c r="KEC10" s="34" t="s">
        <v>7611</v>
      </c>
      <c r="KED10" s="34" t="s">
        <v>7612</v>
      </c>
      <c r="KEE10" s="34" t="s">
        <v>7613</v>
      </c>
      <c r="KEF10" s="34" t="s">
        <v>7614</v>
      </c>
      <c r="KEG10" s="34" t="s">
        <v>7615</v>
      </c>
      <c r="KEH10" s="34" t="s">
        <v>7616</v>
      </c>
      <c r="KEI10" s="34" t="s">
        <v>7617</v>
      </c>
      <c r="KEJ10" s="34" t="s">
        <v>7618</v>
      </c>
      <c r="KEK10" s="34" t="s">
        <v>7619</v>
      </c>
      <c r="KEL10" s="34" t="s">
        <v>7620</v>
      </c>
      <c r="KEM10" s="34" t="s">
        <v>7621</v>
      </c>
      <c r="KEN10" s="34" t="s">
        <v>7622</v>
      </c>
      <c r="KEO10" s="34" t="s">
        <v>7623</v>
      </c>
      <c r="KEP10" s="34" t="s">
        <v>7624</v>
      </c>
      <c r="KEQ10" s="34" t="s">
        <v>7625</v>
      </c>
      <c r="KER10" s="34" t="s">
        <v>7626</v>
      </c>
      <c r="KES10" s="34" t="s">
        <v>7627</v>
      </c>
      <c r="KET10" s="34" t="s">
        <v>7628</v>
      </c>
      <c r="KEU10" s="34" t="s">
        <v>7629</v>
      </c>
      <c r="KEV10" s="34" t="s">
        <v>7630</v>
      </c>
      <c r="KEW10" s="34" t="s">
        <v>7631</v>
      </c>
      <c r="KEX10" s="34" t="s">
        <v>7632</v>
      </c>
      <c r="KEY10" s="34" t="s">
        <v>7633</v>
      </c>
      <c r="KEZ10" s="34" t="s">
        <v>7634</v>
      </c>
      <c r="KFA10" s="34" t="s">
        <v>7635</v>
      </c>
      <c r="KFB10" s="34" t="s">
        <v>7636</v>
      </c>
      <c r="KFC10" s="34" t="s">
        <v>7637</v>
      </c>
      <c r="KFD10" s="34" t="s">
        <v>7638</v>
      </c>
      <c r="KFE10" s="34" t="s">
        <v>7639</v>
      </c>
      <c r="KFF10" s="34" t="s">
        <v>7640</v>
      </c>
      <c r="KFG10" s="34" t="s">
        <v>7641</v>
      </c>
      <c r="KFH10" s="34" t="s">
        <v>7642</v>
      </c>
      <c r="KFI10" s="34" t="s">
        <v>7643</v>
      </c>
      <c r="KFJ10" s="34" t="s">
        <v>7644</v>
      </c>
      <c r="KFK10" s="34" t="s">
        <v>7645</v>
      </c>
      <c r="KFL10" s="34" t="s">
        <v>7646</v>
      </c>
      <c r="KFM10" s="34" t="s">
        <v>7647</v>
      </c>
      <c r="KFN10" s="34" t="s">
        <v>7648</v>
      </c>
      <c r="KFO10" s="34" t="s">
        <v>7649</v>
      </c>
      <c r="KFP10" s="34" t="s">
        <v>7650</v>
      </c>
      <c r="KFQ10" s="34" t="s">
        <v>7651</v>
      </c>
      <c r="KFR10" s="34" t="s">
        <v>7652</v>
      </c>
      <c r="KFS10" s="34" t="s">
        <v>7653</v>
      </c>
      <c r="KFT10" s="34" t="s">
        <v>7654</v>
      </c>
      <c r="KFU10" s="34" t="s">
        <v>7655</v>
      </c>
      <c r="KFV10" s="34" t="s">
        <v>7656</v>
      </c>
      <c r="KFW10" s="34" t="s">
        <v>7657</v>
      </c>
      <c r="KFX10" s="34" t="s">
        <v>7658</v>
      </c>
      <c r="KFY10" s="34" t="s">
        <v>7659</v>
      </c>
      <c r="KFZ10" s="34" t="s">
        <v>7660</v>
      </c>
      <c r="KGA10" s="34" t="s">
        <v>7661</v>
      </c>
      <c r="KGB10" s="34" t="s">
        <v>7662</v>
      </c>
      <c r="KGC10" s="34" t="s">
        <v>7663</v>
      </c>
      <c r="KGD10" s="34" t="s">
        <v>7664</v>
      </c>
      <c r="KGE10" s="34" t="s">
        <v>7665</v>
      </c>
      <c r="KGF10" s="34" t="s">
        <v>7666</v>
      </c>
      <c r="KGG10" s="34" t="s">
        <v>7667</v>
      </c>
      <c r="KGH10" s="34" t="s">
        <v>7668</v>
      </c>
      <c r="KGI10" s="34" t="s">
        <v>7669</v>
      </c>
      <c r="KGJ10" s="34" t="s">
        <v>7670</v>
      </c>
      <c r="KGK10" s="34" t="s">
        <v>7671</v>
      </c>
      <c r="KGL10" s="34" t="s">
        <v>7672</v>
      </c>
      <c r="KGM10" s="34" t="s">
        <v>7673</v>
      </c>
      <c r="KGN10" s="34" t="s">
        <v>7674</v>
      </c>
      <c r="KGO10" s="34" t="s">
        <v>7675</v>
      </c>
      <c r="KGP10" s="34" t="s">
        <v>7676</v>
      </c>
      <c r="KGQ10" s="34" t="s">
        <v>7677</v>
      </c>
      <c r="KGR10" s="34" t="s">
        <v>7678</v>
      </c>
      <c r="KGS10" s="34" t="s">
        <v>7679</v>
      </c>
      <c r="KGT10" s="34" t="s">
        <v>7680</v>
      </c>
      <c r="KGU10" s="34" t="s">
        <v>7681</v>
      </c>
      <c r="KGV10" s="34" t="s">
        <v>7682</v>
      </c>
      <c r="KGW10" s="34" t="s">
        <v>7683</v>
      </c>
      <c r="KGX10" s="34" t="s">
        <v>7684</v>
      </c>
      <c r="KGY10" s="34" t="s">
        <v>7685</v>
      </c>
      <c r="KGZ10" s="34" t="s">
        <v>7686</v>
      </c>
      <c r="KHA10" s="34" t="s">
        <v>7687</v>
      </c>
      <c r="KHB10" s="34" t="s">
        <v>7688</v>
      </c>
      <c r="KHC10" s="34" t="s">
        <v>7689</v>
      </c>
      <c r="KHD10" s="34" t="s">
        <v>7690</v>
      </c>
      <c r="KHE10" s="34" t="s">
        <v>7691</v>
      </c>
      <c r="KHF10" s="34" t="s">
        <v>7692</v>
      </c>
      <c r="KHG10" s="34" t="s">
        <v>7693</v>
      </c>
      <c r="KHH10" s="34" t="s">
        <v>7694</v>
      </c>
      <c r="KHI10" s="34" t="s">
        <v>7695</v>
      </c>
      <c r="KHJ10" s="34" t="s">
        <v>7696</v>
      </c>
      <c r="KHK10" s="34" t="s">
        <v>7697</v>
      </c>
      <c r="KHL10" s="34" t="s">
        <v>7698</v>
      </c>
      <c r="KHM10" s="34" t="s">
        <v>7699</v>
      </c>
      <c r="KHN10" s="34" t="s">
        <v>7700</v>
      </c>
      <c r="KHO10" s="34" t="s">
        <v>7701</v>
      </c>
      <c r="KHP10" s="34" t="s">
        <v>7702</v>
      </c>
      <c r="KHQ10" s="34" t="s">
        <v>7703</v>
      </c>
      <c r="KHR10" s="34" t="s">
        <v>7704</v>
      </c>
      <c r="KHS10" s="34" t="s">
        <v>7705</v>
      </c>
      <c r="KHT10" s="34" t="s">
        <v>7706</v>
      </c>
      <c r="KHU10" s="34" t="s">
        <v>7707</v>
      </c>
      <c r="KHV10" s="34" t="s">
        <v>7708</v>
      </c>
      <c r="KHW10" s="34" t="s">
        <v>7709</v>
      </c>
      <c r="KHX10" s="34" t="s">
        <v>7710</v>
      </c>
      <c r="KHY10" s="34" t="s">
        <v>7711</v>
      </c>
      <c r="KHZ10" s="34" t="s">
        <v>7712</v>
      </c>
      <c r="KIA10" s="34" t="s">
        <v>7713</v>
      </c>
      <c r="KIB10" s="34" t="s">
        <v>7714</v>
      </c>
      <c r="KIC10" s="34" t="s">
        <v>7715</v>
      </c>
      <c r="KID10" s="34" t="s">
        <v>7716</v>
      </c>
      <c r="KIE10" s="34" t="s">
        <v>7717</v>
      </c>
      <c r="KIF10" s="34" t="s">
        <v>7718</v>
      </c>
      <c r="KIG10" s="34" t="s">
        <v>7719</v>
      </c>
      <c r="KIH10" s="34" t="s">
        <v>7720</v>
      </c>
      <c r="KII10" s="34" t="s">
        <v>7721</v>
      </c>
      <c r="KIJ10" s="34" t="s">
        <v>7722</v>
      </c>
      <c r="KIK10" s="34" t="s">
        <v>7723</v>
      </c>
      <c r="KIL10" s="34" t="s">
        <v>7724</v>
      </c>
      <c r="KIM10" s="34" t="s">
        <v>7725</v>
      </c>
      <c r="KIN10" s="34" t="s">
        <v>7726</v>
      </c>
      <c r="KIO10" s="34" t="s">
        <v>7727</v>
      </c>
      <c r="KIP10" s="34" t="s">
        <v>7728</v>
      </c>
      <c r="KIQ10" s="34" t="s">
        <v>7729</v>
      </c>
      <c r="KIR10" s="34" t="s">
        <v>7730</v>
      </c>
      <c r="KIS10" s="34" t="s">
        <v>7731</v>
      </c>
      <c r="KIT10" s="34" t="s">
        <v>7732</v>
      </c>
      <c r="KIU10" s="34" t="s">
        <v>7733</v>
      </c>
      <c r="KIV10" s="34" t="s">
        <v>7734</v>
      </c>
      <c r="KIW10" s="34" t="s">
        <v>7735</v>
      </c>
      <c r="KIX10" s="34" t="s">
        <v>7736</v>
      </c>
      <c r="KIY10" s="34" t="s">
        <v>7737</v>
      </c>
      <c r="KIZ10" s="34" t="s">
        <v>7738</v>
      </c>
      <c r="KJA10" s="34" t="s">
        <v>7739</v>
      </c>
      <c r="KJB10" s="34" t="s">
        <v>7740</v>
      </c>
      <c r="KJC10" s="34" t="s">
        <v>7741</v>
      </c>
      <c r="KJD10" s="34" t="s">
        <v>7742</v>
      </c>
      <c r="KJE10" s="34" t="s">
        <v>7743</v>
      </c>
      <c r="KJF10" s="34" t="s">
        <v>7744</v>
      </c>
      <c r="KJG10" s="34" t="s">
        <v>7745</v>
      </c>
      <c r="KJH10" s="34" t="s">
        <v>7746</v>
      </c>
      <c r="KJI10" s="34" t="s">
        <v>7747</v>
      </c>
      <c r="KJJ10" s="34" t="s">
        <v>7748</v>
      </c>
      <c r="KJK10" s="34" t="s">
        <v>7749</v>
      </c>
      <c r="KJL10" s="34" t="s">
        <v>7750</v>
      </c>
      <c r="KJM10" s="34" t="s">
        <v>7751</v>
      </c>
      <c r="KJN10" s="34" t="s">
        <v>7752</v>
      </c>
      <c r="KJO10" s="34" t="s">
        <v>7753</v>
      </c>
      <c r="KJP10" s="34" t="s">
        <v>7754</v>
      </c>
      <c r="KJQ10" s="34" t="s">
        <v>7755</v>
      </c>
      <c r="KJR10" s="34" t="s">
        <v>7756</v>
      </c>
      <c r="KJS10" s="34" t="s">
        <v>7757</v>
      </c>
      <c r="KJT10" s="34" t="s">
        <v>7758</v>
      </c>
      <c r="KJU10" s="34" t="s">
        <v>7759</v>
      </c>
      <c r="KJV10" s="34" t="s">
        <v>7760</v>
      </c>
      <c r="KJW10" s="34" t="s">
        <v>7761</v>
      </c>
      <c r="KJX10" s="34" t="s">
        <v>7762</v>
      </c>
      <c r="KJY10" s="34" t="s">
        <v>7763</v>
      </c>
      <c r="KJZ10" s="34" t="s">
        <v>7764</v>
      </c>
      <c r="KKA10" s="34" t="s">
        <v>7765</v>
      </c>
      <c r="KKB10" s="34" t="s">
        <v>7766</v>
      </c>
      <c r="KKC10" s="34" t="s">
        <v>7767</v>
      </c>
      <c r="KKD10" s="34" t="s">
        <v>7768</v>
      </c>
      <c r="KKE10" s="34" t="s">
        <v>7769</v>
      </c>
      <c r="KKF10" s="34" t="s">
        <v>7770</v>
      </c>
      <c r="KKG10" s="34" t="s">
        <v>7771</v>
      </c>
      <c r="KKH10" s="34" t="s">
        <v>7772</v>
      </c>
      <c r="KKI10" s="34" t="s">
        <v>7773</v>
      </c>
      <c r="KKJ10" s="34" t="s">
        <v>7774</v>
      </c>
      <c r="KKK10" s="34" t="s">
        <v>7775</v>
      </c>
      <c r="KKL10" s="34" t="s">
        <v>7776</v>
      </c>
      <c r="KKM10" s="34" t="s">
        <v>7777</v>
      </c>
      <c r="KKN10" s="34" t="s">
        <v>7778</v>
      </c>
      <c r="KKO10" s="34" t="s">
        <v>7779</v>
      </c>
      <c r="KKP10" s="34" t="s">
        <v>7780</v>
      </c>
      <c r="KKQ10" s="34" t="s">
        <v>7781</v>
      </c>
      <c r="KKR10" s="34" t="s">
        <v>7782</v>
      </c>
      <c r="KKS10" s="34" t="s">
        <v>7783</v>
      </c>
      <c r="KKT10" s="34" t="s">
        <v>7784</v>
      </c>
      <c r="KKU10" s="34" t="s">
        <v>7785</v>
      </c>
      <c r="KKV10" s="34" t="s">
        <v>7786</v>
      </c>
      <c r="KKW10" s="34" t="s">
        <v>7787</v>
      </c>
      <c r="KKX10" s="34" t="s">
        <v>7788</v>
      </c>
      <c r="KKY10" s="34" t="s">
        <v>7789</v>
      </c>
      <c r="KKZ10" s="34" t="s">
        <v>7790</v>
      </c>
      <c r="KLA10" s="34" t="s">
        <v>7791</v>
      </c>
      <c r="KLB10" s="34" t="s">
        <v>7792</v>
      </c>
      <c r="KLC10" s="34" t="s">
        <v>7793</v>
      </c>
      <c r="KLD10" s="34" t="s">
        <v>7794</v>
      </c>
      <c r="KLE10" s="34" t="s">
        <v>7795</v>
      </c>
      <c r="KLF10" s="34" t="s">
        <v>7796</v>
      </c>
      <c r="KLG10" s="34" t="s">
        <v>7797</v>
      </c>
      <c r="KLH10" s="34" t="s">
        <v>7798</v>
      </c>
      <c r="KLI10" s="34" t="s">
        <v>7799</v>
      </c>
      <c r="KLJ10" s="34" t="s">
        <v>7800</v>
      </c>
      <c r="KLK10" s="34" t="s">
        <v>7801</v>
      </c>
      <c r="KLL10" s="34" t="s">
        <v>7802</v>
      </c>
      <c r="KLM10" s="34" t="s">
        <v>7803</v>
      </c>
      <c r="KLN10" s="34" t="s">
        <v>7804</v>
      </c>
      <c r="KLO10" s="34" t="s">
        <v>7805</v>
      </c>
      <c r="KLP10" s="34" t="s">
        <v>7806</v>
      </c>
      <c r="KLQ10" s="34" t="s">
        <v>7807</v>
      </c>
      <c r="KLR10" s="34" t="s">
        <v>7808</v>
      </c>
      <c r="KLS10" s="34" t="s">
        <v>7809</v>
      </c>
      <c r="KLT10" s="34" t="s">
        <v>7810</v>
      </c>
      <c r="KLU10" s="34" t="s">
        <v>7811</v>
      </c>
      <c r="KLV10" s="34" t="s">
        <v>7812</v>
      </c>
      <c r="KLW10" s="34" t="s">
        <v>7813</v>
      </c>
      <c r="KLX10" s="34" t="s">
        <v>7814</v>
      </c>
      <c r="KLY10" s="34" t="s">
        <v>7815</v>
      </c>
      <c r="KLZ10" s="34" t="s">
        <v>7816</v>
      </c>
      <c r="KMA10" s="34" t="s">
        <v>7817</v>
      </c>
      <c r="KMB10" s="34" t="s">
        <v>7818</v>
      </c>
      <c r="KMC10" s="34" t="s">
        <v>7819</v>
      </c>
      <c r="KMD10" s="34" t="s">
        <v>7820</v>
      </c>
      <c r="KME10" s="34" t="s">
        <v>7821</v>
      </c>
      <c r="KMF10" s="34" t="s">
        <v>7822</v>
      </c>
      <c r="KMG10" s="34" t="s">
        <v>7823</v>
      </c>
      <c r="KMH10" s="34" t="s">
        <v>7824</v>
      </c>
      <c r="KMI10" s="34" t="s">
        <v>7825</v>
      </c>
      <c r="KMJ10" s="34" t="s">
        <v>7826</v>
      </c>
      <c r="KMK10" s="34" t="s">
        <v>7827</v>
      </c>
      <c r="KML10" s="34" t="s">
        <v>7828</v>
      </c>
      <c r="KMM10" s="34" t="s">
        <v>7829</v>
      </c>
      <c r="KMN10" s="34" t="s">
        <v>7830</v>
      </c>
      <c r="KMO10" s="34" t="s">
        <v>7831</v>
      </c>
      <c r="KMP10" s="34" t="s">
        <v>7832</v>
      </c>
      <c r="KMQ10" s="34" t="s">
        <v>7833</v>
      </c>
      <c r="KMR10" s="34" t="s">
        <v>7834</v>
      </c>
      <c r="KMS10" s="34" t="s">
        <v>7835</v>
      </c>
      <c r="KMT10" s="34" t="s">
        <v>7836</v>
      </c>
      <c r="KMU10" s="34" t="s">
        <v>7837</v>
      </c>
      <c r="KMV10" s="34" t="s">
        <v>7838</v>
      </c>
      <c r="KMW10" s="34" t="s">
        <v>7839</v>
      </c>
      <c r="KMX10" s="34" t="s">
        <v>7840</v>
      </c>
      <c r="KMY10" s="34" t="s">
        <v>7841</v>
      </c>
      <c r="KMZ10" s="34" t="s">
        <v>7842</v>
      </c>
      <c r="KNA10" s="34" t="s">
        <v>7843</v>
      </c>
      <c r="KNB10" s="34" t="s">
        <v>7844</v>
      </c>
      <c r="KNC10" s="34" t="s">
        <v>7845</v>
      </c>
      <c r="KND10" s="34" t="s">
        <v>7846</v>
      </c>
      <c r="KNE10" s="34" t="s">
        <v>7847</v>
      </c>
      <c r="KNF10" s="34" t="s">
        <v>7848</v>
      </c>
      <c r="KNG10" s="34" t="s">
        <v>7849</v>
      </c>
      <c r="KNH10" s="34" t="s">
        <v>7850</v>
      </c>
      <c r="KNI10" s="34" t="s">
        <v>7851</v>
      </c>
      <c r="KNJ10" s="34" t="s">
        <v>7852</v>
      </c>
      <c r="KNK10" s="34" t="s">
        <v>7853</v>
      </c>
      <c r="KNL10" s="34" t="s">
        <v>7854</v>
      </c>
      <c r="KNM10" s="34" t="s">
        <v>7855</v>
      </c>
      <c r="KNN10" s="34" t="s">
        <v>7856</v>
      </c>
      <c r="KNO10" s="34" t="s">
        <v>7857</v>
      </c>
      <c r="KNP10" s="34" t="s">
        <v>7858</v>
      </c>
      <c r="KNQ10" s="34" t="s">
        <v>7859</v>
      </c>
      <c r="KNR10" s="34" t="s">
        <v>7860</v>
      </c>
      <c r="KNS10" s="34" t="s">
        <v>7861</v>
      </c>
      <c r="KNT10" s="34" t="s">
        <v>7862</v>
      </c>
      <c r="KNU10" s="34" t="s">
        <v>7863</v>
      </c>
      <c r="KNV10" s="34" t="s">
        <v>7864</v>
      </c>
      <c r="KNW10" s="34" t="s">
        <v>7865</v>
      </c>
      <c r="KNX10" s="34" t="s">
        <v>7866</v>
      </c>
      <c r="KNY10" s="34" t="s">
        <v>7867</v>
      </c>
      <c r="KNZ10" s="34" t="s">
        <v>7868</v>
      </c>
      <c r="KOA10" s="34" t="s">
        <v>7869</v>
      </c>
      <c r="KOB10" s="34" t="s">
        <v>7870</v>
      </c>
      <c r="KOC10" s="34" t="s">
        <v>7871</v>
      </c>
      <c r="KOD10" s="34" t="s">
        <v>7872</v>
      </c>
      <c r="KOE10" s="34" t="s">
        <v>7873</v>
      </c>
      <c r="KOF10" s="34" t="s">
        <v>7874</v>
      </c>
      <c r="KOG10" s="34" t="s">
        <v>7875</v>
      </c>
      <c r="KOH10" s="34" t="s">
        <v>7876</v>
      </c>
      <c r="KOI10" s="34" t="s">
        <v>7877</v>
      </c>
      <c r="KOJ10" s="34" t="s">
        <v>7878</v>
      </c>
      <c r="KOK10" s="34" t="s">
        <v>7879</v>
      </c>
      <c r="KOL10" s="34" t="s">
        <v>7880</v>
      </c>
      <c r="KOM10" s="34" t="s">
        <v>7881</v>
      </c>
      <c r="KON10" s="34" t="s">
        <v>7882</v>
      </c>
      <c r="KOO10" s="34" t="s">
        <v>7883</v>
      </c>
      <c r="KOP10" s="34" t="s">
        <v>7884</v>
      </c>
      <c r="KOQ10" s="34" t="s">
        <v>7885</v>
      </c>
      <c r="KOR10" s="34" t="s">
        <v>7886</v>
      </c>
      <c r="KOS10" s="34" t="s">
        <v>7887</v>
      </c>
      <c r="KOT10" s="34" t="s">
        <v>7888</v>
      </c>
      <c r="KOU10" s="34" t="s">
        <v>7889</v>
      </c>
      <c r="KOV10" s="34" t="s">
        <v>7890</v>
      </c>
      <c r="KOW10" s="34" t="s">
        <v>7891</v>
      </c>
      <c r="KOX10" s="34" t="s">
        <v>7892</v>
      </c>
      <c r="KOY10" s="34" t="s">
        <v>7893</v>
      </c>
      <c r="KOZ10" s="34" t="s">
        <v>7894</v>
      </c>
      <c r="KPA10" s="34" t="s">
        <v>7895</v>
      </c>
      <c r="KPB10" s="34" t="s">
        <v>7896</v>
      </c>
      <c r="KPC10" s="34" t="s">
        <v>7897</v>
      </c>
      <c r="KPD10" s="34" t="s">
        <v>7898</v>
      </c>
      <c r="KPE10" s="34" t="s">
        <v>7899</v>
      </c>
      <c r="KPF10" s="34" t="s">
        <v>7900</v>
      </c>
      <c r="KPG10" s="34" t="s">
        <v>7901</v>
      </c>
      <c r="KPH10" s="34" t="s">
        <v>7902</v>
      </c>
      <c r="KPI10" s="34" t="s">
        <v>7903</v>
      </c>
      <c r="KPJ10" s="34" t="s">
        <v>7904</v>
      </c>
      <c r="KPK10" s="34" t="s">
        <v>7905</v>
      </c>
      <c r="KPL10" s="34" t="s">
        <v>7906</v>
      </c>
      <c r="KPM10" s="34" t="s">
        <v>7907</v>
      </c>
      <c r="KPN10" s="34" t="s">
        <v>7908</v>
      </c>
      <c r="KPO10" s="34" t="s">
        <v>7909</v>
      </c>
      <c r="KPP10" s="34" t="s">
        <v>7910</v>
      </c>
      <c r="KPQ10" s="34" t="s">
        <v>7911</v>
      </c>
      <c r="KPR10" s="34" t="s">
        <v>7912</v>
      </c>
      <c r="KPS10" s="34" t="s">
        <v>7913</v>
      </c>
      <c r="KPT10" s="34" t="s">
        <v>7914</v>
      </c>
      <c r="KPU10" s="34" t="s">
        <v>7915</v>
      </c>
      <c r="KPV10" s="34" t="s">
        <v>7916</v>
      </c>
      <c r="KPW10" s="34" t="s">
        <v>7917</v>
      </c>
      <c r="KPX10" s="34" t="s">
        <v>7918</v>
      </c>
      <c r="KPY10" s="34" t="s">
        <v>7919</v>
      </c>
      <c r="KPZ10" s="34" t="s">
        <v>7920</v>
      </c>
      <c r="KQA10" s="34" t="s">
        <v>7921</v>
      </c>
      <c r="KQB10" s="34" t="s">
        <v>7922</v>
      </c>
      <c r="KQC10" s="34" t="s">
        <v>7923</v>
      </c>
      <c r="KQD10" s="34" t="s">
        <v>7924</v>
      </c>
      <c r="KQE10" s="34" t="s">
        <v>7925</v>
      </c>
      <c r="KQF10" s="34" t="s">
        <v>7926</v>
      </c>
      <c r="KQG10" s="34" t="s">
        <v>7927</v>
      </c>
      <c r="KQH10" s="34" t="s">
        <v>7928</v>
      </c>
      <c r="KQI10" s="34" t="s">
        <v>7929</v>
      </c>
      <c r="KQJ10" s="34" t="s">
        <v>7930</v>
      </c>
      <c r="KQK10" s="34" t="s">
        <v>7931</v>
      </c>
      <c r="KQL10" s="34" t="s">
        <v>7932</v>
      </c>
      <c r="KQM10" s="34" t="s">
        <v>7933</v>
      </c>
      <c r="KQN10" s="34" t="s">
        <v>7934</v>
      </c>
      <c r="KQO10" s="34" t="s">
        <v>7935</v>
      </c>
      <c r="KQP10" s="34" t="s">
        <v>7936</v>
      </c>
      <c r="KQQ10" s="34" t="s">
        <v>7937</v>
      </c>
      <c r="KQR10" s="34" t="s">
        <v>7938</v>
      </c>
      <c r="KQS10" s="34" t="s">
        <v>7939</v>
      </c>
      <c r="KQT10" s="34" t="s">
        <v>7940</v>
      </c>
      <c r="KQU10" s="34" t="s">
        <v>7941</v>
      </c>
      <c r="KQV10" s="34" t="s">
        <v>7942</v>
      </c>
      <c r="KQW10" s="34" t="s">
        <v>7943</v>
      </c>
      <c r="KQX10" s="34" t="s">
        <v>7944</v>
      </c>
      <c r="KQY10" s="34" t="s">
        <v>7945</v>
      </c>
      <c r="KQZ10" s="34" t="s">
        <v>7946</v>
      </c>
      <c r="KRA10" s="34" t="s">
        <v>7947</v>
      </c>
      <c r="KRB10" s="34" t="s">
        <v>7948</v>
      </c>
      <c r="KRC10" s="34" t="s">
        <v>7949</v>
      </c>
      <c r="KRD10" s="34" t="s">
        <v>7950</v>
      </c>
      <c r="KRE10" s="34" t="s">
        <v>7951</v>
      </c>
      <c r="KRF10" s="34" t="s">
        <v>7952</v>
      </c>
      <c r="KRG10" s="34" t="s">
        <v>7953</v>
      </c>
      <c r="KRH10" s="34" t="s">
        <v>7954</v>
      </c>
      <c r="KRI10" s="34" t="s">
        <v>7955</v>
      </c>
      <c r="KRJ10" s="34" t="s">
        <v>7956</v>
      </c>
      <c r="KRK10" s="34" t="s">
        <v>7957</v>
      </c>
      <c r="KRL10" s="34" t="s">
        <v>7958</v>
      </c>
      <c r="KRM10" s="34" t="s">
        <v>7959</v>
      </c>
      <c r="KRN10" s="34" t="s">
        <v>7960</v>
      </c>
      <c r="KRO10" s="34" t="s">
        <v>7961</v>
      </c>
      <c r="KRP10" s="34" t="s">
        <v>7962</v>
      </c>
      <c r="KRQ10" s="34" t="s">
        <v>7963</v>
      </c>
      <c r="KRR10" s="34" t="s">
        <v>7964</v>
      </c>
      <c r="KRS10" s="34" t="s">
        <v>7965</v>
      </c>
      <c r="KRT10" s="34" t="s">
        <v>7966</v>
      </c>
      <c r="KRU10" s="34" t="s">
        <v>7967</v>
      </c>
      <c r="KRV10" s="34" t="s">
        <v>7968</v>
      </c>
      <c r="KRW10" s="34" t="s">
        <v>7969</v>
      </c>
      <c r="KRX10" s="34" t="s">
        <v>7970</v>
      </c>
      <c r="KRY10" s="34" t="s">
        <v>7971</v>
      </c>
      <c r="KRZ10" s="34" t="s">
        <v>7972</v>
      </c>
      <c r="KSA10" s="34" t="s">
        <v>7973</v>
      </c>
      <c r="KSB10" s="34" t="s">
        <v>7974</v>
      </c>
      <c r="KSC10" s="34" t="s">
        <v>7975</v>
      </c>
      <c r="KSD10" s="34" t="s">
        <v>7976</v>
      </c>
      <c r="KSE10" s="34" t="s">
        <v>7977</v>
      </c>
      <c r="KSF10" s="34" t="s">
        <v>7978</v>
      </c>
      <c r="KSG10" s="34" t="s">
        <v>7979</v>
      </c>
      <c r="KSH10" s="34" t="s">
        <v>7980</v>
      </c>
      <c r="KSI10" s="34" t="s">
        <v>7981</v>
      </c>
      <c r="KSJ10" s="34" t="s">
        <v>7982</v>
      </c>
      <c r="KSK10" s="34" t="s">
        <v>7983</v>
      </c>
      <c r="KSL10" s="34" t="s">
        <v>7984</v>
      </c>
      <c r="KSM10" s="34" t="s">
        <v>7985</v>
      </c>
      <c r="KSN10" s="34" t="s">
        <v>7986</v>
      </c>
      <c r="KSO10" s="34" t="s">
        <v>7987</v>
      </c>
      <c r="KSP10" s="34" t="s">
        <v>7988</v>
      </c>
      <c r="KSQ10" s="34" t="s">
        <v>7989</v>
      </c>
      <c r="KSR10" s="34" t="s">
        <v>7990</v>
      </c>
      <c r="KSS10" s="34" t="s">
        <v>7991</v>
      </c>
      <c r="KST10" s="34" t="s">
        <v>7992</v>
      </c>
      <c r="KSU10" s="34" t="s">
        <v>7993</v>
      </c>
      <c r="KSV10" s="34" t="s">
        <v>7994</v>
      </c>
      <c r="KSW10" s="34" t="s">
        <v>7995</v>
      </c>
      <c r="KSX10" s="34" t="s">
        <v>7996</v>
      </c>
      <c r="KSY10" s="34" t="s">
        <v>7997</v>
      </c>
      <c r="KSZ10" s="34" t="s">
        <v>7998</v>
      </c>
      <c r="KTA10" s="34" t="s">
        <v>7999</v>
      </c>
      <c r="KTB10" s="34" t="s">
        <v>8000</v>
      </c>
      <c r="KTC10" s="34" t="s">
        <v>8001</v>
      </c>
      <c r="KTD10" s="34" t="s">
        <v>8002</v>
      </c>
      <c r="KTE10" s="34" t="s">
        <v>8003</v>
      </c>
      <c r="KTF10" s="34" t="s">
        <v>8004</v>
      </c>
      <c r="KTG10" s="34" t="s">
        <v>8005</v>
      </c>
      <c r="KTH10" s="34" t="s">
        <v>8006</v>
      </c>
      <c r="KTI10" s="34" t="s">
        <v>8007</v>
      </c>
      <c r="KTJ10" s="34" t="s">
        <v>8008</v>
      </c>
      <c r="KTK10" s="34" t="s">
        <v>8009</v>
      </c>
      <c r="KTL10" s="34" t="s">
        <v>8010</v>
      </c>
      <c r="KTM10" s="34" t="s">
        <v>8011</v>
      </c>
      <c r="KTN10" s="34" t="s">
        <v>8012</v>
      </c>
      <c r="KTO10" s="34" t="s">
        <v>8013</v>
      </c>
      <c r="KTP10" s="34" t="s">
        <v>8014</v>
      </c>
      <c r="KTQ10" s="34" t="s">
        <v>8015</v>
      </c>
      <c r="KTR10" s="34" t="s">
        <v>8016</v>
      </c>
      <c r="KTS10" s="34" t="s">
        <v>8017</v>
      </c>
      <c r="KTT10" s="34" t="s">
        <v>8018</v>
      </c>
      <c r="KTU10" s="34" t="s">
        <v>8019</v>
      </c>
      <c r="KTV10" s="34" t="s">
        <v>8020</v>
      </c>
      <c r="KTW10" s="34" t="s">
        <v>8021</v>
      </c>
      <c r="KTX10" s="34" t="s">
        <v>8022</v>
      </c>
      <c r="KTY10" s="34" t="s">
        <v>8023</v>
      </c>
      <c r="KTZ10" s="34" t="s">
        <v>8024</v>
      </c>
      <c r="KUA10" s="34" t="s">
        <v>8025</v>
      </c>
      <c r="KUB10" s="34" t="s">
        <v>8026</v>
      </c>
      <c r="KUC10" s="34" t="s">
        <v>8027</v>
      </c>
      <c r="KUD10" s="34" t="s">
        <v>8028</v>
      </c>
      <c r="KUE10" s="34" t="s">
        <v>8029</v>
      </c>
      <c r="KUF10" s="34" t="s">
        <v>8030</v>
      </c>
      <c r="KUG10" s="34" t="s">
        <v>8031</v>
      </c>
      <c r="KUH10" s="34" t="s">
        <v>8032</v>
      </c>
      <c r="KUI10" s="34" t="s">
        <v>8033</v>
      </c>
      <c r="KUJ10" s="34" t="s">
        <v>8034</v>
      </c>
      <c r="KUK10" s="34" t="s">
        <v>8035</v>
      </c>
      <c r="KUL10" s="34" t="s">
        <v>8036</v>
      </c>
      <c r="KUM10" s="34" t="s">
        <v>8037</v>
      </c>
      <c r="KUN10" s="34" t="s">
        <v>8038</v>
      </c>
      <c r="KUO10" s="34" t="s">
        <v>8039</v>
      </c>
      <c r="KUP10" s="34" t="s">
        <v>8040</v>
      </c>
      <c r="KUQ10" s="34" t="s">
        <v>8041</v>
      </c>
      <c r="KUR10" s="34" t="s">
        <v>8042</v>
      </c>
      <c r="KUS10" s="34" t="s">
        <v>8043</v>
      </c>
      <c r="KUT10" s="34" t="s">
        <v>8044</v>
      </c>
      <c r="KUU10" s="34" t="s">
        <v>8045</v>
      </c>
      <c r="KUV10" s="34" t="s">
        <v>8046</v>
      </c>
      <c r="KUW10" s="34" t="s">
        <v>8047</v>
      </c>
      <c r="KUX10" s="34" t="s">
        <v>8048</v>
      </c>
      <c r="KUY10" s="34" t="s">
        <v>8049</v>
      </c>
      <c r="KUZ10" s="34" t="s">
        <v>8050</v>
      </c>
      <c r="KVA10" s="34" t="s">
        <v>8051</v>
      </c>
      <c r="KVB10" s="34" t="s">
        <v>8052</v>
      </c>
      <c r="KVC10" s="34" t="s">
        <v>8053</v>
      </c>
      <c r="KVD10" s="34" t="s">
        <v>8054</v>
      </c>
      <c r="KVE10" s="34" t="s">
        <v>8055</v>
      </c>
      <c r="KVF10" s="34" t="s">
        <v>8056</v>
      </c>
      <c r="KVG10" s="34" t="s">
        <v>8057</v>
      </c>
      <c r="KVH10" s="34" t="s">
        <v>8058</v>
      </c>
      <c r="KVI10" s="34" t="s">
        <v>8059</v>
      </c>
      <c r="KVJ10" s="34" t="s">
        <v>8060</v>
      </c>
      <c r="KVK10" s="34" t="s">
        <v>8061</v>
      </c>
      <c r="KVL10" s="34" t="s">
        <v>8062</v>
      </c>
      <c r="KVM10" s="34" t="s">
        <v>8063</v>
      </c>
      <c r="KVN10" s="34" t="s">
        <v>8064</v>
      </c>
      <c r="KVO10" s="34" t="s">
        <v>8065</v>
      </c>
      <c r="KVP10" s="34" t="s">
        <v>8066</v>
      </c>
      <c r="KVQ10" s="34" t="s">
        <v>8067</v>
      </c>
      <c r="KVR10" s="34" t="s">
        <v>8068</v>
      </c>
      <c r="KVS10" s="34" t="s">
        <v>8069</v>
      </c>
      <c r="KVT10" s="34" t="s">
        <v>8070</v>
      </c>
      <c r="KVU10" s="34" t="s">
        <v>8071</v>
      </c>
      <c r="KVV10" s="34" t="s">
        <v>8072</v>
      </c>
      <c r="KVW10" s="34" t="s">
        <v>8073</v>
      </c>
      <c r="KVX10" s="34" t="s">
        <v>8074</v>
      </c>
      <c r="KVY10" s="34" t="s">
        <v>8075</v>
      </c>
      <c r="KVZ10" s="34" t="s">
        <v>8076</v>
      </c>
      <c r="KWA10" s="34" t="s">
        <v>8077</v>
      </c>
      <c r="KWB10" s="34" t="s">
        <v>8078</v>
      </c>
      <c r="KWC10" s="34" t="s">
        <v>8079</v>
      </c>
      <c r="KWD10" s="34" t="s">
        <v>8080</v>
      </c>
      <c r="KWE10" s="34" t="s">
        <v>8081</v>
      </c>
      <c r="KWF10" s="34" t="s">
        <v>8082</v>
      </c>
      <c r="KWG10" s="34" t="s">
        <v>8083</v>
      </c>
      <c r="KWH10" s="34" t="s">
        <v>8084</v>
      </c>
      <c r="KWI10" s="34" t="s">
        <v>8085</v>
      </c>
      <c r="KWJ10" s="34" t="s">
        <v>8086</v>
      </c>
      <c r="KWK10" s="34" t="s">
        <v>8087</v>
      </c>
      <c r="KWL10" s="34" t="s">
        <v>8088</v>
      </c>
      <c r="KWM10" s="34" t="s">
        <v>8089</v>
      </c>
      <c r="KWN10" s="34" t="s">
        <v>8090</v>
      </c>
      <c r="KWO10" s="34" t="s">
        <v>8091</v>
      </c>
      <c r="KWP10" s="34" t="s">
        <v>8092</v>
      </c>
      <c r="KWQ10" s="34" t="s">
        <v>8093</v>
      </c>
      <c r="KWR10" s="34" t="s">
        <v>8094</v>
      </c>
      <c r="KWS10" s="34" t="s">
        <v>8095</v>
      </c>
      <c r="KWT10" s="34" t="s">
        <v>8096</v>
      </c>
      <c r="KWU10" s="34" t="s">
        <v>8097</v>
      </c>
      <c r="KWV10" s="34" t="s">
        <v>8098</v>
      </c>
      <c r="KWW10" s="34" t="s">
        <v>8099</v>
      </c>
      <c r="KWX10" s="34" t="s">
        <v>8100</v>
      </c>
      <c r="KWY10" s="34" t="s">
        <v>8101</v>
      </c>
      <c r="KWZ10" s="34" t="s">
        <v>8102</v>
      </c>
      <c r="KXA10" s="34" t="s">
        <v>8103</v>
      </c>
      <c r="KXB10" s="34" t="s">
        <v>8104</v>
      </c>
      <c r="KXC10" s="34" t="s">
        <v>8105</v>
      </c>
      <c r="KXD10" s="34" t="s">
        <v>8106</v>
      </c>
      <c r="KXE10" s="34" t="s">
        <v>8107</v>
      </c>
      <c r="KXF10" s="34" t="s">
        <v>8108</v>
      </c>
      <c r="KXG10" s="34" t="s">
        <v>8109</v>
      </c>
      <c r="KXH10" s="34" t="s">
        <v>8110</v>
      </c>
      <c r="KXI10" s="34" t="s">
        <v>8111</v>
      </c>
      <c r="KXJ10" s="34" t="s">
        <v>8112</v>
      </c>
      <c r="KXK10" s="34" t="s">
        <v>8113</v>
      </c>
      <c r="KXL10" s="34" t="s">
        <v>8114</v>
      </c>
      <c r="KXM10" s="34" t="s">
        <v>8115</v>
      </c>
      <c r="KXN10" s="34" t="s">
        <v>8116</v>
      </c>
      <c r="KXO10" s="34" t="s">
        <v>8117</v>
      </c>
      <c r="KXP10" s="34" t="s">
        <v>8118</v>
      </c>
      <c r="KXQ10" s="34" t="s">
        <v>8119</v>
      </c>
      <c r="KXR10" s="34" t="s">
        <v>8120</v>
      </c>
      <c r="KXS10" s="34" t="s">
        <v>8121</v>
      </c>
      <c r="KXT10" s="34" t="s">
        <v>8122</v>
      </c>
      <c r="KXU10" s="34" t="s">
        <v>8123</v>
      </c>
      <c r="KXV10" s="34" t="s">
        <v>8124</v>
      </c>
      <c r="KXW10" s="34" t="s">
        <v>8125</v>
      </c>
      <c r="KXX10" s="34" t="s">
        <v>8126</v>
      </c>
      <c r="KXY10" s="34" t="s">
        <v>8127</v>
      </c>
      <c r="KXZ10" s="34" t="s">
        <v>8128</v>
      </c>
      <c r="KYA10" s="34" t="s">
        <v>8129</v>
      </c>
      <c r="KYB10" s="34" t="s">
        <v>8130</v>
      </c>
      <c r="KYC10" s="34" t="s">
        <v>8131</v>
      </c>
      <c r="KYD10" s="34" t="s">
        <v>8132</v>
      </c>
      <c r="KYE10" s="34" t="s">
        <v>8133</v>
      </c>
      <c r="KYF10" s="34" t="s">
        <v>8134</v>
      </c>
      <c r="KYG10" s="34" t="s">
        <v>8135</v>
      </c>
      <c r="KYH10" s="34" t="s">
        <v>8136</v>
      </c>
      <c r="KYI10" s="34" t="s">
        <v>8137</v>
      </c>
      <c r="KYJ10" s="34" t="s">
        <v>8138</v>
      </c>
      <c r="KYK10" s="34" t="s">
        <v>8139</v>
      </c>
      <c r="KYL10" s="34" t="s">
        <v>8140</v>
      </c>
      <c r="KYM10" s="34" t="s">
        <v>8141</v>
      </c>
      <c r="KYN10" s="34" t="s">
        <v>8142</v>
      </c>
      <c r="KYO10" s="34" t="s">
        <v>8143</v>
      </c>
      <c r="KYP10" s="34" t="s">
        <v>8144</v>
      </c>
      <c r="KYQ10" s="34" t="s">
        <v>8145</v>
      </c>
      <c r="KYR10" s="34" t="s">
        <v>8146</v>
      </c>
      <c r="KYS10" s="34" t="s">
        <v>8147</v>
      </c>
      <c r="KYT10" s="34" t="s">
        <v>8148</v>
      </c>
      <c r="KYU10" s="34" t="s">
        <v>8149</v>
      </c>
      <c r="KYV10" s="34" t="s">
        <v>8150</v>
      </c>
      <c r="KYW10" s="34" t="s">
        <v>8151</v>
      </c>
      <c r="KYX10" s="34" t="s">
        <v>8152</v>
      </c>
      <c r="KYY10" s="34" t="s">
        <v>8153</v>
      </c>
      <c r="KYZ10" s="34" t="s">
        <v>8154</v>
      </c>
      <c r="KZA10" s="34" t="s">
        <v>8155</v>
      </c>
      <c r="KZB10" s="34" t="s">
        <v>8156</v>
      </c>
      <c r="KZC10" s="34" t="s">
        <v>8157</v>
      </c>
      <c r="KZD10" s="34" t="s">
        <v>8158</v>
      </c>
      <c r="KZE10" s="34" t="s">
        <v>8159</v>
      </c>
      <c r="KZF10" s="34" t="s">
        <v>8160</v>
      </c>
      <c r="KZG10" s="34" t="s">
        <v>8161</v>
      </c>
      <c r="KZH10" s="34" t="s">
        <v>8162</v>
      </c>
      <c r="KZI10" s="34" t="s">
        <v>8163</v>
      </c>
      <c r="KZJ10" s="34" t="s">
        <v>8164</v>
      </c>
      <c r="KZK10" s="34" t="s">
        <v>8165</v>
      </c>
      <c r="KZL10" s="34" t="s">
        <v>8166</v>
      </c>
      <c r="KZM10" s="34" t="s">
        <v>8167</v>
      </c>
      <c r="KZN10" s="34" t="s">
        <v>8168</v>
      </c>
      <c r="KZO10" s="34" t="s">
        <v>8169</v>
      </c>
      <c r="KZP10" s="34" t="s">
        <v>8170</v>
      </c>
      <c r="KZQ10" s="34" t="s">
        <v>8171</v>
      </c>
      <c r="KZR10" s="34" t="s">
        <v>8172</v>
      </c>
      <c r="KZS10" s="34" t="s">
        <v>8173</v>
      </c>
      <c r="KZT10" s="34" t="s">
        <v>8174</v>
      </c>
      <c r="KZU10" s="34" t="s">
        <v>8175</v>
      </c>
      <c r="KZV10" s="34" t="s">
        <v>8176</v>
      </c>
      <c r="KZW10" s="34" t="s">
        <v>8177</v>
      </c>
      <c r="KZX10" s="34" t="s">
        <v>8178</v>
      </c>
      <c r="KZY10" s="34" t="s">
        <v>8179</v>
      </c>
      <c r="KZZ10" s="34" t="s">
        <v>8180</v>
      </c>
      <c r="LAA10" s="34" t="s">
        <v>8181</v>
      </c>
      <c r="LAB10" s="34" t="s">
        <v>8182</v>
      </c>
      <c r="LAC10" s="34" t="s">
        <v>8183</v>
      </c>
      <c r="LAD10" s="34" t="s">
        <v>8184</v>
      </c>
      <c r="LAE10" s="34" t="s">
        <v>8185</v>
      </c>
      <c r="LAF10" s="34" t="s">
        <v>8186</v>
      </c>
      <c r="LAG10" s="34" t="s">
        <v>8187</v>
      </c>
      <c r="LAH10" s="34" t="s">
        <v>8188</v>
      </c>
      <c r="LAI10" s="34" t="s">
        <v>8189</v>
      </c>
      <c r="LAJ10" s="34" t="s">
        <v>8190</v>
      </c>
      <c r="LAK10" s="34" t="s">
        <v>8191</v>
      </c>
      <c r="LAL10" s="34" t="s">
        <v>8192</v>
      </c>
      <c r="LAM10" s="34" t="s">
        <v>8193</v>
      </c>
      <c r="LAN10" s="34" t="s">
        <v>8194</v>
      </c>
      <c r="LAO10" s="34" t="s">
        <v>8195</v>
      </c>
      <c r="LAP10" s="34" t="s">
        <v>8196</v>
      </c>
      <c r="LAQ10" s="34" t="s">
        <v>8197</v>
      </c>
      <c r="LAR10" s="34" t="s">
        <v>8198</v>
      </c>
      <c r="LAS10" s="34" t="s">
        <v>8199</v>
      </c>
      <c r="LAT10" s="34" t="s">
        <v>8200</v>
      </c>
      <c r="LAU10" s="34" t="s">
        <v>8201</v>
      </c>
      <c r="LAV10" s="34" t="s">
        <v>8202</v>
      </c>
      <c r="LAW10" s="34" t="s">
        <v>8203</v>
      </c>
      <c r="LAX10" s="34" t="s">
        <v>8204</v>
      </c>
      <c r="LAY10" s="34" t="s">
        <v>8205</v>
      </c>
      <c r="LAZ10" s="34" t="s">
        <v>8206</v>
      </c>
      <c r="LBA10" s="34" t="s">
        <v>8207</v>
      </c>
      <c r="LBB10" s="34" t="s">
        <v>8208</v>
      </c>
      <c r="LBC10" s="34" t="s">
        <v>8209</v>
      </c>
      <c r="LBD10" s="34" t="s">
        <v>8210</v>
      </c>
      <c r="LBE10" s="34" t="s">
        <v>8211</v>
      </c>
      <c r="LBF10" s="34" t="s">
        <v>8212</v>
      </c>
      <c r="LBG10" s="34" t="s">
        <v>8213</v>
      </c>
      <c r="LBH10" s="34" t="s">
        <v>8214</v>
      </c>
      <c r="LBI10" s="34" t="s">
        <v>8215</v>
      </c>
      <c r="LBJ10" s="34" t="s">
        <v>8216</v>
      </c>
      <c r="LBK10" s="34" t="s">
        <v>8217</v>
      </c>
      <c r="LBL10" s="34" t="s">
        <v>8218</v>
      </c>
      <c r="LBM10" s="34" t="s">
        <v>8219</v>
      </c>
      <c r="LBN10" s="34" t="s">
        <v>8220</v>
      </c>
      <c r="LBO10" s="34" t="s">
        <v>8221</v>
      </c>
      <c r="LBP10" s="34" t="s">
        <v>8222</v>
      </c>
      <c r="LBQ10" s="34" t="s">
        <v>8223</v>
      </c>
      <c r="LBR10" s="34" t="s">
        <v>8224</v>
      </c>
      <c r="LBS10" s="34" t="s">
        <v>8225</v>
      </c>
      <c r="LBT10" s="34" t="s">
        <v>8226</v>
      </c>
      <c r="LBU10" s="34" t="s">
        <v>8227</v>
      </c>
      <c r="LBV10" s="34" t="s">
        <v>8228</v>
      </c>
      <c r="LBW10" s="34" t="s">
        <v>8229</v>
      </c>
      <c r="LBX10" s="34" t="s">
        <v>8230</v>
      </c>
      <c r="LBY10" s="34" t="s">
        <v>8231</v>
      </c>
      <c r="LBZ10" s="34" t="s">
        <v>8232</v>
      </c>
      <c r="LCA10" s="34" t="s">
        <v>8233</v>
      </c>
      <c r="LCB10" s="34" t="s">
        <v>8234</v>
      </c>
      <c r="LCC10" s="34" t="s">
        <v>8235</v>
      </c>
      <c r="LCD10" s="34" t="s">
        <v>8236</v>
      </c>
      <c r="LCE10" s="34" t="s">
        <v>8237</v>
      </c>
      <c r="LCF10" s="34" t="s">
        <v>8238</v>
      </c>
      <c r="LCG10" s="34" t="s">
        <v>8239</v>
      </c>
      <c r="LCH10" s="34" t="s">
        <v>8240</v>
      </c>
      <c r="LCI10" s="34" t="s">
        <v>8241</v>
      </c>
      <c r="LCJ10" s="34" t="s">
        <v>8242</v>
      </c>
      <c r="LCK10" s="34" t="s">
        <v>8243</v>
      </c>
      <c r="LCL10" s="34" t="s">
        <v>8244</v>
      </c>
      <c r="LCM10" s="34" t="s">
        <v>8245</v>
      </c>
      <c r="LCN10" s="34" t="s">
        <v>8246</v>
      </c>
      <c r="LCO10" s="34" t="s">
        <v>8247</v>
      </c>
      <c r="LCP10" s="34" t="s">
        <v>8248</v>
      </c>
      <c r="LCQ10" s="34" t="s">
        <v>8249</v>
      </c>
      <c r="LCR10" s="34" t="s">
        <v>8250</v>
      </c>
      <c r="LCS10" s="34" t="s">
        <v>8251</v>
      </c>
      <c r="LCT10" s="34" t="s">
        <v>8252</v>
      </c>
      <c r="LCU10" s="34" t="s">
        <v>8253</v>
      </c>
      <c r="LCV10" s="34" t="s">
        <v>8254</v>
      </c>
      <c r="LCW10" s="34" t="s">
        <v>8255</v>
      </c>
      <c r="LCX10" s="34" t="s">
        <v>8256</v>
      </c>
      <c r="LCY10" s="34" t="s">
        <v>8257</v>
      </c>
      <c r="LCZ10" s="34" t="s">
        <v>8258</v>
      </c>
      <c r="LDA10" s="34" t="s">
        <v>8259</v>
      </c>
      <c r="LDB10" s="34" t="s">
        <v>8260</v>
      </c>
      <c r="LDC10" s="34" t="s">
        <v>8261</v>
      </c>
      <c r="LDD10" s="34" t="s">
        <v>8262</v>
      </c>
      <c r="LDE10" s="34" t="s">
        <v>8263</v>
      </c>
      <c r="LDF10" s="34" t="s">
        <v>8264</v>
      </c>
      <c r="LDG10" s="34" t="s">
        <v>8265</v>
      </c>
      <c r="LDH10" s="34" t="s">
        <v>8266</v>
      </c>
      <c r="LDI10" s="34" t="s">
        <v>8267</v>
      </c>
      <c r="LDJ10" s="34" t="s">
        <v>8268</v>
      </c>
      <c r="LDK10" s="34" t="s">
        <v>8269</v>
      </c>
      <c r="LDL10" s="34" t="s">
        <v>8270</v>
      </c>
      <c r="LDM10" s="34" t="s">
        <v>8271</v>
      </c>
      <c r="LDN10" s="34" t="s">
        <v>8272</v>
      </c>
      <c r="LDO10" s="34" t="s">
        <v>8273</v>
      </c>
      <c r="LDP10" s="34" t="s">
        <v>8274</v>
      </c>
      <c r="LDQ10" s="34" t="s">
        <v>8275</v>
      </c>
      <c r="LDR10" s="34" t="s">
        <v>8276</v>
      </c>
      <c r="LDS10" s="34" t="s">
        <v>8277</v>
      </c>
      <c r="LDT10" s="34" t="s">
        <v>8278</v>
      </c>
      <c r="LDU10" s="34" t="s">
        <v>8279</v>
      </c>
      <c r="LDV10" s="34" t="s">
        <v>8280</v>
      </c>
      <c r="LDW10" s="34" t="s">
        <v>8281</v>
      </c>
      <c r="LDX10" s="34" t="s">
        <v>8282</v>
      </c>
      <c r="LDY10" s="34" t="s">
        <v>8283</v>
      </c>
      <c r="LDZ10" s="34" t="s">
        <v>8284</v>
      </c>
      <c r="LEA10" s="34" t="s">
        <v>8285</v>
      </c>
      <c r="LEB10" s="34" t="s">
        <v>8286</v>
      </c>
      <c r="LEC10" s="34" t="s">
        <v>8287</v>
      </c>
      <c r="LED10" s="34" t="s">
        <v>8288</v>
      </c>
      <c r="LEE10" s="34" t="s">
        <v>8289</v>
      </c>
      <c r="LEF10" s="34" t="s">
        <v>8290</v>
      </c>
      <c r="LEG10" s="34" t="s">
        <v>8291</v>
      </c>
      <c r="LEH10" s="34" t="s">
        <v>8292</v>
      </c>
      <c r="LEI10" s="34" t="s">
        <v>8293</v>
      </c>
      <c r="LEJ10" s="34" t="s">
        <v>8294</v>
      </c>
      <c r="LEK10" s="34" t="s">
        <v>8295</v>
      </c>
      <c r="LEL10" s="34" t="s">
        <v>8296</v>
      </c>
      <c r="LEM10" s="34" t="s">
        <v>8297</v>
      </c>
      <c r="LEN10" s="34" t="s">
        <v>8298</v>
      </c>
      <c r="LEO10" s="34" t="s">
        <v>8299</v>
      </c>
      <c r="LEP10" s="34" t="s">
        <v>8300</v>
      </c>
      <c r="LEQ10" s="34" t="s">
        <v>8301</v>
      </c>
      <c r="LER10" s="34" t="s">
        <v>8302</v>
      </c>
      <c r="LES10" s="34" t="s">
        <v>8303</v>
      </c>
      <c r="LET10" s="34" t="s">
        <v>8304</v>
      </c>
      <c r="LEU10" s="34" t="s">
        <v>8305</v>
      </c>
      <c r="LEV10" s="34" t="s">
        <v>8306</v>
      </c>
      <c r="LEW10" s="34" t="s">
        <v>8307</v>
      </c>
      <c r="LEX10" s="34" t="s">
        <v>8308</v>
      </c>
      <c r="LEY10" s="34" t="s">
        <v>8309</v>
      </c>
      <c r="LEZ10" s="34" t="s">
        <v>8310</v>
      </c>
      <c r="LFA10" s="34" t="s">
        <v>8311</v>
      </c>
      <c r="LFB10" s="34" t="s">
        <v>8312</v>
      </c>
      <c r="LFC10" s="34" t="s">
        <v>8313</v>
      </c>
      <c r="LFD10" s="34" t="s">
        <v>8314</v>
      </c>
      <c r="LFE10" s="34" t="s">
        <v>8315</v>
      </c>
      <c r="LFF10" s="34" t="s">
        <v>8316</v>
      </c>
      <c r="LFG10" s="34" t="s">
        <v>8317</v>
      </c>
      <c r="LFH10" s="34" t="s">
        <v>8318</v>
      </c>
      <c r="LFI10" s="34" t="s">
        <v>8319</v>
      </c>
      <c r="LFJ10" s="34" t="s">
        <v>8320</v>
      </c>
      <c r="LFK10" s="34" t="s">
        <v>8321</v>
      </c>
      <c r="LFL10" s="34" t="s">
        <v>8322</v>
      </c>
      <c r="LFM10" s="34" t="s">
        <v>8323</v>
      </c>
      <c r="LFN10" s="34" t="s">
        <v>8324</v>
      </c>
      <c r="LFO10" s="34" t="s">
        <v>8325</v>
      </c>
      <c r="LFP10" s="34" t="s">
        <v>8326</v>
      </c>
      <c r="LFQ10" s="34" t="s">
        <v>8327</v>
      </c>
      <c r="LFR10" s="34" t="s">
        <v>8328</v>
      </c>
      <c r="LFS10" s="34" t="s">
        <v>8329</v>
      </c>
      <c r="LFT10" s="34" t="s">
        <v>8330</v>
      </c>
      <c r="LFU10" s="34" t="s">
        <v>8331</v>
      </c>
      <c r="LFV10" s="34" t="s">
        <v>8332</v>
      </c>
      <c r="LFW10" s="34" t="s">
        <v>8333</v>
      </c>
      <c r="LFX10" s="34" t="s">
        <v>8334</v>
      </c>
      <c r="LFY10" s="34" t="s">
        <v>8335</v>
      </c>
      <c r="LFZ10" s="34" t="s">
        <v>8336</v>
      </c>
      <c r="LGA10" s="34" t="s">
        <v>8337</v>
      </c>
      <c r="LGB10" s="34" t="s">
        <v>8338</v>
      </c>
      <c r="LGC10" s="34" t="s">
        <v>8339</v>
      </c>
      <c r="LGD10" s="34" t="s">
        <v>8340</v>
      </c>
      <c r="LGE10" s="34" t="s">
        <v>8341</v>
      </c>
      <c r="LGF10" s="34" t="s">
        <v>8342</v>
      </c>
      <c r="LGG10" s="34" t="s">
        <v>8343</v>
      </c>
      <c r="LGH10" s="34" t="s">
        <v>8344</v>
      </c>
      <c r="LGI10" s="34" t="s">
        <v>8345</v>
      </c>
      <c r="LGJ10" s="34" t="s">
        <v>8346</v>
      </c>
      <c r="LGK10" s="34" t="s">
        <v>8347</v>
      </c>
      <c r="LGL10" s="34" t="s">
        <v>8348</v>
      </c>
      <c r="LGM10" s="34" t="s">
        <v>8349</v>
      </c>
      <c r="LGN10" s="34" t="s">
        <v>8350</v>
      </c>
      <c r="LGO10" s="34" t="s">
        <v>8351</v>
      </c>
      <c r="LGP10" s="34" t="s">
        <v>8352</v>
      </c>
      <c r="LGQ10" s="34" t="s">
        <v>8353</v>
      </c>
      <c r="LGR10" s="34" t="s">
        <v>8354</v>
      </c>
      <c r="LGS10" s="34" t="s">
        <v>8355</v>
      </c>
      <c r="LGT10" s="34" t="s">
        <v>8356</v>
      </c>
      <c r="LGU10" s="34" t="s">
        <v>8357</v>
      </c>
      <c r="LGV10" s="34" t="s">
        <v>8358</v>
      </c>
      <c r="LGW10" s="34" t="s">
        <v>8359</v>
      </c>
      <c r="LGX10" s="34" t="s">
        <v>8360</v>
      </c>
      <c r="LGY10" s="34" t="s">
        <v>8361</v>
      </c>
      <c r="LGZ10" s="34" t="s">
        <v>8362</v>
      </c>
      <c r="LHA10" s="34" t="s">
        <v>8363</v>
      </c>
      <c r="LHB10" s="34" t="s">
        <v>8364</v>
      </c>
      <c r="LHC10" s="34" t="s">
        <v>8365</v>
      </c>
      <c r="LHD10" s="34" t="s">
        <v>8366</v>
      </c>
      <c r="LHE10" s="34" t="s">
        <v>8367</v>
      </c>
      <c r="LHF10" s="34" t="s">
        <v>8368</v>
      </c>
      <c r="LHG10" s="34" t="s">
        <v>8369</v>
      </c>
      <c r="LHH10" s="34" t="s">
        <v>8370</v>
      </c>
      <c r="LHI10" s="34" t="s">
        <v>8371</v>
      </c>
      <c r="LHJ10" s="34" t="s">
        <v>8372</v>
      </c>
      <c r="LHK10" s="34" t="s">
        <v>8373</v>
      </c>
      <c r="LHL10" s="34" t="s">
        <v>8374</v>
      </c>
      <c r="LHM10" s="34" t="s">
        <v>8375</v>
      </c>
      <c r="LHN10" s="34" t="s">
        <v>8376</v>
      </c>
      <c r="LHO10" s="34" t="s">
        <v>8377</v>
      </c>
      <c r="LHP10" s="34" t="s">
        <v>8378</v>
      </c>
      <c r="LHQ10" s="34" t="s">
        <v>8379</v>
      </c>
      <c r="LHR10" s="34" t="s">
        <v>8380</v>
      </c>
      <c r="LHS10" s="34" t="s">
        <v>8381</v>
      </c>
      <c r="LHT10" s="34" t="s">
        <v>8382</v>
      </c>
      <c r="LHU10" s="34" t="s">
        <v>8383</v>
      </c>
      <c r="LHV10" s="34" t="s">
        <v>8384</v>
      </c>
      <c r="LHW10" s="34" t="s">
        <v>8385</v>
      </c>
      <c r="LHX10" s="34" t="s">
        <v>8386</v>
      </c>
      <c r="LHY10" s="34" t="s">
        <v>8387</v>
      </c>
      <c r="LHZ10" s="34" t="s">
        <v>8388</v>
      </c>
      <c r="LIA10" s="34" t="s">
        <v>8389</v>
      </c>
      <c r="LIB10" s="34" t="s">
        <v>8390</v>
      </c>
      <c r="LIC10" s="34" t="s">
        <v>8391</v>
      </c>
      <c r="LID10" s="34" t="s">
        <v>8392</v>
      </c>
      <c r="LIE10" s="34" t="s">
        <v>8393</v>
      </c>
      <c r="LIF10" s="34" t="s">
        <v>8394</v>
      </c>
      <c r="LIG10" s="34" t="s">
        <v>8395</v>
      </c>
      <c r="LIH10" s="34" t="s">
        <v>8396</v>
      </c>
      <c r="LII10" s="34" t="s">
        <v>8397</v>
      </c>
      <c r="LIJ10" s="34" t="s">
        <v>8398</v>
      </c>
      <c r="LIK10" s="34" t="s">
        <v>8399</v>
      </c>
      <c r="LIL10" s="34" t="s">
        <v>8400</v>
      </c>
      <c r="LIM10" s="34" t="s">
        <v>8401</v>
      </c>
      <c r="LIN10" s="34" t="s">
        <v>8402</v>
      </c>
      <c r="LIO10" s="34" t="s">
        <v>8403</v>
      </c>
      <c r="LIP10" s="34" t="s">
        <v>8404</v>
      </c>
      <c r="LIQ10" s="34" t="s">
        <v>8405</v>
      </c>
      <c r="LIR10" s="34" t="s">
        <v>8406</v>
      </c>
      <c r="LIS10" s="34" t="s">
        <v>8407</v>
      </c>
      <c r="LIT10" s="34" t="s">
        <v>8408</v>
      </c>
      <c r="LIU10" s="34" t="s">
        <v>8409</v>
      </c>
      <c r="LIV10" s="34" t="s">
        <v>8410</v>
      </c>
      <c r="LIW10" s="34" t="s">
        <v>8411</v>
      </c>
      <c r="LIX10" s="34" t="s">
        <v>8412</v>
      </c>
      <c r="LIY10" s="34" t="s">
        <v>8413</v>
      </c>
      <c r="LIZ10" s="34" t="s">
        <v>8414</v>
      </c>
      <c r="LJA10" s="34" t="s">
        <v>8415</v>
      </c>
      <c r="LJB10" s="34" t="s">
        <v>8416</v>
      </c>
      <c r="LJC10" s="34" t="s">
        <v>8417</v>
      </c>
      <c r="LJD10" s="34" t="s">
        <v>8418</v>
      </c>
      <c r="LJE10" s="34" t="s">
        <v>8419</v>
      </c>
      <c r="LJF10" s="34" t="s">
        <v>8420</v>
      </c>
      <c r="LJG10" s="34" t="s">
        <v>8421</v>
      </c>
      <c r="LJH10" s="34" t="s">
        <v>8422</v>
      </c>
      <c r="LJI10" s="34" t="s">
        <v>8423</v>
      </c>
      <c r="LJJ10" s="34" t="s">
        <v>8424</v>
      </c>
      <c r="LJK10" s="34" t="s">
        <v>8425</v>
      </c>
      <c r="LJL10" s="34" t="s">
        <v>8426</v>
      </c>
      <c r="LJM10" s="34" t="s">
        <v>8427</v>
      </c>
      <c r="LJN10" s="34" t="s">
        <v>8428</v>
      </c>
      <c r="LJO10" s="34" t="s">
        <v>8429</v>
      </c>
      <c r="LJP10" s="34" t="s">
        <v>8430</v>
      </c>
      <c r="LJQ10" s="34" t="s">
        <v>8431</v>
      </c>
      <c r="LJR10" s="34" t="s">
        <v>8432</v>
      </c>
      <c r="LJS10" s="34" t="s">
        <v>8433</v>
      </c>
      <c r="LJT10" s="34" t="s">
        <v>8434</v>
      </c>
      <c r="LJU10" s="34" t="s">
        <v>8435</v>
      </c>
      <c r="LJV10" s="34" t="s">
        <v>8436</v>
      </c>
      <c r="LJW10" s="34" t="s">
        <v>8437</v>
      </c>
      <c r="LJX10" s="34" t="s">
        <v>8438</v>
      </c>
      <c r="LJY10" s="34" t="s">
        <v>8439</v>
      </c>
      <c r="LJZ10" s="34" t="s">
        <v>8440</v>
      </c>
      <c r="LKA10" s="34" t="s">
        <v>8441</v>
      </c>
      <c r="LKB10" s="34" t="s">
        <v>8442</v>
      </c>
      <c r="LKC10" s="34" t="s">
        <v>8443</v>
      </c>
      <c r="LKD10" s="34" t="s">
        <v>8444</v>
      </c>
      <c r="LKE10" s="34" t="s">
        <v>8445</v>
      </c>
      <c r="LKF10" s="34" t="s">
        <v>8446</v>
      </c>
      <c r="LKG10" s="34" t="s">
        <v>8447</v>
      </c>
      <c r="LKH10" s="34" t="s">
        <v>8448</v>
      </c>
      <c r="LKI10" s="34" t="s">
        <v>8449</v>
      </c>
      <c r="LKJ10" s="34" t="s">
        <v>8450</v>
      </c>
      <c r="LKK10" s="34" t="s">
        <v>8451</v>
      </c>
      <c r="LKL10" s="34" t="s">
        <v>8452</v>
      </c>
      <c r="LKM10" s="34" t="s">
        <v>8453</v>
      </c>
      <c r="LKN10" s="34" t="s">
        <v>8454</v>
      </c>
      <c r="LKO10" s="34" t="s">
        <v>8455</v>
      </c>
      <c r="LKP10" s="34" t="s">
        <v>8456</v>
      </c>
      <c r="LKQ10" s="34" t="s">
        <v>8457</v>
      </c>
      <c r="LKR10" s="34" t="s">
        <v>8458</v>
      </c>
      <c r="LKS10" s="34" t="s">
        <v>8459</v>
      </c>
      <c r="LKT10" s="34" t="s">
        <v>8460</v>
      </c>
      <c r="LKU10" s="34" t="s">
        <v>8461</v>
      </c>
      <c r="LKV10" s="34" t="s">
        <v>8462</v>
      </c>
      <c r="LKW10" s="34" t="s">
        <v>8463</v>
      </c>
      <c r="LKX10" s="34" t="s">
        <v>8464</v>
      </c>
      <c r="LKY10" s="34" t="s">
        <v>8465</v>
      </c>
      <c r="LKZ10" s="34" t="s">
        <v>8466</v>
      </c>
      <c r="LLA10" s="34" t="s">
        <v>8467</v>
      </c>
      <c r="LLB10" s="34" t="s">
        <v>8468</v>
      </c>
      <c r="LLC10" s="34" t="s">
        <v>8469</v>
      </c>
      <c r="LLD10" s="34" t="s">
        <v>8470</v>
      </c>
      <c r="LLE10" s="34" t="s">
        <v>8471</v>
      </c>
      <c r="LLF10" s="34" t="s">
        <v>8472</v>
      </c>
      <c r="LLG10" s="34" t="s">
        <v>8473</v>
      </c>
      <c r="LLH10" s="34" t="s">
        <v>8474</v>
      </c>
      <c r="LLI10" s="34" t="s">
        <v>8475</v>
      </c>
      <c r="LLJ10" s="34" t="s">
        <v>8476</v>
      </c>
      <c r="LLK10" s="34" t="s">
        <v>8477</v>
      </c>
      <c r="LLL10" s="34" t="s">
        <v>8478</v>
      </c>
      <c r="LLM10" s="34" t="s">
        <v>8479</v>
      </c>
      <c r="LLN10" s="34" t="s">
        <v>8480</v>
      </c>
      <c r="LLO10" s="34" t="s">
        <v>8481</v>
      </c>
      <c r="LLP10" s="34" t="s">
        <v>8482</v>
      </c>
      <c r="LLQ10" s="34" t="s">
        <v>8483</v>
      </c>
      <c r="LLR10" s="34" t="s">
        <v>8484</v>
      </c>
      <c r="LLS10" s="34" t="s">
        <v>8485</v>
      </c>
      <c r="LLT10" s="34" t="s">
        <v>8486</v>
      </c>
      <c r="LLU10" s="34" t="s">
        <v>8487</v>
      </c>
      <c r="LLV10" s="34" t="s">
        <v>8488</v>
      </c>
      <c r="LLW10" s="34" t="s">
        <v>8489</v>
      </c>
      <c r="LLX10" s="34" t="s">
        <v>8490</v>
      </c>
      <c r="LLY10" s="34" t="s">
        <v>8491</v>
      </c>
      <c r="LLZ10" s="34" t="s">
        <v>8492</v>
      </c>
      <c r="LMA10" s="34" t="s">
        <v>8493</v>
      </c>
      <c r="LMB10" s="34" t="s">
        <v>8494</v>
      </c>
      <c r="LMC10" s="34" t="s">
        <v>8495</v>
      </c>
      <c r="LMD10" s="34" t="s">
        <v>8496</v>
      </c>
      <c r="LME10" s="34" t="s">
        <v>8497</v>
      </c>
      <c r="LMF10" s="34" t="s">
        <v>8498</v>
      </c>
      <c r="LMG10" s="34" t="s">
        <v>8499</v>
      </c>
      <c r="LMH10" s="34" t="s">
        <v>8500</v>
      </c>
      <c r="LMI10" s="34" t="s">
        <v>8501</v>
      </c>
      <c r="LMJ10" s="34" t="s">
        <v>8502</v>
      </c>
      <c r="LMK10" s="34" t="s">
        <v>8503</v>
      </c>
      <c r="LML10" s="34" t="s">
        <v>8504</v>
      </c>
      <c r="LMM10" s="34" t="s">
        <v>8505</v>
      </c>
      <c r="LMN10" s="34" t="s">
        <v>8506</v>
      </c>
      <c r="LMO10" s="34" t="s">
        <v>8507</v>
      </c>
      <c r="LMP10" s="34" t="s">
        <v>8508</v>
      </c>
      <c r="LMQ10" s="34" t="s">
        <v>8509</v>
      </c>
      <c r="LMR10" s="34" t="s">
        <v>8510</v>
      </c>
      <c r="LMS10" s="34" t="s">
        <v>8511</v>
      </c>
      <c r="LMT10" s="34" t="s">
        <v>8512</v>
      </c>
      <c r="LMU10" s="34" t="s">
        <v>8513</v>
      </c>
      <c r="LMV10" s="34" t="s">
        <v>8514</v>
      </c>
      <c r="LMW10" s="34" t="s">
        <v>8515</v>
      </c>
      <c r="LMX10" s="34" t="s">
        <v>8516</v>
      </c>
      <c r="LMY10" s="34" t="s">
        <v>8517</v>
      </c>
      <c r="LMZ10" s="34" t="s">
        <v>8518</v>
      </c>
      <c r="LNA10" s="34" t="s">
        <v>8519</v>
      </c>
      <c r="LNB10" s="34" t="s">
        <v>8520</v>
      </c>
      <c r="LNC10" s="34" t="s">
        <v>8521</v>
      </c>
      <c r="LND10" s="34" t="s">
        <v>8522</v>
      </c>
      <c r="LNE10" s="34" t="s">
        <v>8523</v>
      </c>
      <c r="LNF10" s="34" t="s">
        <v>8524</v>
      </c>
      <c r="LNG10" s="34" t="s">
        <v>8525</v>
      </c>
      <c r="LNH10" s="34" t="s">
        <v>8526</v>
      </c>
      <c r="LNI10" s="34" t="s">
        <v>8527</v>
      </c>
      <c r="LNJ10" s="34" t="s">
        <v>8528</v>
      </c>
      <c r="LNK10" s="34" t="s">
        <v>8529</v>
      </c>
      <c r="LNL10" s="34" t="s">
        <v>8530</v>
      </c>
      <c r="LNM10" s="34" t="s">
        <v>8531</v>
      </c>
      <c r="LNN10" s="34" t="s">
        <v>8532</v>
      </c>
      <c r="LNO10" s="34" t="s">
        <v>8533</v>
      </c>
      <c r="LNP10" s="34" t="s">
        <v>8534</v>
      </c>
      <c r="LNQ10" s="34" t="s">
        <v>8535</v>
      </c>
      <c r="LNR10" s="34" t="s">
        <v>8536</v>
      </c>
      <c r="LNS10" s="34" t="s">
        <v>8537</v>
      </c>
      <c r="LNT10" s="34" t="s">
        <v>8538</v>
      </c>
      <c r="LNU10" s="34" t="s">
        <v>8539</v>
      </c>
      <c r="LNV10" s="34" t="s">
        <v>8540</v>
      </c>
      <c r="LNW10" s="34" t="s">
        <v>8541</v>
      </c>
      <c r="LNX10" s="34" t="s">
        <v>8542</v>
      </c>
      <c r="LNY10" s="34" t="s">
        <v>8543</v>
      </c>
      <c r="LNZ10" s="34" t="s">
        <v>8544</v>
      </c>
      <c r="LOA10" s="34" t="s">
        <v>8545</v>
      </c>
      <c r="LOB10" s="34" t="s">
        <v>8546</v>
      </c>
      <c r="LOC10" s="34" t="s">
        <v>8547</v>
      </c>
      <c r="LOD10" s="34" t="s">
        <v>8548</v>
      </c>
      <c r="LOE10" s="34" t="s">
        <v>8549</v>
      </c>
      <c r="LOF10" s="34" t="s">
        <v>8550</v>
      </c>
      <c r="LOG10" s="34" t="s">
        <v>8551</v>
      </c>
      <c r="LOH10" s="34" t="s">
        <v>8552</v>
      </c>
      <c r="LOI10" s="34" t="s">
        <v>8553</v>
      </c>
      <c r="LOJ10" s="34" t="s">
        <v>8554</v>
      </c>
      <c r="LOK10" s="34" t="s">
        <v>8555</v>
      </c>
      <c r="LOL10" s="34" t="s">
        <v>8556</v>
      </c>
      <c r="LOM10" s="34" t="s">
        <v>8557</v>
      </c>
      <c r="LON10" s="34" t="s">
        <v>8558</v>
      </c>
      <c r="LOO10" s="34" t="s">
        <v>8559</v>
      </c>
      <c r="LOP10" s="34" t="s">
        <v>8560</v>
      </c>
      <c r="LOQ10" s="34" t="s">
        <v>8561</v>
      </c>
      <c r="LOR10" s="34" t="s">
        <v>8562</v>
      </c>
      <c r="LOS10" s="34" t="s">
        <v>8563</v>
      </c>
      <c r="LOT10" s="34" t="s">
        <v>8564</v>
      </c>
      <c r="LOU10" s="34" t="s">
        <v>8565</v>
      </c>
      <c r="LOV10" s="34" t="s">
        <v>8566</v>
      </c>
      <c r="LOW10" s="34" t="s">
        <v>8567</v>
      </c>
      <c r="LOX10" s="34" t="s">
        <v>8568</v>
      </c>
      <c r="LOY10" s="34" t="s">
        <v>8569</v>
      </c>
      <c r="LOZ10" s="34" t="s">
        <v>8570</v>
      </c>
      <c r="LPA10" s="34" t="s">
        <v>8571</v>
      </c>
      <c r="LPB10" s="34" t="s">
        <v>8572</v>
      </c>
      <c r="LPC10" s="34" t="s">
        <v>8573</v>
      </c>
      <c r="LPD10" s="34" t="s">
        <v>8574</v>
      </c>
      <c r="LPE10" s="34" t="s">
        <v>8575</v>
      </c>
      <c r="LPF10" s="34" t="s">
        <v>8576</v>
      </c>
      <c r="LPG10" s="34" t="s">
        <v>8577</v>
      </c>
      <c r="LPH10" s="34" t="s">
        <v>8578</v>
      </c>
      <c r="LPI10" s="34" t="s">
        <v>8579</v>
      </c>
      <c r="LPJ10" s="34" t="s">
        <v>8580</v>
      </c>
      <c r="LPK10" s="34" t="s">
        <v>8581</v>
      </c>
      <c r="LPL10" s="34" t="s">
        <v>8582</v>
      </c>
      <c r="LPM10" s="34" t="s">
        <v>8583</v>
      </c>
      <c r="LPN10" s="34" t="s">
        <v>8584</v>
      </c>
      <c r="LPO10" s="34" t="s">
        <v>8585</v>
      </c>
      <c r="LPP10" s="34" t="s">
        <v>8586</v>
      </c>
      <c r="LPQ10" s="34" t="s">
        <v>8587</v>
      </c>
      <c r="LPR10" s="34" t="s">
        <v>8588</v>
      </c>
      <c r="LPS10" s="34" t="s">
        <v>8589</v>
      </c>
      <c r="LPT10" s="34" t="s">
        <v>8590</v>
      </c>
      <c r="LPU10" s="34" t="s">
        <v>8591</v>
      </c>
      <c r="LPV10" s="34" t="s">
        <v>8592</v>
      </c>
      <c r="LPW10" s="34" t="s">
        <v>8593</v>
      </c>
      <c r="LPX10" s="34" t="s">
        <v>8594</v>
      </c>
      <c r="LPY10" s="34" t="s">
        <v>8595</v>
      </c>
      <c r="LPZ10" s="34" t="s">
        <v>8596</v>
      </c>
      <c r="LQA10" s="34" t="s">
        <v>8597</v>
      </c>
      <c r="LQB10" s="34" t="s">
        <v>8598</v>
      </c>
      <c r="LQC10" s="34" t="s">
        <v>8599</v>
      </c>
      <c r="LQD10" s="34" t="s">
        <v>8600</v>
      </c>
      <c r="LQE10" s="34" t="s">
        <v>8601</v>
      </c>
      <c r="LQF10" s="34" t="s">
        <v>8602</v>
      </c>
      <c r="LQG10" s="34" t="s">
        <v>8603</v>
      </c>
      <c r="LQH10" s="34" t="s">
        <v>8604</v>
      </c>
      <c r="LQI10" s="34" t="s">
        <v>8605</v>
      </c>
      <c r="LQJ10" s="34" t="s">
        <v>8606</v>
      </c>
      <c r="LQK10" s="34" t="s">
        <v>8607</v>
      </c>
      <c r="LQL10" s="34" t="s">
        <v>8608</v>
      </c>
      <c r="LQM10" s="34" t="s">
        <v>8609</v>
      </c>
      <c r="LQN10" s="34" t="s">
        <v>8610</v>
      </c>
      <c r="LQO10" s="34" t="s">
        <v>8611</v>
      </c>
      <c r="LQP10" s="34" t="s">
        <v>8612</v>
      </c>
      <c r="LQQ10" s="34" t="s">
        <v>8613</v>
      </c>
      <c r="LQR10" s="34" t="s">
        <v>8614</v>
      </c>
      <c r="LQS10" s="34" t="s">
        <v>8615</v>
      </c>
      <c r="LQT10" s="34" t="s">
        <v>8616</v>
      </c>
      <c r="LQU10" s="34" t="s">
        <v>8617</v>
      </c>
      <c r="LQV10" s="34" t="s">
        <v>8618</v>
      </c>
      <c r="LQW10" s="34" t="s">
        <v>8619</v>
      </c>
      <c r="LQX10" s="34" t="s">
        <v>8620</v>
      </c>
      <c r="LQY10" s="34" t="s">
        <v>8621</v>
      </c>
      <c r="LQZ10" s="34" t="s">
        <v>8622</v>
      </c>
      <c r="LRA10" s="34" t="s">
        <v>8623</v>
      </c>
      <c r="LRB10" s="34" t="s">
        <v>8624</v>
      </c>
      <c r="LRC10" s="34" t="s">
        <v>8625</v>
      </c>
      <c r="LRD10" s="34" t="s">
        <v>8626</v>
      </c>
      <c r="LRE10" s="34" t="s">
        <v>8627</v>
      </c>
      <c r="LRF10" s="34" t="s">
        <v>8628</v>
      </c>
      <c r="LRG10" s="34" t="s">
        <v>8629</v>
      </c>
      <c r="LRH10" s="34" t="s">
        <v>8630</v>
      </c>
      <c r="LRI10" s="34" t="s">
        <v>8631</v>
      </c>
      <c r="LRJ10" s="34" t="s">
        <v>8632</v>
      </c>
      <c r="LRK10" s="34" t="s">
        <v>8633</v>
      </c>
      <c r="LRL10" s="34" t="s">
        <v>8634</v>
      </c>
      <c r="LRM10" s="34" t="s">
        <v>8635</v>
      </c>
      <c r="LRN10" s="34" t="s">
        <v>8636</v>
      </c>
      <c r="LRO10" s="34" t="s">
        <v>8637</v>
      </c>
      <c r="LRP10" s="34" t="s">
        <v>8638</v>
      </c>
      <c r="LRQ10" s="34" t="s">
        <v>8639</v>
      </c>
      <c r="LRR10" s="34" t="s">
        <v>8640</v>
      </c>
      <c r="LRS10" s="34" t="s">
        <v>8641</v>
      </c>
      <c r="LRT10" s="34" t="s">
        <v>8642</v>
      </c>
      <c r="LRU10" s="34" t="s">
        <v>8643</v>
      </c>
      <c r="LRV10" s="34" t="s">
        <v>8644</v>
      </c>
      <c r="LRW10" s="34" t="s">
        <v>8645</v>
      </c>
      <c r="LRX10" s="34" t="s">
        <v>8646</v>
      </c>
      <c r="LRY10" s="34" t="s">
        <v>8647</v>
      </c>
      <c r="LRZ10" s="34" t="s">
        <v>8648</v>
      </c>
      <c r="LSA10" s="34" t="s">
        <v>8649</v>
      </c>
      <c r="LSB10" s="34" t="s">
        <v>8650</v>
      </c>
      <c r="LSC10" s="34" t="s">
        <v>8651</v>
      </c>
      <c r="LSD10" s="34" t="s">
        <v>8652</v>
      </c>
      <c r="LSE10" s="34" t="s">
        <v>8653</v>
      </c>
      <c r="LSF10" s="34" t="s">
        <v>8654</v>
      </c>
      <c r="LSG10" s="34" t="s">
        <v>8655</v>
      </c>
      <c r="LSH10" s="34" t="s">
        <v>8656</v>
      </c>
      <c r="LSI10" s="34" t="s">
        <v>8657</v>
      </c>
      <c r="LSJ10" s="34" t="s">
        <v>8658</v>
      </c>
      <c r="LSK10" s="34" t="s">
        <v>8659</v>
      </c>
      <c r="LSL10" s="34" t="s">
        <v>8660</v>
      </c>
      <c r="LSM10" s="34" t="s">
        <v>8661</v>
      </c>
      <c r="LSN10" s="34" t="s">
        <v>8662</v>
      </c>
      <c r="LSO10" s="34" t="s">
        <v>8663</v>
      </c>
      <c r="LSP10" s="34" t="s">
        <v>8664</v>
      </c>
      <c r="LSQ10" s="34" t="s">
        <v>8665</v>
      </c>
      <c r="LSR10" s="34" t="s">
        <v>8666</v>
      </c>
      <c r="LSS10" s="34" t="s">
        <v>8667</v>
      </c>
      <c r="LST10" s="34" t="s">
        <v>8668</v>
      </c>
      <c r="LSU10" s="34" t="s">
        <v>8669</v>
      </c>
      <c r="LSV10" s="34" t="s">
        <v>8670</v>
      </c>
      <c r="LSW10" s="34" t="s">
        <v>8671</v>
      </c>
      <c r="LSX10" s="34" t="s">
        <v>8672</v>
      </c>
      <c r="LSY10" s="34" t="s">
        <v>8673</v>
      </c>
      <c r="LSZ10" s="34" t="s">
        <v>8674</v>
      </c>
      <c r="LTA10" s="34" t="s">
        <v>8675</v>
      </c>
      <c r="LTB10" s="34" t="s">
        <v>8676</v>
      </c>
      <c r="LTC10" s="34" t="s">
        <v>8677</v>
      </c>
      <c r="LTD10" s="34" t="s">
        <v>8678</v>
      </c>
      <c r="LTE10" s="34" t="s">
        <v>8679</v>
      </c>
      <c r="LTF10" s="34" t="s">
        <v>8680</v>
      </c>
      <c r="LTG10" s="34" t="s">
        <v>8681</v>
      </c>
      <c r="LTH10" s="34" t="s">
        <v>8682</v>
      </c>
      <c r="LTI10" s="34" t="s">
        <v>8683</v>
      </c>
      <c r="LTJ10" s="34" t="s">
        <v>8684</v>
      </c>
      <c r="LTK10" s="34" t="s">
        <v>8685</v>
      </c>
      <c r="LTL10" s="34" t="s">
        <v>8686</v>
      </c>
      <c r="LTM10" s="34" t="s">
        <v>8687</v>
      </c>
      <c r="LTN10" s="34" t="s">
        <v>8688</v>
      </c>
      <c r="LTO10" s="34" t="s">
        <v>8689</v>
      </c>
      <c r="LTP10" s="34" t="s">
        <v>8690</v>
      </c>
      <c r="LTQ10" s="34" t="s">
        <v>8691</v>
      </c>
      <c r="LTR10" s="34" t="s">
        <v>8692</v>
      </c>
      <c r="LTS10" s="34" t="s">
        <v>8693</v>
      </c>
      <c r="LTT10" s="34" t="s">
        <v>8694</v>
      </c>
      <c r="LTU10" s="34" t="s">
        <v>8695</v>
      </c>
      <c r="LTV10" s="34" t="s">
        <v>8696</v>
      </c>
      <c r="LTW10" s="34" t="s">
        <v>8697</v>
      </c>
      <c r="LTX10" s="34" t="s">
        <v>8698</v>
      </c>
      <c r="LTY10" s="34" t="s">
        <v>8699</v>
      </c>
      <c r="LTZ10" s="34" t="s">
        <v>8700</v>
      </c>
      <c r="LUA10" s="34" t="s">
        <v>8701</v>
      </c>
      <c r="LUB10" s="34" t="s">
        <v>8702</v>
      </c>
      <c r="LUC10" s="34" t="s">
        <v>8703</v>
      </c>
      <c r="LUD10" s="34" t="s">
        <v>8704</v>
      </c>
      <c r="LUE10" s="34" t="s">
        <v>8705</v>
      </c>
      <c r="LUF10" s="34" t="s">
        <v>8706</v>
      </c>
      <c r="LUG10" s="34" t="s">
        <v>8707</v>
      </c>
      <c r="LUH10" s="34" t="s">
        <v>8708</v>
      </c>
      <c r="LUI10" s="34" t="s">
        <v>8709</v>
      </c>
      <c r="LUJ10" s="34" t="s">
        <v>8710</v>
      </c>
      <c r="LUK10" s="34" t="s">
        <v>8711</v>
      </c>
      <c r="LUL10" s="34" t="s">
        <v>8712</v>
      </c>
      <c r="LUM10" s="34" t="s">
        <v>8713</v>
      </c>
      <c r="LUN10" s="34" t="s">
        <v>8714</v>
      </c>
      <c r="LUO10" s="34" t="s">
        <v>8715</v>
      </c>
      <c r="LUP10" s="34" t="s">
        <v>8716</v>
      </c>
      <c r="LUQ10" s="34" t="s">
        <v>8717</v>
      </c>
      <c r="LUR10" s="34" t="s">
        <v>8718</v>
      </c>
      <c r="LUS10" s="34" t="s">
        <v>8719</v>
      </c>
      <c r="LUT10" s="34" t="s">
        <v>8720</v>
      </c>
      <c r="LUU10" s="34" t="s">
        <v>8721</v>
      </c>
      <c r="LUV10" s="34" t="s">
        <v>8722</v>
      </c>
      <c r="LUW10" s="34" t="s">
        <v>8723</v>
      </c>
      <c r="LUX10" s="34" t="s">
        <v>8724</v>
      </c>
      <c r="LUY10" s="34" t="s">
        <v>8725</v>
      </c>
      <c r="LUZ10" s="34" t="s">
        <v>8726</v>
      </c>
      <c r="LVA10" s="34" t="s">
        <v>8727</v>
      </c>
      <c r="LVB10" s="34" t="s">
        <v>8728</v>
      </c>
      <c r="LVC10" s="34" t="s">
        <v>8729</v>
      </c>
      <c r="LVD10" s="34" t="s">
        <v>8730</v>
      </c>
      <c r="LVE10" s="34" t="s">
        <v>8731</v>
      </c>
      <c r="LVF10" s="34" t="s">
        <v>8732</v>
      </c>
      <c r="LVG10" s="34" t="s">
        <v>8733</v>
      </c>
      <c r="LVH10" s="34" t="s">
        <v>8734</v>
      </c>
      <c r="LVI10" s="34" t="s">
        <v>8735</v>
      </c>
      <c r="LVJ10" s="34" t="s">
        <v>8736</v>
      </c>
      <c r="LVK10" s="34" t="s">
        <v>8737</v>
      </c>
      <c r="LVL10" s="34" t="s">
        <v>8738</v>
      </c>
      <c r="LVM10" s="34" t="s">
        <v>8739</v>
      </c>
      <c r="LVN10" s="34" t="s">
        <v>8740</v>
      </c>
      <c r="LVO10" s="34" t="s">
        <v>8741</v>
      </c>
      <c r="LVP10" s="34" t="s">
        <v>8742</v>
      </c>
      <c r="LVQ10" s="34" t="s">
        <v>8743</v>
      </c>
      <c r="LVR10" s="34" t="s">
        <v>8744</v>
      </c>
      <c r="LVS10" s="34" t="s">
        <v>8745</v>
      </c>
      <c r="LVT10" s="34" t="s">
        <v>8746</v>
      </c>
      <c r="LVU10" s="34" t="s">
        <v>8747</v>
      </c>
      <c r="LVV10" s="34" t="s">
        <v>8748</v>
      </c>
      <c r="LVW10" s="34" t="s">
        <v>8749</v>
      </c>
      <c r="LVX10" s="34" t="s">
        <v>8750</v>
      </c>
      <c r="LVY10" s="34" t="s">
        <v>8751</v>
      </c>
      <c r="LVZ10" s="34" t="s">
        <v>8752</v>
      </c>
      <c r="LWA10" s="34" t="s">
        <v>8753</v>
      </c>
      <c r="LWB10" s="34" t="s">
        <v>8754</v>
      </c>
      <c r="LWC10" s="34" t="s">
        <v>8755</v>
      </c>
      <c r="LWD10" s="34" t="s">
        <v>8756</v>
      </c>
      <c r="LWE10" s="34" t="s">
        <v>8757</v>
      </c>
      <c r="LWF10" s="34" t="s">
        <v>8758</v>
      </c>
      <c r="LWG10" s="34" t="s">
        <v>8759</v>
      </c>
      <c r="LWH10" s="34" t="s">
        <v>8760</v>
      </c>
      <c r="LWI10" s="34" t="s">
        <v>8761</v>
      </c>
      <c r="LWJ10" s="34" t="s">
        <v>8762</v>
      </c>
      <c r="LWK10" s="34" t="s">
        <v>8763</v>
      </c>
      <c r="LWL10" s="34" t="s">
        <v>8764</v>
      </c>
      <c r="LWM10" s="34" t="s">
        <v>8765</v>
      </c>
      <c r="LWN10" s="34" t="s">
        <v>8766</v>
      </c>
      <c r="LWO10" s="34" t="s">
        <v>8767</v>
      </c>
      <c r="LWP10" s="34" t="s">
        <v>8768</v>
      </c>
      <c r="LWQ10" s="34" t="s">
        <v>8769</v>
      </c>
      <c r="LWR10" s="34" t="s">
        <v>8770</v>
      </c>
      <c r="LWS10" s="34" t="s">
        <v>8771</v>
      </c>
      <c r="LWT10" s="34" t="s">
        <v>8772</v>
      </c>
      <c r="LWU10" s="34" t="s">
        <v>8773</v>
      </c>
      <c r="LWV10" s="34" t="s">
        <v>8774</v>
      </c>
      <c r="LWW10" s="34" t="s">
        <v>8775</v>
      </c>
      <c r="LWX10" s="34" t="s">
        <v>8776</v>
      </c>
      <c r="LWY10" s="34" t="s">
        <v>8777</v>
      </c>
      <c r="LWZ10" s="34" t="s">
        <v>8778</v>
      </c>
      <c r="LXA10" s="34" t="s">
        <v>8779</v>
      </c>
      <c r="LXB10" s="34" t="s">
        <v>8780</v>
      </c>
      <c r="LXC10" s="34" t="s">
        <v>8781</v>
      </c>
      <c r="LXD10" s="34" t="s">
        <v>8782</v>
      </c>
      <c r="LXE10" s="34" t="s">
        <v>8783</v>
      </c>
      <c r="LXF10" s="34" t="s">
        <v>8784</v>
      </c>
      <c r="LXG10" s="34" t="s">
        <v>8785</v>
      </c>
      <c r="LXH10" s="34" t="s">
        <v>8786</v>
      </c>
      <c r="LXI10" s="34" t="s">
        <v>8787</v>
      </c>
      <c r="LXJ10" s="34" t="s">
        <v>8788</v>
      </c>
      <c r="LXK10" s="34" t="s">
        <v>8789</v>
      </c>
      <c r="LXL10" s="34" t="s">
        <v>8790</v>
      </c>
      <c r="LXM10" s="34" t="s">
        <v>8791</v>
      </c>
      <c r="LXN10" s="34" t="s">
        <v>8792</v>
      </c>
      <c r="LXO10" s="34" t="s">
        <v>8793</v>
      </c>
      <c r="LXP10" s="34" t="s">
        <v>8794</v>
      </c>
      <c r="LXQ10" s="34" t="s">
        <v>8795</v>
      </c>
      <c r="LXR10" s="34" t="s">
        <v>8796</v>
      </c>
      <c r="LXS10" s="34" t="s">
        <v>8797</v>
      </c>
      <c r="LXT10" s="34" t="s">
        <v>8798</v>
      </c>
      <c r="LXU10" s="34" t="s">
        <v>8799</v>
      </c>
      <c r="LXV10" s="34" t="s">
        <v>8800</v>
      </c>
      <c r="LXW10" s="34" t="s">
        <v>8801</v>
      </c>
      <c r="LXX10" s="34" t="s">
        <v>8802</v>
      </c>
      <c r="LXY10" s="34" t="s">
        <v>8803</v>
      </c>
      <c r="LXZ10" s="34" t="s">
        <v>8804</v>
      </c>
      <c r="LYA10" s="34" t="s">
        <v>8805</v>
      </c>
      <c r="LYB10" s="34" t="s">
        <v>8806</v>
      </c>
      <c r="LYC10" s="34" t="s">
        <v>8807</v>
      </c>
      <c r="LYD10" s="34" t="s">
        <v>8808</v>
      </c>
      <c r="LYE10" s="34" t="s">
        <v>8809</v>
      </c>
      <c r="LYF10" s="34" t="s">
        <v>8810</v>
      </c>
      <c r="LYG10" s="34" t="s">
        <v>8811</v>
      </c>
      <c r="LYH10" s="34" t="s">
        <v>8812</v>
      </c>
      <c r="LYI10" s="34" t="s">
        <v>8813</v>
      </c>
      <c r="LYJ10" s="34" t="s">
        <v>8814</v>
      </c>
      <c r="LYK10" s="34" t="s">
        <v>8815</v>
      </c>
      <c r="LYL10" s="34" t="s">
        <v>8816</v>
      </c>
      <c r="LYM10" s="34" t="s">
        <v>8817</v>
      </c>
      <c r="LYN10" s="34" t="s">
        <v>8818</v>
      </c>
      <c r="LYO10" s="34" t="s">
        <v>8819</v>
      </c>
      <c r="LYP10" s="34" t="s">
        <v>8820</v>
      </c>
      <c r="LYQ10" s="34" t="s">
        <v>8821</v>
      </c>
      <c r="LYR10" s="34" t="s">
        <v>8822</v>
      </c>
      <c r="LYS10" s="34" t="s">
        <v>8823</v>
      </c>
      <c r="LYT10" s="34" t="s">
        <v>8824</v>
      </c>
      <c r="LYU10" s="34" t="s">
        <v>8825</v>
      </c>
      <c r="LYV10" s="34" t="s">
        <v>8826</v>
      </c>
      <c r="LYW10" s="34" t="s">
        <v>8827</v>
      </c>
      <c r="LYX10" s="34" t="s">
        <v>8828</v>
      </c>
      <c r="LYY10" s="34" t="s">
        <v>8829</v>
      </c>
      <c r="LYZ10" s="34" t="s">
        <v>8830</v>
      </c>
      <c r="LZA10" s="34" t="s">
        <v>8831</v>
      </c>
      <c r="LZB10" s="34" t="s">
        <v>8832</v>
      </c>
      <c r="LZC10" s="34" t="s">
        <v>8833</v>
      </c>
      <c r="LZD10" s="34" t="s">
        <v>8834</v>
      </c>
      <c r="LZE10" s="34" t="s">
        <v>8835</v>
      </c>
      <c r="LZF10" s="34" t="s">
        <v>8836</v>
      </c>
      <c r="LZG10" s="34" t="s">
        <v>8837</v>
      </c>
      <c r="LZH10" s="34" t="s">
        <v>8838</v>
      </c>
      <c r="LZI10" s="34" t="s">
        <v>8839</v>
      </c>
      <c r="LZJ10" s="34" t="s">
        <v>8840</v>
      </c>
      <c r="LZK10" s="34" t="s">
        <v>8841</v>
      </c>
      <c r="LZL10" s="34" t="s">
        <v>8842</v>
      </c>
      <c r="LZM10" s="34" t="s">
        <v>8843</v>
      </c>
      <c r="LZN10" s="34" t="s">
        <v>8844</v>
      </c>
      <c r="LZO10" s="34" t="s">
        <v>8845</v>
      </c>
      <c r="LZP10" s="34" t="s">
        <v>8846</v>
      </c>
      <c r="LZQ10" s="34" t="s">
        <v>8847</v>
      </c>
      <c r="LZR10" s="34" t="s">
        <v>8848</v>
      </c>
      <c r="LZS10" s="34" t="s">
        <v>8849</v>
      </c>
      <c r="LZT10" s="34" t="s">
        <v>8850</v>
      </c>
      <c r="LZU10" s="34" t="s">
        <v>8851</v>
      </c>
      <c r="LZV10" s="34" t="s">
        <v>8852</v>
      </c>
      <c r="LZW10" s="34" t="s">
        <v>8853</v>
      </c>
      <c r="LZX10" s="34" t="s">
        <v>8854</v>
      </c>
      <c r="LZY10" s="34" t="s">
        <v>8855</v>
      </c>
      <c r="LZZ10" s="34" t="s">
        <v>8856</v>
      </c>
      <c r="MAA10" s="34" t="s">
        <v>8857</v>
      </c>
      <c r="MAB10" s="34" t="s">
        <v>8858</v>
      </c>
      <c r="MAC10" s="34" t="s">
        <v>8859</v>
      </c>
      <c r="MAD10" s="34" t="s">
        <v>8860</v>
      </c>
      <c r="MAE10" s="34" t="s">
        <v>8861</v>
      </c>
      <c r="MAF10" s="34" t="s">
        <v>8862</v>
      </c>
      <c r="MAG10" s="34" t="s">
        <v>8863</v>
      </c>
      <c r="MAH10" s="34" t="s">
        <v>8864</v>
      </c>
      <c r="MAI10" s="34" t="s">
        <v>8865</v>
      </c>
      <c r="MAJ10" s="34" t="s">
        <v>8866</v>
      </c>
      <c r="MAK10" s="34" t="s">
        <v>8867</v>
      </c>
      <c r="MAL10" s="34" t="s">
        <v>8868</v>
      </c>
      <c r="MAM10" s="34" t="s">
        <v>8869</v>
      </c>
      <c r="MAN10" s="34" t="s">
        <v>8870</v>
      </c>
      <c r="MAO10" s="34" t="s">
        <v>8871</v>
      </c>
      <c r="MAP10" s="34" t="s">
        <v>8872</v>
      </c>
      <c r="MAQ10" s="34" t="s">
        <v>8873</v>
      </c>
      <c r="MAR10" s="34" t="s">
        <v>8874</v>
      </c>
      <c r="MAS10" s="34" t="s">
        <v>8875</v>
      </c>
      <c r="MAT10" s="34" t="s">
        <v>8876</v>
      </c>
      <c r="MAU10" s="34" t="s">
        <v>8877</v>
      </c>
      <c r="MAV10" s="34" t="s">
        <v>8878</v>
      </c>
      <c r="MAW10" s="34" t="s">
        <v>8879</v>
      </c>
      <c r="MAX10" s="34" t="s">
        <v>8880</v>
      </c>
      <c r="MAY10" s="34" t="s">
        <v>8881</v>
      </c>
      <c r="MAZ10" s="34" t="s">
        <v>8882</v>
      </c>
      <c r="MBA10" s="34" t="s">
        <v>8883</v>
      </c>
      <c r="MBB10" s="34" t="s">
        <v>8884</v>
      </c>
      <c r="MBC10" s="34" t="s">
        <v>8885</v>
      </c>
      <c r="MBD10" s="34" t="s">
        <v>8886</v>
      </c>
      <c r="MBE10" s="34" t="s">
        <v>8887</v>
      </c>
      <c r="MBF10" s="34" t="s">
        <v>8888</v>
      </c>
      <c r="MBG10" s="34" t="s">
        <v>8889</v>
      </c>
      <c r="MBH10" s="34" t="s">
        <v>8890</v>
      </c>
      <c r="MBI10" s="34" t="s">
        <v>8891</v>
      </c>
      <c r="MBJ10" s="34" t="s">
        <v>8892</v>
      </c>
      <c r="MBK10" s="34" t="s">
        <v>8893</v>
      </c>
      <c r="MBL10" s="34" t="s">
        <v>8894</v>
      </c>
      <c r="MBM10" s="34" t="s">
        <v>8895</v>
      </c>
      <c r="MBN10" s="34" t="s">
        <v>8896</v>
      </c>
      <c r="MBO10" s="34" t="s">
        <v>8897</v>
      </c>
      <c r="MBP10" s="34" t="s">
        <v>8898</v>
      </c>
      <c r="MBQ10" s="34" t="s">
        <v>8899</v>
      </c>
      <c r="MBR10" s="34" t="s">
        <v>8900</v>
      </c>
      <c r="MBS10" s="34" t="s">
        <v>8901</v>
      </c>
      <c r="MBT10" s="34" t="s">
        <v>8902</v>
      </c>
      <c r="MBU10" s="34" t="s">
        <v>8903</v>
      </c>
      <c r="MBV10" s="34" t="s">
        <v>8904</v>
      </c>
      <c r="MBW10" s="34" t="s">
        <v>8905</v>
      </c>
      <c r="MBX10" s="34" t="s">
        <v>8906</v>
      </c>
      <c r="MBY10" s="34" t="s">
        <v>8907</v>
      </c>
      <c r="MBZ10" s="34" t="s">
        <v>8908</v>
      </c>
      <c r="MCA10" s="34" t="s">
        <v>8909</v>
      </c>
      <c r="MCB10" s="34" t="s">
        <v>8910</v>
      </c>
      <c r="MCC10" s="34" t="s">
        <v>8911</v>
      </c>
      <c r="MCD10" s="34" t="s">
        <v>8912</v>
      </c>
      <c r="MCE10" s="34" t="s">
        <v>8913</v>
      </c>
      <c r="MCF10" s="34" t="s">
        <v>8914</v>
      </c>
      <c r="MCG10" s="34" t="s">
        <v>8915</v>
      </c>
      <c r="MCH10" s="34" t="s">
        <v>8916</v>
      </c>
      <c r="MCI10" s="34" t="s">
        <v>8917</v>
      </c>
      <c r="MCJ10" s="34" t="s">
        <v>8918</v>
      </c>
      <c r="MCK10" s="34" t="s">
        <v>8919</v>
      </c>
      <c r="MCL10" s="34" t="s">
        <v>8920</v>
      </c>
      <c r="MCM10" s="34" t="s">
        <v>8921</v>
      </c>
      <c r="MCN10" s="34" t="s">
        <v>8922</v>
      </c>
      <c r="MCO10" s="34" t="s">
        <v>8923</v>
      </c>
      <c r="MCP10" s="34" t="s">
        <v>8924</v>
      </c>
      <c r="MCQ10" s="34" t="s">
        <v>8925</v>
      </c>
      <c r="MCR10" s="34" t="s">
        <v>8926</v>
      </c>
      <c r="MCS10" s="34" t="s">
        <v>8927</v>
      </c>
      <c r="MCT10" s="34" t="s">
        <v>8928</v>
      </c>
      <c r="MCU10" s="34" t="s">
        <v>8929</v>
      </c>
      <c r="MCV10" s="34" t="s">
        <v>8930</v>
      </c>
      <c r="MCW10" s="34" t="s">
        <v>8931</v>
      </c>
      <c r="MCX10" s="34" t="s">
        <v>8932</v>
      </c>
      <c r="MCY10" s="34" t="s">
        <v>8933</v>
      </c>
      <c r="MCZ10" s="34" t="s">
        <v>8934</v>
      </c>
      <c r="MDA10" s="34" t="s">
        <v>8935</v>
      </c>
      <c r="MDB10" s="34" t="s">
        <v>8936</v>
      </c>
      <c r="MDC10" s="34" t="s">
        <v>8937</v>
      </c>
      <c r="MDD10" s="34" t="s">
        <v>8938</v>
      </c>
      <c r="MDE10" s="34" t="s">
        <v>8939</v>
      </c>
      <c r="MDF10" s="34" t="s">
        <v>8940</v>
      </c>
      <c r="MDG10" s="34" t="s">
        <v>8941</v>
      </c>
      <c r="MDH10" s="34" t="s">
        <v>8942</v>
      </c>
      <c r="MDI10" s="34" t="s">
        <v>8943</v>
      </c>
      <c r="MDJ10" s="34" t="s">
        <v>8944</v>
      </c>
      <c r="MDK10" s="34" t="s">
        <v>8945</v>
      </c>
      <c r="MDL10" s="34" t="s">
        <v>8946</v>
      </c>
      <c r="MDM10" s="34" t="s">
        <v>8947</v>
      </c>
      <c r="MDN10" s="34" t="s">
        <v>8948</v>
      </c>
      <c r="MDO10" s="34" t="s">
        <v>8949</v>
      </c>
      <c r="MDP10" s="34" t="s">
        <v>8950</v>
      </c>
      <c r="MDQ10" s="34" t="s">
        <v>8951</v>
      </c>
      <c r="MDR10" s="34" t="s">
        <v>8952</v>
      </c>
      <c r="MDS10" s="34" t="s">
        <v>8953</v>
      </c>
      <c r="MDT10" s="34" t="s">
        <v>8954</v>
      </c>
      <c r="MDU10" s="34" t="s">
        <v>8955</v>
      </c>
      <c r="MDV10" s="34" t="s">
        <v>8956</v>
      </c>
      <c r="MDW10" s="34" t="s">
        <v>8957</v>
      </c>
      <c r="MDX10" s="34" t="s">
        <v>8958</v>
      </c>
      <c r="MDY10" s="34" t="s">
        <v>8959</v>
      </c>
      <c r="MDZ10" s="34" t="s">
        <v>8960</v>
      </c>
      <c r="MEA10" s="34" t="s">
        <v>8961</v>
      </c>
      <c r="MEB10" s="34" t="s">
        <v>8962</v>
      </c>
      <c r="MEC10" s="34" t="s">
        <v>8963</v>
      </c>
      <c r="MED10" s="34" t="s">
        <v>8964</v>
      </c>
      <c r="MEE10" s="34" t="s">
        <v>8965</v>
      </c>
      <c r="MEF10" s="34" t="s">
        <v>8966</v>
      </c>
      <c r="MEG10" s="34" t="s">
        <v>8967</v>
      </c>
      <c r="MEH10" s="34" t="s">
        <v>8968</v>
      </c>
      <c r="MEI10" s="34" t="s">
        <v>8969</v>
      </c>
      <c r="MEJ10" s="34" t="s">
        <v>8970</v>
      </c>
      <c r="MEK10" s="34" t="s">
        <v>8971</v>
      </c>
      <c r="MEL10" s="34" t="s">
        <v>8972</v>
      </c>
      <c r="MEM10" s="34" t="s">
        <v>8973</v>
      </c>
      <c r="MEN10" s="34" t="s">
        <v>8974</v>
      </c>
      <c r="MEO10" s="34" t="s">
        <v>8975</v>
      </c>
      <c r="MEP10" s="34" t="s">
        <v>8976</v>
      </c>
      <c r="MEQ10" s="34" t="s">
        <v>8977</v>
      </c>
      <c r="MER10" s="34" t="s">
        <v>8978</v>
      </c>
      <c r="MES10" s="34" t="s">
        <v>8979</v>
      </c>
      <c r="MET10" s="34" t="s">
        <v>8980</v>
      </c>
      <c r="MEU10" s="34" t="s">
        <v>8981</v>
      </c>
      <c r="MEV10" s="34" t="s">
        <v>8982</v>
      </c>
      <c r="MEW10" s="34" t="s">
        <v>8983</v>
      </c>
      <c r="MEX10" s="34" t="s">
        <v>8984</v>
      </c>
      <c r="MEY10" s="34" t="s">
        <v>8985</v>
      </c>
      <c r="MEZ10" s="34" t="s">
        <v>8986</v>
      </c>
      <c r="MFA10" s="34" t="s">
        <v>8987</v>
      </c>
      <c r="MFB10" s="34" t="s">
        <v>8988</v>
      </c>
      <c r="MFC10" s="34" t="s">
        <v>8989</v>
      </c>
      <c r="MFD10" s="34" t="s">
        <v>8990</v>
      </c>
      <c r="MFE10" s="34" t="s">
        <v>8991</v>
      </c>
      <c r="MFF10" s="34" t="s">
        <v>8992</v>
      </c>
      <c r="MFG10" s="34" t="s">
        <v>8993</v>
      </c>
      <c r="MFH10" s="34" t="s">
        <v>8994</v>
      </c>
      <c r="MFI10" s="34" t="s">
        <v>8995</v>
      </c>
      <c r="MFJ10" s="34" t="s">
        <v>8996</v>
      </c>
      <c r="MFK10" s="34" t="s">
        <v>8997</v>
      </c>
      <c r="MFL10" s="34" t="s">
        <v>8998</v>
      </c>
      <c r="MFM10" s="34" t="s">
        <v>8999</v>
      </c>
      <c r="MFN10" s="34" t="s">
        <v>9000</v>
      </c>
      <c r="MFO10" s="34" t="s">
        <v>9001</v>
      </c>
      <c r="MFP10" s="34" t="s">
        <v>9002</v>
      </c>
      <c r="MFQ10" s="34" t="s">
        <v>9003</v>
      </c>
      <c r="MFR10" s="34" t="s">
        <v>9004</v>
      </c>
      <c r="MFS10" s="34" t="s">
        <v>9005</v>
      </c>
      <c r="MFT10" s="34" t="s">
        <v>9006</v>
      </c>
      <c r="MFU10" s="34" t="s">
        <v>9007</v>
      </c>
      <c r="MFV10" s="34" t="s">
        <v>9008</v>
      </c>
      <c r="MFW10" s="34" t="s">
        <v>9009</v>
      </c>
      <c r="MFX10" s="34" t="s">
        <v>9010</v>
      </c>
      <c r="MFY10" s="34" t="s">
        <v>9011</v>
      </c>
      <c r="MFZ10" s="34" t="s">
        <v>9012</v>
      </c>
      <c r="MGA10" s="34" t="s">
        <v>9013</v>
      </c>
      <c r="MGB10" s="34" t="s">
        <v>9014</v>
      </c>
      <c r="MGC10" s="34" t="s">
        <v>9015</v>
      </c>
      <c r="MGD10" s="34" t="s">
        <v>9016</v>
      </c>
      <c r="MGE10" s="34" t="s">
        <v>9017</v>
      </c>
      <c r="MGF10" s="34" t="s">
        <v>9018</v>
      </c>
      <c r="MGG10" s="34" t="s">
        <v>9019</v>
      </c>
      <c r="MGH10" s="34" t="s">
        <v>9020</v>
      </c>
      <c r="MGI10" s="34" t="s">
        <v>9021</v>
      </c>
      <c r="MGJ10" s="34" t="s">
        <v>9022</v>
      </c>
      <c r="MGK10" s="34" t="s">
        <v>9023</v>
      </c>
      <c r="MGL10" s="34" t="s">
        <v>9024</v>
      </c>
      <c r="MGM10" s="34" t="s">
        <v>9025</v>
      </c>
      <c r="MGN10" s="34" t="s">
        <v>9026</v>
      </c>
      <c r="MGO10" s="34" t="s">
        <v>9027</v>
      </c>
      <c r="MGP10" s="34" t="s">
        <v>9028</v>
      </c>
      <c r="MGQ10" s="34" t="s">
        <v>9029</v>
      </c>
      <c r="MGR10" s="34" t="s">
        <v>9030</v>
      </c>
      <c r="MGS10" s="34" t="s">
        <v>9031</v>
      </c>
      <c r="MGT10" s="34" t="s">
        <v>9032</v>
      </c>
      <c r="MGU10" s="34" t="s">
        <v>9033</v>
      </c>
      <c r="MGV10" s="34" t="s">
        <v>9034</v>
      </c>
      <c r="MGW10" s="34" t="s">
        <v>9035</v>
      </c>
      <c r="MGX10" s="34" t="s">
        <v>9036</v>
      </c>
      <c r="MGY10" s="34" t="s">
        <v>9037</v>
      </c>
      <c r="MGZ10" s="34" t="s">
        <v>9038</v>
      </c>
      <c r="MHA10" s="34" t="s">
        <v>9039</v>
      </c>
      <c r="MHB10" s="34" t="s">
        <v>9040</v>
      </c>
      <c r="MHC10" s="34" t="s">
        <v>9041</v>
      </c>
      <c r="MHD10" s="34" t="s">
        <v>9042</v>
      </c>
      <c r="MHE10" s="34" t="s">
        <v>9043</v>
      </c>
      <c r="MHF10" s="34" t="s">
        <v>9044</v>
      </c>
      <c r="MHG10" s="34" t="s">
        <v>9045</v>
      </c>
      <c r="MHH10" s="34" t="s">
        <v>9046</v>
      </c>
      <c r="MHI10" s="34" t="s">
        <v>9047</v>
      </c>
      <c r="MHJ10" s="34" t="s">
        <v>9048</v>
      </c>
      <c r="MHK10" s="34" t="s">
        <v>9049</v>
      </c>
      <c r="MHL10" s="34" t="s">
        <v>9050</v>
      </c>
      <c r="MHM10" s="34" t="s">
        <v>9051</v>
      </c>
      <c r="MHN10" s="34" t="s">
        <v>9052</v>
      </c>
      <c r="MHO10" s="34" t="s">
        <v>9053</v>
      </c>
      <c r="MHP10" s="34" t="s">
        <v>9054</v>
      </c>
      <c r="MHQ10" s="34" t="s">
        <v>9055</v>
      </c>
      <c r="MHR10" s="34" t="s">
        <v>9056</v>
      </c>
      <c r="MHS10" s="34" t="s">
        <v>9057</v>
      </c>
      <c r="MHT10" s="34" t="s">
        <v>9058</v>
      </c>
      <c r="MHU10" s="34" t="s">
        <v>9059</v>
      </c>
      <c r="MHV10" s="34" t="s">
        <v>9060</v>
      </c>
      <c r="MHW10" s="34" t="s">
        <v>9061</v>
      </c>
      <c r="MHX10" s="34" t="s">
        <v>9062</v>
      </c>
      <c r="MHY10" s="34" t="s">
        <v>9063</v>
      </c>
      <c r="MHZ10" s="34" t="s">
        <v>9064</v>
      </c>
      <c r="MIA10" s="34" t="s">
        <v>9065</v>
      </c>
      <c r="MIB10" s="34" t="s">
        <v>9066</v>
      </c>
      <c r="MIC10" s="34" t="s">
        <v>9067</v>
      </c>
      <c r="MID10" s="34" t="s">
        <v>9068</v>
      </c>
      <c r="MIE10" s="34" t="s">
        <v>9069</v>
      </c>
      <c r="MIF10" s="34" t="s">
        <v>9070</v>
      </c>
      <c r="MIG10" s="34" t="s">
        <v>9071</v>
      </c>
      <c r="MIH10" s="34" t="s">
        <v>9072</v>
      </c>
      <c r="MII10" s="34" t="s">
        <v>9073</v>
      </c>
      <c r="MIJ10" s="34" t="s">
        <v>9074</v>
      </c>
      <c r="MIK10" s="34" t="s">
        <v>9075</v>
      </c>
      <c r="MIL10" s="34" t="s">
        <v>9076</v>
      </c>
      <c r="MIM10" s="34" t="s">
        <v>9077</v>
      </c>
      <c r="MIN10" s="34" t="s">
        <v>9078</v>
      </c>
      <c r="MIO10" s="34" t="s">
        <v>9079</v>
      </c>
      <c r="MIP10" s="34" t="s">
        <v>9080</v>
      </c>
      <c r="MIQ10" s="34" t="s">
        <v>9081</v>
      </c>
      <c r="MIR10" s="34" t="s">
        <v>9082</v>
      </c>
      <c r="MIS10" s="34" t="s">
        <v>9083</v>
      </c>
      <c r="MIT10" s="34" t="s">
        <v>9084</v>
      </c>
      <c r="MIU10" s="34" t="s">
        <v>9085</v>
      </c>
      <c r="MIV10" s="34" t="s">
        <v>9086</v>
      </c>
      <c r="MIW10" s="34" t="s">
        <v>9087</v>
      </c>
      <c r="MIX10" s="34" t="s">
        <v>9088</v>
      </c>
      <c r="MIY10" s="34" t="s">
        <v>9089</v>
      </c>
      <c r="MIZ10" s="34" t="s">
        <v>9090</v>
      </c>
      <c r="MJA10" s="34" t="s">
        <v>9091</v>
      </c>
      <c r="MJB10" s="34" t="s">
        <v>9092</v>
      </c>
      <c r="MJC10" s="34" t="s">
        <v>9093</v>
      </c>
      <c r="MJD10" s="34" t="s">
        <v>9094</v>
      </c>
      <c r="MJE10" s="34" t="s">
        <v>9095</v>
      </c>
      <c r="MJF10" s="34" t="s">
        <v>9096</v>
      </c>
      <c r="MJG10" s="34" t="s">
        <v>9097</v>
      </c>
      <c r="MJH10" s="34" t="s">
        <v>9098</v>
      </c>
      <c r="MJI10" s="34" t="s">
        <v>9099</v>
      </c>
      <c r="MJJ10" s="34" t="s">
        <v>9100</v>
      </c>
      <c r="MJK10" s="34" t="s">
        <v>9101</v>
      </c>
      <c r="MJL10" s="34" t="s">
        <v>9102</v>
      </c>
      <c r="MJM10" s="34" t="s">
        <v>9103</v>
      </c>
      <c r="MJN10" s="34" t="s">
        <v>9104</v>
      </c>
      <c r="MJO10" s="34" t="s">
        <v>9105</v>
      </c>
      <c r="MJP10" s="34" t="s">
        <v>9106</v>
      </c>
      <c r="MJQ10" s="34" t="s">
        <v>9107</v>
      </c>
      <c r="MJR10" s="34" t="s">
        <v>9108</v>
      </c>
      <c r="MJS10" s="34" t="s">
        <v>9109</v>
      </c>
      <c r="MJT10" s="34" t="s">
        <v>9110</v>
      </c>
      <c r="MJU10" s="34" t="s">
        <v>9111</v>
      </c>
      <c r="MJV10" s="34" t="s">
        <v>9112</v>
      </c>
      <c r="MJW10" s="34" t="s">
        <v>9113</v>
      </c>
      <c r="MJX10" s="34" t="s">
        <v>9114</v>
      </c>
      <c r="MJY10" s="34" t="s">
        <v>9115</v>
      </c>
      <c r="MJZ10" s="34" t="s">
        <v>9116</v>
      </c>
      <c r="MKA10" s="34" t="s">
        <v>9117</v>
      </c>
      <c r="MKB10" s="34" t="s">
        <v>9118</v>
      </c>
      <c r="MKC10" s="34" t="s">
        <v>9119</v>
      </c>
      <c r="MKD10" s="34" t="s">
        <v>9120</v>
      </c>
      <c r="MKE10" s="34" t="s">
        <v>9121</v>
      </c>
      <c r="MKF10" s="34" t="s">
        <v>9122</v>
      </c>
      <c r="MKG10" s="34" t="s">
        <v>9123</v>
      </c>
      <c r="MKH10" s="34" t="s">
        <v>9124</v>
      </c>
      <c r="MKI10" s="34" t="s">
        <v>9125</v>
      </c>
      <c r="MKJ10" s="34" t="s">
        <v>9126</v>
      </c>
      <c r="MKK10" s="34" t="s">
        <v>9127</v>
      </c>
      <c r="MKL10" s="34" t="s">
        <v>9128</v>
      </c>
      <c r="MKM10" s="34" t="s">
        <v>9129</v>
      </c>
      <c r="MKN10" s="34" t="s">
        <v>9130</v>
      </c>
      <c r="MKO10" s="34" t="s">
        <v>9131</v>
      </c>
      <c r="MKP10" s="34" t="s">
        <v>9132</v>
      </c>
      <c r="MKQ10" s="34" t="s">
        <v>9133</v>
      </c>
      <c r="MKR10" s="34" t="s">
        <v>9134</v>
      </c>
      <c r="MKS10" s="34" t="s">
        <v>9135</v>
      </c>
      <c r="MKT10" s="34" t="s">
        <v>9136</v>
      </c>
      <c r="MKU10" s="34" t="s">
        <v>9137</v>
      </c>
      <c r="MKV10" s="34" t="s">
        <v>9138</v>
      </c>
      <c r="MKW10" s="34" t="s">
        <v>9139</v>
      </c>
      <c r="MKX10" s="34" t="s">
        <v>9140</v>
      </c>
      <c r="MKY10" s="34" t="s">
        <v>9141</v>
      </c>
      <c r="MKZ10" s="34" t="s">
        <v>9142</v>
      </c>
      <c r="MLA10" s="34" t="s">
        <v>9143</v>
      </c>
      <c r="MLB10" s="34" t="s">
        <v>9144</v>
      </c>
      <c r="MLC10" s="34" t="s">
        <v>9145</v>
      </c>
      <c r="MLD10" s="34" t="s">
        <v>9146</v>
      </c>
      <c r="MLE10" s="34" t="s">
        <v>9147</v>
      </c>
      <c r="MLF10" s="34" t="s">
        <v>9148</v>
      </c>
      <c r="MLG10" s="34" t="s">
        <v>9149</v>
      </c>
      <c r="MLH10" s="34" t="s">
        <v>9150</v>
      </c>
      <c r="MLI10" s="34" t="s">
        <v>9151</v>
      </c>
      <c r="MLJ10" s="34" t="s">
        <v>9152</v>
      </c>
      <c r="MLK10" s="34" t="s">
        <v>9153</v>
      </c>
      <c r="MLL10" s="34" t="s">
        <v>9154</v>
      </c>
      <c r="MLM10" s="34" t="s">
        <v>9155</v>
      </c>
      <c r="MLN10" s="34" t="s">
        <v>9156</v>
      </c>
      <c r="MLO10" s="34" t="s">
        <v>9157</v>
      </c>
      <c r="MLP10" s="34" t="s">
        <v>9158</v>
      </c>
      <c r="MLQ10" s="34" t="s">
        <v>9159</v>
      </c>
      <c r="MLR10" s="34" t="s">
        <v>9160</v>
      </c>
      <c r="MLS10" s="34" t="s">
        <v>9161</v>
      </c>
      <c r="MLT10" s="34" t="s">
        <v>9162</v>
      </c>
      <c r="MLU10" s="34" t="s">
        <v>9163</v>
      </c>
      <c r="MLV10" s="34" t="s">
        <v>9164</v>
      </c>
      <c r="MLW10" s="34" t="s">
        <v>9165</v>
      </c>
      <c r="MLX10" s="34" t="s">
        <v>9166</v>
      </c>
      <c r="MLY10" s="34" t="s">
        <v>9167</v>
      </c>
      <c r="MLZ10" s="34" t="s">
        <v>9168</v>
      </c>
      <c r="MMA10" s="34" t="s">
        <v>9169</v>
      </c>
      <c r="MMB10" s="34" t="s">
        <v>9170</v>
      </c>
      <c r="MMC10" s="34" t="s">
        <v>9171</v>
      </c>
      <c r="MMD10" s="34" t="s">
        <v>9172</v>
      </c>
      <c r="MME10" s="34" t="s">
        <v>9173</v>
      </c>
      <c r="MMF10" s="34" t="s">
        <v>9174</v>
      </c>
      <c r="MMG10" s="34" t="s">
        <v>9175</v>
      </c>
      <c r="MMH10" s="34" t="s">
        <v>9176</v>
      </c>
      <c r="MMI10" s="34" t="s">
        <v>9177</v>
      </c>
      <c r="MMJ10" s="34" t="s">
        <v>9178</v>
      </c>
      <c r="MMK10" s="34" t="s">
        <v>9179</v>
      </c>
      <c r="MML10" s="34" t="s">
        <v>9180</v>
      </c>
      <c r="MMM10" s="34" t="s">
        <v>9181</v>
      </c>
      <c r="MMN10" s="34" t="s">
        <v>9182</v>
      </c>
      <c r="MMO10" s="34" t="s">
        <v>9183</v>
      </c>
      <c r="MMP10" s="34" t="s">
        <v>9184</v>
      </c>
      <c r="MMQ10" s="34" t="s">
        <v>9185</v>
      </c>
      <c r="MMR10" s="34" t="s">
        <v>9186</v>
      </c>
      <c r="MMS10" s="34" t="s">
        <v>9187</v>
      </c>
      <c r="MMT10" s="34" t="s">
        <v>9188</v>
      </c>
      <c r="MMU10" s="34" t="s">
        <v>9189</v>
      </c>
      <c r="MMV10" s="34" t="s">
        <v>9190</v>
      </c>
      <c r="MMW10" s="34" t="s">
        <v>9191</v>
      </c>
      <c r="MMX10" s="34" t="s">
        <v>9192</v>
      </c>
      <c r="MMY10" s="34" t="s">
        <v>9193</v>
      </c>
      <c r="MMZ10" s="34" t="s">
        <v>9194</v>
      </c>
      <c r="MNA10" s="34" t="s">
        <v>9195</v>
      </c>
      <c r="MNB10" s="34" t="s">
        <v>9196</v>
      </c>
      <c r="MNC10" s="34" t="s">
        <v>9197</v>
      </c>
      <c r="MND10" s="34" t="s">
        <v>9198</v>
      </c>
      <c r="MNE10" s="34" t="s">
        <v>9199</v>
      </c>
      <c r="MNF10" s="34" t="s">
        <v>9200</v>
      </c>
      <c r="MNG10" s="34" t="s">
        <v>9201</v>
      </c>
      <c r="MNH10" s="34" t="s">
        <v>9202</v>
      </c>
      <c r="MNI10" s="34" t="s">
        <v>9203</v>
      </c>
      <c r="MNJ10" s="34" t="s">
        <v>9204</v>
      </c>
      <c r="MNK10" s="34" t="s">
        <v>9205</v>
      </c>
      <c r="MNL10" s="34" t="s">
        <v>9206</v>
      </c>
      <c r="MNM10" s="34" t="s">
        <v>9207</v>
      </c>
      <c r="MNN10" s="34" t="s">
        <v>9208</v>
      </c>
      <c r="MNO10" s="34" t="s">
        <v>9209</v>
      </c>
      <c r="MNP10" s="34" t="s">
        <v>9210</v>
      </c>
      <c r="MNQ10" s="34" t="s">
        <v>9211</v>
      </c>
      <c r="MNR10" s="34" t="s">
        <v>9212</v>
      </c>
      <c r="MNS10" s="34" t="s">
        <v>9213</v>
      </c>
      <c r="MNT10" s="34" t="s">
        <v>9214</v>
      </c>
      <c r="MNU10" s="34" t="s">
        <v>9215</v>
      </c>
      <c r="MNV10" s="34" t="s">
        <v>9216</v>
      </c>
      <c r="MNW10" s="34" t="s">
        <v>9217</v>
      </c>
      <c r="MNX10" s="34" t="s">
        <v>9218</v>
      </c>
      <c r="MNY10" s="34" t="s">
        <v>9219</v>
      </c>
      <c r="MNZ10" s="34" t="s">
        <v>9220</v>
      </c>
      <c r="MOA10" s="34" t="s">
        <v>9221</v>
      </c>
      <c r="MOB10" s="34" t="s">
        <v>9222</v>
      </c>
      <c r="MOC10" s="34" t="s">
        <v>9223</v>
      </c>
      <c r="MOD10" s="34" t="s">
        <v>9224</v>
      </c>
      <c r="MOE10" s="34" t="s">
        <v>9225</v>
      </c>
      <c r="MOF10" s="34" t="s">
        <v>9226</v>
      </c>
      <c r="MOG10" s="34" t="s">
        <v>9227</v>
      </c>
      <c r="MOH10" s="34" t="s">
        <v>9228</v>
      </c>
      <c r="MOI10" s="34" t="s">
        <v>9229</v>
      </c>
      <c r="MOJ10" s="34" t="s">
        <v>9230</v>
      </c>
      <c r="MOK10" s="34" t="s">
        <v>9231</v>
      </c>
      <c r="MOL10" s="34" t="s">
        <v>9232</v>
      </c>
      <c r="MOM10" s="34" t="s">
        <v>9233</v>
      </c>
      <c r="MON10" s="34" t="s">
        <v>9234</v>
      </c>
      <c r="MOO10" s="34" t="s">
        <v>9235</v>
      </c>
      <c r="MOP10" s="34" t="s">
        <v>9236</v>
      </c>
      <c r="MOQ10" s="34" t="s">
        <v>9237</v>
      </c>
      <c r="MOR10" s="34" t="s">
        <v>9238</v>
      </c>
      <c r="MOS10" s="34" t="s">
        <v>9239</v>
      </c>
      <c r="MOT10" s="34" t="s">
        <v>9240</v>
      </c>
      <c r="MOU10" s="34" t="s">
        <v>9241</v>
      </c>
      <c r="MOV10" s="34" t="s">
        <v>9242</v>
      </c>
      <c r="MOW10" s="34" t="s">
        <v>9243</v>
      </c>
      <c r="MOX10" s="34" t="s">
        <v>9244</v>
      </c>
      <c r="MOY10" s="34" t="s">
        <v>9245</v>
      </c>
      <c r="MOZ10" s="34" t="s">
        <v>9246</v>
      </c>
      <c r="MPA10" s="34" t="s">
        <v>9247</v>
      </c>
      <c r="MPB10" s="34" t="s">
        <v>9248</v>
      </c>
      <c r="MPC10" s="34" t="s">
        <v>9249</v>
      </c>
      <c r="MPD10" s="34" t="s">
        <v>9250</v>
      </c>
      <c r="MPE10" s="34" t="s">
        <v>9251</v>
      </c>
      <c r="MPF10" s="34" t="s">
        <v>9252</v>
      </c>
      <c r="MPG10" s="34" t="s">
        <v>9253</v>
      </c>
      <c r="MPH10" s="34" t="s">
        <v>9254</v>
      </c>
      <c r="MPI10" s="34" t="s">
        <v>9255</v>
      </c>
      <c r="MPJ10" s="34" t="s">
        <v>9256</v>
      </c>
      <c r="MPK10" s="34" t="s">
        <v>9257</v>
      </c>
      <c r="MPL10" s="34" t="s">
        <v>9258</v>
      </c>
      <c r="MPM10" s="34" t="s">
        <v>9259</v>
      </c>
      <c r="MPN10" s="34" t="s">
        <v>9260</v>
      </c>
      <c r="MPO10" s="34" t="s">
        <v>9261</v>
      </c>
      <c r="MPP10" s="34" t="s">
        <v>9262</v>
      </c>
      <c r="MPQ10" s="34" t="s">
        <v>9263</v>
      </c>
      <c r="MPR10" s="34" t="s">
        <v>9264</v>
      </c>
      <c r="MPS10" s="34" t="s">
        <v>9265</v>
      </c>
      <c r="MPT10" s="34" t="s">
        <v>9266</v>
      </c>
      <c r="MPU10" s="34" t="s">
        <v>9267</v>
      </c>
      <c r="MPV10" s="34" t="s">
        <v>9268</v>
      </c>
      <c r="MPW10" s="34" t="s">
        <v>9269</v>
      </c>
      <c r="MPX10" s="34" t="s">
        <v>9270</v>
      </c>
      <c r="MPY10" s="34" t="s">
        <v>9271</v>
      </c>
      <c r="MPZ10" s="34" t="s">
        <v>9272</v>
      </c>
      <c r="MQA10" s="34" t="s">
        <v>9273</v>
      </c>
      <c r="MQB10" s="34" t="s">
        <v>9274</v>
      </c>
      <c r="MQC10" s="34" t="s">
        <v>9275</v>
      </c>
      <c r="MQD10" s="34" t="s">
        <v>9276</v>
      </c>
      <c r="MQE10" s="34" t="s">
        <v>9277</v>
      </c>
      <c r="MQF10" s="34" t="s">
        <v>9278</v>
      </c>
      <c r="MQG10" s="34" t="s">
        <v>9279</v>
      </c>
      <c r="MQH10" s="34" t="s">
        <v>9280</v>
      </c>
      <c r="MQI10" s="34" t="s">
        <v>9281</v>
      </c>
      <c r="MQJ10" s="34" t="s">
        <v>9282</v>
      </c>
      <c r="MQK10" s="34" t="s">
        <v>9283</v>
      </c>
      <c r="MQL10" s="34" t="s">
        <v>9284</v>
      </c>
      <c r="MQM10" s="34" t="s">
        <v>9285</v>
      </c>
      <c r="MQN10" s="34" t="s">
        <v>9286</v>
      </c>
      <c r="MQO10" s="34" t="s">
        <v>9287</v>
      </c>
      <c r="MQP10" s="34" t="s">
        <v>9288</v>
      </c>
      <c r="MQQ10" s="34" t="s">
        <v>9289</v>
      </c>
      <c r="MQR10" s="34" t="s">
        <v>9290</v>
      </c>
      <c r="MQS10" s="34" t="s">
        <v>9291</v>
      </c>
      <c r="MQT10" s="34" t="s">
        <v>9292</v>
      </c>
      <c r="MQU10" s="34" t="s">
        <v>9293</v>
      </c>
      <c r="MQV10" s="34" t="s">
        <v>9294</v>
      </c>
      <c r="MQW10" s="34" t="s">
        <v>9295</v>
      </c>
      <c r="MQX10" s="34" t="s">
        <v>9296</v>
      </c>
      <c r="MQY10" s="34" t="s">
        <v>9297</v>
      </c>
      <c r="MQZ10" s="34" t="s">
        <v>9298</v>
      </c>
      <c r="MRA10" s="34" t="s">
        <v>9299</v>
      </c>
      <c r="MRB10" s="34" t="s">
        <v>9300</v>
      </c>
      <c r="MRC10" s="34" t="s">
        <v>9301</v>
      </c>
      <c r="MRD10" s="34" t="s">
        <v>9302</v>
      </c>
      <c r="MRE10" s="34" t="s">
        <v>9303</v>
      </c>
      <c r="MRF10" s="34" t="s">
        <v>9304</v>
      </c>
      <c r="MRG10" s="34" t="s">
        <v>9305</v>
      </c>
      <c r="MRH10" s="34" t="s">
        <v>9306</v>
      </c>
      <c r="MRI10" s="34" t="s">
        <v>9307</v>
      </c>
      <c r="MRJ10" s="34" t="s">
        <v>9308</v>
      </c>
      <c r="MRK10" s="34" t="s">
        <v>9309</v>
      </c>
      <c r="MRL10" s="34" t="s">
        <v>9310</v>
      </c>
      <c r="MRM10" s="34" t="s">
        <v>9311</v>
      </c>
      <c r="MRN10" s="34" t="s">
        <v>9312</v>
      </c>
      <c r="MRO10" s="34" t="s">
        <v>9313</v>
      </c>
      <c r="MRP10" s="34" t="s">
        <v>9314</v>
      </c>
      <c r="MRQ10" s="34" t="s">
        <v>9315</v>
      </c>
      <c r="MRR10" s="34" t="s">
        <v>9316</v>
      </c>
      <c r="MRS10" s="34" t="s">
        <v>9317</v>
      </c>
      <c r="MRT10" s="34" t="s">
        <v>9318</v>
      </c>
      <c r="MRU10" s="34" t="s">
        <v>9319</v>
      </c>
      <c r="MRV10" s="34" t="s">
        <v>9320</v>
      </c>
      <c r="MRW10" s="34" t="s">
        <v>9321</v>
      </c>
      <c r="MRX10" s="34" t="s">
        <v>9322</v>
      </c>
      <c r="MRY10" s="34" t="s">
        <v>9323</v>
      </c>
      <c r="MRZ10" s="34" t="s">
        <v>9324</v>
      </c>
      <c r="MSA10" s="34" t="s">
        <v>9325</v>
      </c>
      <c r="MSB10" s="34" t="s">
        <v>9326</v>
      </c>
      <c r="MSC10" s="34" t="s">
        <v>9327</v>
      </c>
      <c r="MSD10" s="34" t="s">
        <v>9328</v>
      </c>
      <c r="MSE10" s="34" t="s">
        <v>9329</v>
      </c>
      <c r="MSF10" s="34" t="s">
        <v>9330</v>
      </c>
      <c r="MSG10" s="34" t="s">
        <v>9331</v>
      </c>
      <c r="MSH10" s="34" t="s">
        <v>9332</v>
      </c>
      <c r="MSI10" s="34" t="s">
        <v>9333</v>
      </c>
      <c r="MSJ10" s="34" t="s">
        <v>9334</v>
      </c>
      <c r="MSK10" s="34" t="s">
        <v>9335</v>
      </c>
      <c r="MSL10" s="34" t="s">
        <v>9336</v>
      </c>
      <c r="MSM10" s="34" t="s">
        <v>9337</v>
      </c>
      <c r="MSN10" s="34" t="s">
        <v>9338</v>
      </c>
      <c r="MSO10" s="34" t="s">
        <v>9339</v>
      </c>
      <c r="MSP10" s="34" t="s">
        <v>9340</v>
      </c>
      <c r="MSQ10" s="34" t="s">
        <v>9341</v>
      </c>
      <c r="MSR10" s="34" t="s">
        <v>9342</v>
      </c>
      <c r="MSS10" s="34" t="s">
        <v>9343</v>
      </c>
      <c r="MST10" s="34" t="s">
        <v>9344</v>
      </c>
      <c r="MSU10" s="34" t="s">
        <v>9345</v>
      </c>
      <c r="MSV10" s="34" t="s">
        <v>9346</v>
      </c>
      <c r="MSW10" s="34" t="s">
        <v>9347</v>
      </c>
      <c r="MSX10" s="34" t="s">
        <v>9348</v>
      </c>
      <c r="MSY10" s="34" t="s">
        <v>9349</v>
      </c>
      <c r="MSZ10" s="34" t="s">
        <v>9350</v>
      </c>
      <c r="MTA10" s="34" t="s">
        <v>9351</v>
      </c>
      <c r="MTB10" s="34" t="s">
        <v>9352</v>
      </c>
      <c r="MTC10" s="34" t="s">
        <v>9353</v>
      </c>
      <c r="MTD10" s="34" t="s">
        <v>9354</v>
      </c>
      <c r="MTE10" s="34" t="s">
        <v>9355</v>
      </c>
      <c r="MTF10" s="34" t="s">
        <v>9356</v>
      </c>
      <c r="MTG10" s="34" t="s">
        <v>9357</v>
      </c>
      <c r="MTH10" s="34" t="s">
        <v>9358</v>
      </c>
      <c r="MTI10" s="34" t="s">
        <v>9359</v>
      </c>
      <c r="MTJ10" s="34" t="s">
        <v>9360</v>
      </c>
      <c r="MTK10" s="34" t="s">
        <v>9361</v>
      </c>
      <c r="MTL10" s="34" t="s">
        <v>9362</v>
      </c>
      <c r="MTM10" s="34" t="s">
        <v>9363</v>
      </c>
      <c r="MTN10" s="34" t="s">
        <v>9364</v>
      </c>
      <c r="MTO10" s="34" t="s">
        <v>9365</v>
      </c>
      <c r="MTP10" s="34" t="s">
        <v>9366</v>
      </c>
      <c r="MTQ10" s="34" t="s">
        <v>9367</v>
      </c>
      <c r="MTR10" s="34" t="s">
        <v>9368</v>
      </c>
      <c r="MTS10" s="34" t="s">
        <v>9369</v>
      </c>
      <c r="MTT10" s="34" t="s">
        <v>9370</v>
      </c>
      <c r="MTU10" s="34" t="s">
        <v>9371</v>
      </c>
      <c r="MTV10" s="34" t="s">
        <v>9372</v>
      </c>
      <c r="MTW10" s="34" t="s">
        <v>9373</v>
      </c>
      <c r="MTX10" s="34" t="s">
        <v>9374</v>
      </c>
      <c r="MTY10" s="34" t="s">
        <v>9375</v>
      </c>
      <c r="MTZ10" s="34" t="s">
        <v>9376</v>
      </c>
      <c r="MUA10" s="34" t="s">
        <v>9377</v>
      </c>
      <c r="MUB10" s="34" t="s">
        <v>9378</v>
      </c>
      <c r="MUC10" s="34" t="s">
        <v>9379</v>
      </c>
      <c r="MUD10" s="34" t="s">
        <v>9380</v>
      </c>
      <c r="MUE10" s="34" t="s">
        <v>9381</v>
      </c>
      <c r="MUF10" s="34" t="s">
        <v>9382</v>
      </c>
      <c r="MUG10" s="34" t="s">
        <v>9383</v>
      </c>
      <c r="MUH10" s="34" t="s">
        <v>9384</v>
      </c>
      <c r="MUI10" s="34" t="s">
        <v>9385</v>
      </c>
      <c r="MUJ10" s="34" t="s">
        <v>9386</v>
      </c>
      <c r="MUK10" s="34" t="s">
        <v>9387</v>
      </c>
      <c r="MUL10" s="34" t="s">
        <v>9388</v>
      </c>
      <c r="MUM10" s="34" t="s">
        <v>9389</v>
      </c>
      <c r="MUN10" s="34" t="s">
        <v>9390</v>
      </c>
      <c r="MUO10" s="34" t="s">
        <v>9391</v>
      </c>
      <c r="MUP10" s="34" t="s">
        <v>9392</v>
      </c>
      <c r="MUQ10" s="34" t="s">
        <v>9393</v>
      </c>
      <c r="MUR10" s="34" t="s">
        <v>9394</v>
      </c>
      <c r="MUS10" s="34" t="s">
        <v>9395</v>
      </c>
      <c r="MUT10" s="34" t="s">
        <v>9396</v>
      </c>
      <c r="MUU10" s="34" t="s">
        <v>9397</v>
      </c>
      <c r="MUV10" s="34" t="s">
        <v>9398</v>
      </c>
      <c r="MUW10" s="34" t="s">
        <v>9399</v>
      </c>
      <c r="MUX10" s="34" t="s">
        <v>9400</v>
      </c>
      <c r="MUY10" s="34" t="s">
        <v>9401</v>
      </c>
      <c r="MUZ10" s="34" t="s">
        <v>9402</v>
      </c>
      <c r="MVA10" s="34" t="s">
        <v>9403</v>
      </c>
      <c r="MVB10" s="34" t="s">
        <v>9404</v>
      </c>
      <c r="MVC10" s="34" t="s">
        <v>9405</v>
      </c>
      <c r="MVD10" s="34" t="s">
        <v>9406</v>
      </c>
      <c r="MVE10" s="34" t="s">
        <v>9407</v>
      </c>
      <c r="MVF10" s="34" t="s">
        <v>9408</v>
      </c>
      <c r="MVG10" s="34" t="s">
        <v>9409</v>
      </c>
      <c r="MVH10" s="34" t="s">
        <v>9410</v>
      </c>
      <c r="MVI10" s="34" t="s">
        <v>9411</v>
      </c>
      <c r="MVJ10" s="34" t="s">
        <v>9412</v>
      </c>
      <c r="MVK10" s="34" t="s">
        <v>9413</v>
      </c>
      <c r="MVL10" s="34" t="s">
        <v>9414</v>
      </c>
      <c r="MVM10" s="34" t="s">
        <v>9415</v>
      </c>
      <c r="MVN10" s="34" t="s">
        <v>9416</v>
      </c>
      <c r="MVO10" s="34" t="s">
        <v>9417</v>
      </c>
      <c r="MVP10" s="34" t="s">
        <v>9418</v>
      </c>
      <c r="MVQ10" s="34" t="s">
        <v>9419</v>
      </c>
      <c r="MVR10" s="34" t="s">
        <v>9420</v>
      </c>
      <c r="MVS10" s="34" t="s">
        <v>9421</v>
      </c>
      <c r="MVT10" s="34" t="s">
        <v>9422</v>
      </c>
      <c r="MVU10" s="34" t="s">
        <v>9423</v>
      </c>
      <c r="MVV10" s="34" t="s">
        <v>9424</v>
      </c>
      <c r="MVW10" s="34" t="s">
        <v>9425</v>
      </c>
      <c r="MVX10" s="34" t="s">
        <v>9426</v>
      </c>
      <c r="MVY10" s="34" t="s">
        <v>9427</v>
      </c>
      <c r="MVZ10" s="34" t="s">
        <v>9428</v>
      </c>
      <c r="MWA10" s="34" t="s">
        <v>9429</v>
      </c>
      <c r="MWB10" s="34" t="s">
        <v>9430</v>
      </c>
      <c r="MWC10" s="34" t="s">
        <v>9431</v>
      </c>
      <c r="MWD10" s="34" t="s">
        <v>9432</v>
      </c>
      <c r="MWE10" s="34" t="s">
        <v>9433</v>
      </c>
      <c r="MWF10" s="34" t="s">
        <v>9434</v>
      </c>
      <c r="MWG10" s="34" t="s">
        <v>9435</v>
      </c>
      <c r="MWH10" s="34" t="s">
        <v>9436</v>
      </c>
      <c r="MWI10" s="34" t="s">
        <v>9437</v>
      </c>
      <c r="MWJ10" s="34" t="s">
        <v>9438</v>
      </c>
      <c r="MWK10" s="34" t="s">
        <v>9439</v>
      </c>
      <c r="MWL10" s="34" t="s">
        <v>9440</v>
      </c>
      <c r="MWM10" s="34" t="s">
        <v>9441</v>
      </c>
      <c r="MWN10" s="34" t="s">
        <v>9442</v>
      </c>
      <c r="MWO10" s="34" t="s">
        <v>9443</v>
      </c>
      <c r="MWP10" s="34" t="s">
        <v>9444</v>
      </c>
      <c r="MWQ10" s="34" t="s">
        <v>9445</v>
      </c>
      <c r="MWR10" s="34" t="s">
        <v>9446</v>
      </c>
      <c r="MWS10" s="34" t="s">
        <v>9447</v>
      </c>
      <c r="MWT10" s="34" t="s">
        <v>9448</v>
      </c>
      <c r="MWU10" s="34" t="s">
        <v>9449</v>
      </c>
      <c r="MWV10" s="34" t="s">
        <v>9450</v>
      </c>
      <c r="MWW10" s="34" t="s">
        <v>9451</v>
      </c>
      <c r="MWX10" s="34" t="s">
        <v>9452</v>
      </c>
      <c r="MWY10" s="34" t="s">
        <v>9453</v>
      </c>
      <c r="MWZ10" s="34" t="s">
        <v>9454</v>
      </c>
      <c r="MXA10" s="34" t="s">
        <v>9455</v>
      </c>
      <c r="MXB10" s="34" t="s">
        <v>9456</v>
      </c>
      <c r="MXC10" s="34" t="s">
        <v>9457</v>
      </c>
      <c r="MXD10" s="34" t="s">
        <v>9458</v>
      </c>
      <c r="MXE10" s="34" t="s">
        <v>9459</v>
      </c>
      <c r="MXF10" s="34" t="s">
        <v>9460</v>
      </c>
      <c r="MXG10" s="34" t="s">
        <v>9461</v>
      </c>
      <c r="MXH10" s="34" t="s">
        <v>9462</v>
      </c>
      <c r="MXI10" s="34" t="s">
        <v>9463</v>
      </c>
      <c r="MXJ10" s="34" t="s">
        <v>9464</v>
      </c>
      <c r="MXK10" s="34" t="s">
        <v>9465</v>
      </c>
      <c r="MXL10" s="34" t="s">
        <v>9466</v>
      </c>
      <c r="MXM10" s="34" t="s">
        <v>9467</v>
      </c>
      <c r="MXN10" s="34" t="s">
        <v>9468</v>
      </c>
      <c r="MXO10" s="34" t="s">
        <v>9469</v>
      </c>
      <c r="MXP10" s="34" t="s">
        <v>9470</v>
      </c>
      <c r="MXQ10" s="34" t="s">
        <v>9471</v>
      </c>
      <c r="MXR10" s="34" t="s">
        <v>9472</v>
      </c>
      <c r="MXS10" s="34" t="s">
        <v>9473</v>
      </c>
      <c r="MXT10" s="34" t="s">
        <v>9474</v>
      </c>
      <c r="MXU10" s="34" t="s">
        <v>9475</v>
      </c>
      <c r="MXV10" s="34" t="s">
        <v>9476</v>
      </c>
      <c r="MXW10" s="34" t="s">
        <v>9477</v>
      </c>
      <c r="MXX10" s="34" t="s">
        <v>9478</v>
      </c>
      <c r="MXY10" s="34" t="s">
        <v>9479</v>
      </c>
      <c r="MXZ10" s="34" t="s">
        <v>9480</v>
      </c>
      <c r="MYA10" s="34" t="s">
        <v>9481</v>
      </c>
      <c r="MYB10" s="34" t="s">
        <v>9482</v>
      </c>
      <c r="MYC10" s="34" t="s">
        <v>9483</v>
      </c>
      <c r="MYD10" s="34" t="s">
        <v>9484</v>
      </c>
      <c r="MYE10" s="34" t="s">
        <v>9485</v>
      </c>
      <c r="MYF10" s="34" t="s">
        <v>9486</v>
      </c>
      <c r="MYG10" s="34" t="s">
        <v>9487</v>
      </c>
      <c r="MYH10" s="34" t="s">
        <v>9488</v>
      </c>
      <c r="MYI10" s="34" t="s">
        <v>9489</v>
      </c>
      <c r="MYJ10" s="34" t="s">
        <v>9490</v>
      </c>
      <c r="MYK10" s="34" t="s">
        <v>9491</v>
      </c>
      <c r="MYL10" s="34" t="s">
        <v>9492</v>
      </c>
      <c r="MYM10" s="34" t="s">
        <v>9493</v>
      </c>
      <c r="MYN10" s="34" t="s">
        <v>9494</v>
      </c>
      <c r="MYO10" s="34" t="s">
        <v>9495</v>
      </c>
      <c r="MYP10" s="34" t="s">
        <v>9496</v>
      </c>
      <c r="MYQ10" s="34" t="s">
        <v>9497</v>
      </c>
      <c r="MYR10" s="34" t="s">
        <v>9498</v>
      </c>
      <c r="MYS10" s="34" t="s">
        <v>9499</v>
      </c>
      <c r="MYT10" s="34" t="s">
        <v>9500</v>
      </c>
      <c r="MYU10" s="34" t="s">
        <v>9501</v>
      </c>
      <c r="MYV10" s="34" t="s">
        <v>9502</v>
      </c>
      <c r="MYW10" s="34" t="s">
        <v>9503</v>
      </c>
      <c r="MYX10" s="34" t="s">
        <v>9504</v>
      </c>
      <c r="MYY10" s="34" t="s">
        <v>9505</v>
      </c>
      <c r="MYZ10" s="34" t="s">
        <v>9506</v>
      </c>
      <c r="MZA10" s="34" t="s">
        <v>9507</v>
      </c>
      <c r="MZB10" s="34" t="s">
        <v>9508</v>
      </c>
      <c r="MZC10" s="34" t="s">
        <v>9509</v>
      </c>
      <c r="MZD10" s="34" t="s">
        <v>9510</v>
      </c>
      <c r="MZE10" s="34" t="s">
        <v>9511</v>
      </c>
      <c r="MZF10" s="34" t="s">
        <v>9512</v>
      </c>
      <c r="MZG10" s="34" t="s">
        <v>9513</v>
      </c>
      <c r="MZH10" s="34" t="s">
        <v>9514</v>
      </c>
      <c r="MZI10" s="34" t="s">
        <v>9515</v>
      </c>
      <c r="MZJ10" s="34" t="s">
        <v>9516</v>
      </c>
      <c r="MZK10" s="34" t="s">
        <v>9517</v>
      </c>
      <c r="MZL10" s="34" t="s">
        <v>9518</v>
      </c>
      <c r="MZM10" s="34" t="s">
        <v>9519</v>
      </c>
      <c r="MZN10" s="34" t="s">
        <v>9520</v>
      </c>
      <c r="MZO10" s="34" t="s">
        <v>9521</v>
      </c>
      <c r="MZP10" s="34" t="s">
        <v>9522</v>
      </c>
      <c r="MZQ10" s="34" t="s">
        <v>9523</v>
      </c>
      <c r="MZR10" s="34" t="s">
        <v>9524</v>
      </c>
      <c r="MZS10" s="34" t="s">
        <v>9525</v>
      </c>
      <c r="MZT10" s="34" t="s">
        <v>9526</v>
      </c>
      <c r="MZU10" s="34" t="s">
        <v>9527</v>
      </c>
      <c r="MZV10" s="34" t="s">
        <v>9528</v>
      </c>
      <c r="MZW10" s="34" t="s">
        <v>9529</v>
      </c>
      <c r="MZX10" s="34" t="s">
        <v>9530</v>
      </c>
      <c r="MZY10" s="34" t="s">
        <v>9531</v>
      </c>
      <c r="MZZ10" s="34" t="s">
        <v>9532</v>
      </c>
      <c r="NAA10" s="34" t="s">
        <v>9533</v>
      </c>
      <c r="NAB10" s="34" t="s">
        <v>9534</v>
      </c>
      <c r="NAC10" s="34" t="s">
        <v>9535</v>
      </c>
      <c r="NAD10" s="34" t="s">
        <v>9536</v>
      </c>
      <c r="NAE10" s="34" t="s">
        <v>9537</v>
      </c>
      <c r="NAF10" s="34" t="s">
        <v>9538</v>
      </c>
      <c r="NAG10" s="34" t="s">
        <v>9539</v>
      </c>
      <c r="NAH10" s="34" t="s">
        <v>9540</v>
      </c>
      <c r="NAI10" s="34" t="s">
        <v>9541</v>
      </c>
      <c r="NAJ10" s="34" t="s">
        <v>9542</v>
      </c>
      <c r="NAK10" s="34" t="s">
        <v>9543</v>
      </c>
      <c r="NAL10" s="34" t="s">
        <v>9544</v>
      </c>
      <c r="NAM10" s="34" t="s">
        <v>9545</v>
      </c>
      <c r="NAN10" s="34" t="s">
        <v>9546</v>
      </c>
      <c r="NAO10" s="34" t="s">
        <v>9547</v>
      </c>
      <c r="NAP10" s="34" t="s">
        <v>9548</v>
      </c>
      <c r="NAQ10" s="34" t="s">
        <v>9549</v>
      </c>
      <c r="NAR10" s="34" t="s">
        <v>9550</v>
      </c>
      <c r="NAS10" s="34" t="s">
        <v>9551</v>
      </c>
      <c r="NAT10" s="34" t="s">
        <v>9552</v>
      </c>
      <c r="NAU10" s="34" t="s">
        <v>9553</v>
      </c>
      <c r="NAV10" s="34" t="s">
        <v>9554</v>
      </c>
      <c r="NAW10" s="34" t="s">
        <v>9555</v>
      </c>
      <c r="NAX10" s="34" t="s">
        <v>9556</v>
      </c>
      <c r="NAY10" s="34" t="s">
        <v>9557</v>
      </c>
      <c r="NAZ10" s="34" t="s">
        <v>9558</v>
      </c>
      <c r="NBA10" s="34" t="s">
        <v>9559</v>
      </c>
      <c r="NBB10" s="34" t="s">
        <v>9560</v>
      </c>
      <c r="NBC10" s="34" t="s">
        <v>9561</v>
      </c>
      <c r="NBD10" s="34" t="s">
        <v>9562</v>
      </c>
      <c r="NBE10" s="34" t="s">
        <v>9563</v>
      </c>
      <c r="NBF10" s="34" t="s">
        <v>9564</v>
      </c>
      <c r="NBG10" s="34" t="s">
        <v>9565</v>
      </c>
      <c r="NBH10" s="34" t="s">
        <v>9566</v>
      </c>
      <c r="NBI10" s="34" t="s">
        <v>9567</v>
      </c>
      <c r="NBJ10" s="34" t="s">
        <v>9568</v>
      </c>
      <c r="NBK10" s="34" t="s">
        <v>9569</v>
      </c>
      <c r="NBL10" s="34" t="s">
        <v>9570</v>
      </c>
      <c r="NBM10" s="34" t="s">
        <v>9571</v>
      </c>
      <c r="NBN10" s="34" t="s">
        <v>9572</v>
      </c>
      <c r="NBO10" s="34" t="s">
        <v>9573</v>
      </c>
      <c r="NBP10" s="34" t="s">
        <v>9574</v>
      </c>
      <c r="NBQ10" s="34" t="s">
        <v>9575</v>
      </c>
      <c r="NBR10" s="34" t="s">
        <v>9576</v>
      </c>
      <c r="NBS10" s="34" t="s">
        <v>9577</v>
      </c>
      <c r="NBT10" s="34" t="s">
        <v>9578</v>
      </c>
      <c r="NBU10" s="34" t="s">
        <v>9579</v>
      </c>
      <c r="NBV10" s="34" t="s">
        <v>9580</v>
      </c>
      <c r="NBW10" s="34" t="s">
        <v>9581</v>
      </c>
      <c r="NBX10" s="34" t="s">
        <v>9582</v>
      </c>
      <c r="NBY10" s="34" t="s">
        <v>9583</v>
      </c>
      <c r="NBZ10" s="34" t="s">
        <v>9584</v>
      </c>
      <c r="NCA10" s="34" t="s">
        <v>9585</v>
      </c>
      <c r="NCB10" s="34" t="s">
        <v>9586</v>
      </c>
      <c r="NCC10" s="34" t="s">
        <v>9587</v>
      </c>
      <c r="NCD10" s="34" t="s">
        <v>9588</v>
      </c>
      <c r="NCE10" s="34" t="s">
        <v>9589</v>
      </c>
      <c r="NCF10" s="34" t="s">
        <v>9590</v>
      </c>
      <c r="NCG10" s="34" t="s">
        <v>9591</v>
      </c>
      <c r="NCH10" s="34" t="s">
        <v>9592</v>
      </c>
      <c r="NCI10" s="34" t="s">
        <v>9593</v>
      </c>
      <c r="NCJ10" s="34" t="s">
        <v>9594</v>
      </c>
      <c r="NCK10" s="34" t="s">
        <v>9595</v>
      </c>
      <c r="NCL10" s="34" t="s">
        <v>9596</v>
      </c>
      <c r="NCM10" s="34" t="s">
        <v>9597</v>
      </c>
      <c r="NCN10" s="34" t="s">
        <v>9598</v>
      </c>
      <c r="NCO10" s="34" t="s">
        <v>9599</v>
      </c>
      <c r="NCP10" s="34" t="s">
        <v>9600</v>
      </c>
      <c r="NCQ10" s="34" t="s">
        <v>9601</v>
      </c>
      <c r="NCR10" s="34" t="s">
        <v>9602</v>
      </c>
      <c r="NCS10" s="34" t="s">
        <v>9603</v>
      </c>
      <c r="NCT10" s="34" t="s">
        <v>9604</v>
      </c>
      <c r="NCU10" s="34" t="s">
        <v>9605</v>
      </c>
      <c r="NCV10" s="34" t="s">
        <v>9606</v>
      </c>
      <c r="NCW10" s="34" t="s">
        <v>9607</v>
      </c>
      <c r="NCX10" s="34" t="s">
        <v>9608</v>
      </c>
      <c r="NCY10" s="34" t="s">
        <v>9609</v>
      </c>
      <c r="NCZ10" s="34" t="s">
        <v>9610</v>
      </c>
      <c r="NDA10" s="34" t="s">
        <v>9611</v>
      </c>
      <c r="NDB10" s="34" t="s">
        <v>9612</v>
      </c>
      <c r="NDC10" s="34" t="s">
        <v>9613</v>
      </c>
      <c r="NDD10" s="34" t="s">
        <v>9614</v>
      </c>
      <c r="NDE10" s="34" t="s">
        <v>9615</v>
      </c>
      <c r="NDF10" s="34" t="s">
        <v>9616</v>
      </c>
      <c r="NDG10" s="34" t="s">
        <v>9617</v>
      </c>
      <c r="NDH10" s="34" t="s">
        <v>9618</v>
      </c>
      <c r="NDI10" s="34" t="s">
        <v>9619</v>
      </c>
      <c r="NDJ10" s="34" t="s">
        <v>9620</v>
      </c>
      <c r="NDK10" s="34" t="s">
        <v>9621</v>
      </c>
      <c r="NDL10" s="34" t="s">
        <v>9622</v>
      </c>
      <c r="NDM10" s="34" t="s">
        <v>9623</v>
      </c>
      <c r="NDN10" s="34" t="s">
        <v>9624</v>
      </c>
      <c r="NDO10" s="34" t="s">
        <v>9625</v>
      </c>
      <c r="NDP10" s="34" t="s">
        <v>9626</v>
      </c>
      <c r="NDQ10" s="34" t="s">
        <v>9627</v>
      </c>
      <c r="NDR10" s="34" t="s">
        <v>9628</v>
      </c>
      <c r="NDS10" s="34" t="s">
        <v>9629</v>
      </c>
      <c r="NDT10" s="34" t="s">
        <v>9630</v>
      </c>
      <c r="NDU10" s="34" t="s">
        <v>9631</v>
      </c>
      <c r="NDV10" s="34" t="s">
        <v>9632</v>
      </c>
      <c r="NDW10" s="34" t="s">
        <v>9633</v>
      </c>
      <c r="NDX10" s="34" t="s">
        <v>9634</v>
      </c>
      <c r="NDY10" s="34" t="s">
        <v>9635</v>
      </c>
      <c r="NDZ10" s="34" t="s">
        <v>9636</v>
      </c>
      <c r="NEA10" s="34" t="s">
        <v>9637</v>
      </c>
      <c r="NEB10" s="34" t="s">
        <v>9638</v>
      </c>
      <c r="NEC10" s="34" t="s">
        <v>9639</v>
      </c>
      <c r="NED10" s="34" t="s">
        <v>9640</v>
      </c>
      <c r="NEE10" s="34" t="s">
        <v>9641</v>
      </c>
      <c r="NEF10" s="34" t="s">
        <v>9642</v>
      </c>
      <c r="NEG10" s="34" t="s">
        <v>9643</v>
      </c>
      <c r="NEH10" s="34" t="s">
        <v>9644</v>
      </c>
      <c r="NEI10" s="34" t="s">
        <v>9645</v>
      </c>
      <c r="NEJ10" s="34" t="s">
        <v>9646</v>
      </c>
      <c r="NEK10" s="34" t="s">
        <v>9647</v>
      </c>
      <c r="NEL10" s="34" t="s">
        <v>9648</v>
      </c>
      <c r="NEM10" s="34" t="s">
        <v>9649</v>
      </c>
      <c r="NEN10" s="34" t="s">
        <v>9650</v>
      </c>
      <c r="NEO10" s="34" t="s">
        <v>9651</v>
      </c>
      <c r="NEP10" s="34" t="s">
        <v>9652</v>
      </c>
      <c r="NEQ10" s="34" t="s">
        <v>9653</v>
      </c>
      <c r="NER10" s="34" t="s">
        <v>9654</v>
      </c>
      <c r="NES10" s="34" t="s">
        <v>9655</v>
      </c>
      <c r="NET10" s="34" t="s">
        <v>9656</v>
      </c>
      <c r="NEU10" s="34" t="s">
        <v>9657</v>
      </c>
      <c r="NEV10" s="34" t="s">
        <v>9658</v>
      </c>
      <c r="NEW10" s="34" t="s">
        <v>9659</v>
      </c>
      <c r="NEX10" s="34" t="s">
        <v>9660</v>
      </c>
      <c r="NEY10" s="34" t="s">
        <v>9661</v>
      </c>
      <c r="NEZ10" s="34" t="s">
        <v>9662</v>
      </c>
      <c r="NFA10" s="34" t="s">
        <v>9663</v>
      </c>
      <c r="NFB10" s="34" t="s">
        <v>9664</v>
      </c>
      <c r="NFC10" s="34" t="s">
        <v>9665</v>
      </c>
      <c r="NFD10" s="34" t="s">
        <v>9666</v>
      </c>
      <c r="NFE10" s="34" t="s">
        <v>9667</v>
      </c>
      <c r="NFF10" s="34" t="s">
        <v>9668</v>
      </c>
      <c r="NFG10" s="34" t="s">
        <v>9669</v>
      </c>
      <c r="NFH10" s="34" t="s">
        <v>9670</v>
      </c>
      <c r="NFI10" s="34" t="s">
        <v>9671</v>
      </c>
      <c r="NFJ10" s="34" t="s">
        <v>9672</v>
      </c>
      <c r="NFK10" s="34" t="s">
        <v>9673</v>
      </c>
      <c r="NFL10" s="34" t="s">
        <v>9674</v>
      </c>
      <c r="NFM10" s="34" t="s">
        <v>9675</v>
      </c>
      <c r="NFN10" s="34" t="s">
        <v>9676</v>
      </c>
      <c r="NFO10" s="34" t="s">
        <v>9677</v>
      </c>
      <c r="NFP10" s="34" t="s">
        <v>9678</v>
      </c>
      <c r="NFQ10" s="34" t="s">
        <v>9679</v>
      </c>
      <c r="NFR10" s="34" t="s">
        <v>9680</v>
      </c>
      <c r="NFS10" s="34" t="s">
        <v>9681</v>
      </c>
      <c r="NFT10" s="34" t="s">
        <v>9682</v>
      </c>
      <c r="NFU10" s="34" t="s">
        <v>9683</v>
      </c>
      <c r="NFV10" s="34" t="s">
        <v>9684</v>
      </c>
      <c r="NFW10" s="34" t="s">
        <v>9685</v>
      </c>
      <c r="NFX10" s="34" t="s">
        <v>9686</v>
      </c>
      <c r="NFY10" s="34" t="s">
        <v>9687</v>
      </c>
      <c r="NFZ10" s="34" t="s">
        <v>9688</v>
      </c>
      <c r="NGA10" s="34" t="s">
        <v>9689</v>
      </c>
      <c r="NGB10" s="34" t="s">
        <v>9690</v>
      </c>
      <c r="NGC10" s="34" t="s">
        <v>9691</v>
      </c>
      <c r="NGD10" s="34" t="s">
        <v>9692</v>
      </c>
      <c r="NGE10" s="34" t="s">
        <v>9693</v>
      </c>
      <c r="NGF10" s="34" t="s">
        <v>9694</v>
      </c>
      <c r="NGG10" s="34" t="s">
        <v>9695</v>
      </c>
      <c r="NGH10" s="34" t="s">
        <v>9696</v>
      </c>
      <c r="NGI10" s="34" t="s">
        <v>9697</v>
      </c>
      <c r="NGJ10" s="34" t="s">
        <v>9698</v>
      </c>
      <c r="NGK10" s="34" t="s">
        <v>9699</v>
      </c>
      <c r="NGL10" s="34" t="s">
        <v>9700</v>
      </c>
      <c r="NGM10" s="34" t="s">
        <v>9701</v>
      </c>
      <c r="NGN10" s="34" t="s">
        <v>9702</v>
      </c>
      <c r="NGO10" s="34" t="s">
        <v>9703</v>
      </c>
      <c r="NGP10" s="34" t="s">
        <v>9704</v>
      </c>
      <c r="NGQ10" s="34" t="s">
        <v>9705</v>
      </c>
      <c r="NGR10" s="34" t="s">
        <v>9706</v>
      </c>
      <c r="NGS10" s="34" t="s">
        <v>9707</v>
      </c>
      <c r="NGT10" s="34" t="s">
        <v>9708</v>
      </c>
      <c r="NGU10" s="34" t="s">
        <v>9709</v>
      </c>
      <c r="NGV10" s="34" t="s">
        <v>9710</v>
      </c>
      <c r="NGW10" s="34" t="s">
        <v>9711</v>
      </c>
      <c r="NGX10" s="34" t="s">
        <v>9712</v>
      </c>
      <c r="NGY10" s="34" t="s">
        <v>9713</v>
      </c>
      <c r="NGZ10" s="34" t="s">
        <v>9714</v>
      </c>
      <c r="NHA10" s="34" t="s">
        <v>9715</v>
      </c>
      <c r="NHB10" s="34" t="s">
        <v>9716</v>
      </c>
      <c r="NHC10" s="34" t="s">
        <v>9717</v>
      </c>
      <c r="NHD10" s="34" t="s">
        <v>9718</v>
      </c>
      <c r="NHE10" s="34" t="s">
        <v>9719</v>
      </c>
      <c r="NHF10" s="34" t="s">
        <v>9720</v>
      </c>
      <c r="NHG10" s="34" t="s">
        <v>9721</v>
      </c>
      <c r="NHH10" s="34" t="s">
        <v>9722</v>
      </c>
      <c r="NHI10" s="34" t="s">
        <v>9723</v>
      </c>
      <c r="NHJ10" s="34" t="s">
        <v>9724</v>
      </c>
      <c r="NHK10" s="34" t="s">
        <v>9725</v>
      </c>
      <c r="NHL10" s="34" t="s">
        <v>9726</v>
      </c>
      <c r="NHM10" s="34" t="s">
        <v>9727</v>
      </c>
      <c r="NHN10" s="34" t="s">
        <v>9728</v>
      </c>
      <c r="NHO10" s="34" t="s">
        <v>9729</v>
      </c>
      <c r="NHP10" s="34" t="s">
        <v>9730</v>
      </c>
      <c r="NHQ10" s="34" t="s">
        <v>9731</v>
      </c>
      <c r="NHR10" s="34" t="s">
        <v>9732</v>
      </c>
      <c r="NHS10" s="34" t="s">
        <v>9733</v>
      </c>
      <c r="NHT10" s="34" t="s">
        <v>9734</v>
      </c>
      <c r="NHU10" s="34" t="s">
        <v>9735</v>
      </c>
      <c r="NHV10" s="34" t="s">
        <v>9736</v>
      </c>
      <c r="NHW10" s="34" t="s">
        <v>9737</v>
      </c>
      <c r="NHX10" s="34" t="s">
        <v>9738</v>
      </c>
      <c r="NHY10" s="34" t="s">
        <v>9739</v>
      </c>
      <c r="NHZ10" s="34" t="s">
        <v>9740</v>
      </c>
      <c r="NIA10" s="34" t="s">
        <v>9741</v>
      </c>
      <c r="NIB10" s="34" t="s">
        <v>9742</v>
      </c>
      <c r="NIC10" s="34" t="s">
        <v>9743</v>
      </c>
      <c r="NID10" s="34" t="s">
        <v>9744</v>
      </c>
      <c r="NIE10" s="34" t="s">
        <v>9745</v>
      </c>
      <c r="NIF10" s="34" t="s">
        <v>9746</v>
      </c>
      <c r="NIG10" s="34" t="s">
        <v>9747</v>
      </c>
      <c r="NIH10" s="34" t="s">
        <v>9748</v>
      </c>
      <c r="NII10" s="34" t="s">
        <v>9749</v>
      </c>
      <c r="NIJ10" s="34" t="s">
        <v>9750</v>
      </c>
      <c r="NIK10" s="34" t="s">
        <v>9751</v>
      </c>
      <c r="NIL10" s="34" t="s">
        <v>9752</v>
      </c>
      <c r="NIM10" s="34" t="s">
        <v>9753</v>
      </c>
      <c r="NIN10" s="34" t="s">
        <v>9754</v>
      </c>
      <c r="NIO10" s="34" t="s">
        <v>9755</v>
      </c>
      <c r="NIP10" s="34" t="s">
        <v>9756</v>
      </c>
      <c r="NIQ10" s="34" t="s">
        <v>9757</v>
      </c>
      <c r="NIR10" s="34" t="s">
        <v>9758</v>
      </c>
      <c r="NIS10" s="34" t="s">
        <v>9759</v>
      </c>
      <c r="NIT10" s="34" t="s">
        <v>9760</v>
      </c>
      <c r="NIU10" s="34" t="s">
        <v>9761</v>
      </c>
      <c r="NIV10" s="34" t="s">
        <v>9762</v>
      </c>
      <c r="NIW10" s="34" t="s">
        <v>9763</v>
      </c>
      <c r="NIX10" s="34" t="s">
        <v>9764</v>
      </c>
      <c r="NIY10" s="34" t="s">
        <v>9765</v>
      </c>
      <c r="NIZ10" s="34" t="s">
        <v>9766</v>
      </c>
      <c r="NJA10" s="34" t="s">
        <v>9767</v>
      </c>
      <c r="NJB10" s="34" t="s">
        <v>9768</v>
      </c>
      <c r="NJC10" s="34" t="s">
        <v>9769</v>
      </c>
      <c r="NJD10" s="34" t="s">
        <v>9770</v>
      </c>
      <c r="NJE10" s="34" t="s">
        <v>9771</v>
      </c>
      <c r="NJF10" s="34" t="s">
        <v>9772</v>
      </c>
      <c r="NJG10" s="34" t="s">
        <v>9773</v>
      </c>
      <c r="NJH10" s="34" t="s">
        <v>9774</v>
      </c>
      <c r="NJI10" s="34" t="s">
        <v>9775</v>
      </c>
      <c r="NJJ10" s="34" t="s">
        <v>9776</v>
      </c>
      <c r="NJK10" s="34" t="s">
        <v>9777</v>
      </c>
      <c r="NJL10" s="34" t="s">
        <v>9778</v>
      </c>
      <c r="NJM10" s="34" t="s">
        <v>9779</v>
      </c>
      <c r="NJN10" s="34" t="s">
        <v>9780</v>
      </c>
      <c r="NJO10" s="34" t="s">
        <v>9781</v>
      </c>
      <c r="NJP10" s="34" t="s">
        <v>9782</v>
      </c>
      <c r="NJQ10" s="34" t="s">
        <v>9783</v>
      </c>
      <c r="NJR10" s="34" t="s">
        <v>9784</v>
      </c>
      <c r="NJS10" s="34" t="s">
        <v>9785</v>
      </c>
      <c r="NJT10" s="34" t="s">
        <v>9786</v>
      </c>
      <c r="NJU10" s="34" t="s">
        <v>9787</v>
      </c>
      <c r="NJV10" s="34" t="s">
        <v>9788</v>
      </c>
      <c r="NJW10" s="34" t="s">
        <v>9789</v>
      </c>
      <c r="NJX10" s="34" t="s">
        <v>9790</v>
      </c>
      <c r="NJY10" s="34" t="s">
        <v>9791</v>
      </c>
      <c r="NJZ10" s="34" t="s">
        <v>9792</v>
      </c>
      <c r="NKA10" s="34" t="s">
        <v>9793</v>
      </c>
      <c r="NKB10" s="34" t="s">
        <v>9794</v>
      </c>
      <c r="NKC10" s="34" t="s">
        <v>9795</v>
      </c>
      <c r="NKD10" s="34" t="s">
        <v>9796</v>
      </c>
      <c r="NKE10" s="34" t="s">
        <v>9797</v>
      </c>
      <c r="NKF10" s="34" t="s">
        <v>9798</v>
      </c>
      <c r="NKG10" s="34" t="s">
        <v>9799</v>
      </c>
      <c r="NKH10" s="34" t="s">
        <v>9800</v>
      </c>
      <c r="NKI10" s="34" t="s">
        <v>9801</v>
      </c>
      <c r="NKJ10" s="34" t="s">
        <v>9802</v>
      </c>
      <c r="NKK10" s="34" t="s">
        <v>9803</v>
      </c>
      <c r="NKL10" s="34" t="s">
        <v>9804</v>
      </c>
      <c r="NKM10" s="34" t="s">
        <v>9805</v>
      </c>
      <c r="NKN10" s="34" t="s">
        <v>9806</v>
      </c>
      <c r="NKO10" s="34" t="s">
        <v>9807</v>
      </c>
      <c r="NKP10" s="34" t="s">
        <v>9808</v>
      </c>
      <c r="NKQ10" s="34" t="s">
        <v>9809</v>
      </c>
      <c r="NKR10" s="34" t="s">
        <v>9810</v>
      </c>
      <c r="NKS10" s="34" t="s">
        <v>9811</v>
      </c>
      <c r="NKT10" s="34" t="s">
        <v>9812</v>
      </c>
      <c r="NKU10" s="34" t="s">
        <v>9813</v>
      </c>
      <c r="NKV10" s="34" t="s">
        <v>9814</v>
      </c>
      <c r="NKW10" s="34" t="s">
        <v>9815</v>
      </c>
      <c r="NKX10" s="34" t="s">
        <v>9816</v>
      </c>
      <c r="NKY10" s="34" t="s">
        <v>9817</v>
      </c>
      <c r="NKZ10" s="34" t="s">
        <v>9818</v>
      </c>
      <c r="NLA10" s="34" t="s">
        <v>9819</v>
      </c>
      <c r="NLB10" s="34" t="s">
        <v>9820</v>
      </c>
      <c r="NLC10" s="34" t="s">
        <v>9821</v>
      </c>
      <c r="NLD10" s="34" t="s">
        <v>9822</v>
      </c>
      <c r="NLE10" s="34" t="s">
        <v>9823</v>
      </c>
      <c r="NLF10" s="34" t="s">
        <v>9824</v>
      </c>
      <c r="NLG10" s="34" t="s">
        <v>9825</v>
      </c>
      <c r="NLH10" s="34" t="s">
        <v>9826</v>
      </c>
      <c r="NLI10" s="34" t="s">
        <v>9827</v>
      </c>
      <c r="NLJ10" s="34" t="s">
        <v>9828</v>
      </c>
      <c r="NLK10" s="34" t="s">
        <v>9829</v>
      </c>
      <c r="NLL10" s="34" t="s">
        <v>9830</v>
      </c>
      <c r="NLM10" s="34" t="s">
        <v>9831</v>
      </c>
      <c r="NLN10" s="34" t="s">
        <v>9832</v>
      </c>
      <c r="NLO10" s="34" t="s">
        <v>9833</v>
      </c>
      <c r="NLP10" s="34" t="s">
        <v>9834</v>
      </c>
      <c r="NLQ10" s="34" t="s">
        <v>9835</v>
      </c>
      <c r="NLR10" s="34" t="s">
        <v>9836</v>
      </c>
      <c r="NLS10" s="34" t="s">
        <v>9837</v>
      </c>
      <c r="NLT10" s="34" t="s">
        <v>9838</v>
      </c>
      <c r="NLU10" s="34" t="s">
        <v>9839</v>
      </c>
      <c r="NLV10" s="34" t="s">
        <v>9840</v>
      </c>
      <c r="NLW10" s="34" t="s">
        <v>9841</v>
      </c>
      <c r="NLX10" s="34" t="s">
        <v>9842</v>
      </c>
      <c r="NLY10" s="34" t="s">
        <v>9843</v>
      </c>
      <c r="NLZ10" s="34" t="s">
        <v>9844</v>
      </c>
      <c r="NMA10" s="34" t="s">
        <v>9845</v>
      </c>
      <c r="NMB10" s="34" t="s">
        <v>9846</v>
      </c>
      <c r="NMC10" s="34" t="s">
        <v>9847</v>
      </c>
      <c r="NMD10" s="34" t="s">
        <v>9848</v>
      </c>
      <c r="NME10" s="34" t="s">
        <v>9849</v>
      </c>
      <c r="NMF10" s="34" t="s">
        <v>9850</v>
      </c>
      <c r="NMG10" s="34" t="s">
        <v>9851</v>
      </c>
      <c r="NMH10" s="34" t="s">
        <v>9852</v>
      </c>
      <c r="NMI10" s="34" t="s">
        <v>9853</v>
      </c>
      <c r="NMJ10" s="34" t="s">
        <v>9854</v>
      </c>
      <c r="NMK10" s="34" t="s">
        <v>9855</v>
      </c>
      <c r="NML10" s="34" t="s">
        <v>9856</v>
      </c>
      <c r="NMM10" s="34" t="s">
        <v>9857</v>
      </c>
      <c r="NMN10" s="34" t="s">
        <v>9858</v>
      </c>
      <c r="NMO10" s="34" t="s">
        <v>9859</v>
      </c>
      <c r="NMP10" s="34" t="s">
        <v>9860</v>
      </c>
      <c r="NMQ10" s="34" t="s">
        <v>9861</v>
      </c>
      <c r="NMR10" s="34" t="s">
        <v>9862</v>
      </c>
      <c r="NMS10" s="34" t="s">
        <v>9863</v>
      </c>
      <c r="NMT10" s="34" t="s">
        <v>9864</v>
      </c>
      <c r="NMU10" s="34" t="s">
        <v>9865</v>
      </c>
      <c r="NMV10" s="34" t="s">
        <v>9866</v>
      </c>
      <c r="NMW10" s="34" t="s">
        <v>9867</v>
      </c>
      <c r="NMX10" s="34" t="s">
        <v>9868</v>
      </c>
      <c r="NMY10" s="34" t="s">
        <v>9869</v>
      </c>
      <c r="NMZ10" s="34" t="s">
        <v>9870</v>
      </c>
      <c r="NNA10" s="34" t="s">
        <v>9871</v>
      </c>
      <c r="NNB10" s="34" t="s">
        <v>9872</v>
      </c>
      <c r="NNC10" s="34" t="s">
        <v>9873</v>
      </c>
      <c r="NND10" s="34" t="s">
        <v>9874</v>
      </c>
      <c r="NNE10" s="34" t="s">
        <v>9875</v>
      </c>
      <c r="NNF10" s="34" t="s">
        <v>9876</v>
      </c>
      <c r="NNG10" s="34" t="s">
        <v>9877</v>
      </c>
      <c r="NNH10" s="34" t="s">
        <v>9878</v>
      </c>
      <c r="NNI10" s="34" t="s">
        <v>9879</v>
      </c>
      <c r="NNJ10" s="34" t="s">
        <v>9880</v>
      </c>
      <c r="NNK10" s="34" t="s">
        <v>9881</v>
      </c>
      <c r="NNL10" s="34" t="s">
        <v>9882</v>
      </c>
      <c r="NNM10" s="34" t="s">
        <v>9883</v>
      </c>
      <c r="NNN10" s="34" t="s">
        <v>9884</v>
      </c>
      <c r="NNO10" s="34" t="s">
        <v>9885</v>
      </c>
      <c r="NNP10" s="34" t="s">
        <v>9886</v>
      </c>
      <c r="NNQ10" s="34" t="s">
        <v>9887</v>
      </c>
      <c r="NNR10" s="34" t="s">
        <v>9888</v>
      </c>
      <c r="NNS10" s="34" t="s">
        <v>9889</v>
      </c>
      <c r="NNT10" s="34" t="s">
        <v>9890</v>
      </c>
      <c r="NNU10" s="34" t="s">
        <v>9891</v>
      </c>
      <c r="NNV10" s="34" t="s">
        <v>9892</v>
      </c>
      <c r="NNW10" s="34" t="s">
        <v>9893</v>
      </c>
      <c r="NNX10" s="34" t="s">
        <v>9894</v>
      </c>
      <c r="NNY10" s="34" t="s">
        <v>9895</v>
      </c>
      <c r="NNZ10" s="34" t="s">
        <v>9896</v>
      </c>
      <c r="NOA10" s="34" t="s">
        <v>9897</v>
      </c>
      <c r="NOB10" s="34" t="s">
        <v>9898</v>
      </c>
      <c r="NOC10" s="34" t="s">
        <v>9899</v>
      </c>
      <c r="NOD10" s="34" t="s">
        <v>9900</v>
      </c>
      <c r="NOE10" s="34" t="s">
        <v>9901</v>
      </c>
      <c r="NOF10" s="34" t="s">
        <v>9902</v>
      </c>
      <c r="NOG10" s="34" t="s">
        <v>9903</v>
      </c>
      <c r="NOH10" s="34" t="s">
        <v>9904</v>
      </c>
      <c r="NOI10" s="34" t="s">
        <v>9905</v>
      </c>
      <c r="NOJ10" s="34" t="s">
        <v>9906</v>
      </c>
      <c r="NOK10" s="34" t="s">
        <v>9907</v>
      </c>
      <c r="NOL10" s="34" t="s">
        <v>9908</v>
      </c>
      <c r="NOM10" s="34" t="s">
        <v>9909</v>
      </c>
      <c r="NON10" s="34" t="s">
        <v>9910</v>
      </c>
      <c r="NOO10" s="34" t="s">
        <v>9911</v>
      </c>
      <c r="NOP10" s="34" t="s">
        <v>9912</v>
      </c>
      <c r="NOQ10" s="34" t="s">
        <v>9913</v>
      </c>
      <c r="NOR10" s="34" t="s">
        <v>9914</v>
      </c>
      <c r="NOS10" s="34" t="s">
        <v>9915</v>
      </c>
      <c r="NOT10" s="34" t="s">
        <v>9916</v>
      </c>
      <c r="NOU10" s="34" t="s">
        <v>9917</v>
      </c>
      <c r="NOV10" s="34" t="s">
        <v>9918</v>
      </c>
      <c r="NOW10" s="34" t="s">
        <v>9919</v>
      </c>
      <c r="NOX10" s="34" t="s">
        <v>9920</v>
      </c>
      <c r="NOY10" s="34" t="s">
        <v>9921</v>
      </c>
      <c r="NOZ10" s="34" t="s">
        <v>9922</v>
      </c>
      <c r="NPA10" s="34" t="s">
        <v>9923</v>
      </c>
      <c r="NPB10" s="34" t="s">
        <v>9924</v>
      </c>
      <c r="NPC10" s="34" t="s">
        <v>9925</v>
      </c>
      <c r="NPD10" s="34" t="s">
        <v>9926</v>
      </c>
      <c r="NPE10" s="34" t="s">
        <v>9927</v>
      </c>
      <c r="NPF10" s="34" t="s">
        <v>9928</v>
      </c>
      <c r="NPG10" s="34" t="s">
        <v>9929</v>
      </c>
      <c r="NPH10" s="34" t="s">
        <v>9930</v>
      </c>
      <c r="NPI10" s="34" t="s">
        <v>9931</v>
      </c>
      <c r="NPJ10" s="34" t="s">
        <v>9932</v>
      </c>
      <c r="NPK10" s="34" t="s">
        <v>9933</v>
      </c>
      <c r="NPL10" s="34" t="s">
        <v>9934</v>
      </c>
      <c r="NPM10" s="34" t="s">
        <v>9935</v>
      </c>
      <c r="NPN10" s="34" t="s">
        <v>9936</v>
      </c>
      <c r="NPO10" s="34" t="s">
        <v>9937</v>
      </c>
      <c r="NPP10" s="34" t="s">
        <v>9938</v>
      </c>
      <c r="NPQ10" s="34" t="s">
        <v>9939</v>
      </c>
      <c r="NPR10" s="34" t="s">
        <v>9940</v>
      </c>
      <c r="NPS10" s="34" t="s">
        <v>9941</v>
      </c>
      <c r="NPT10" s="34" t="s">
        <v>9942</v>
      </c>
      <c r="NPU10" s="34" t="s">
        <v>9943</v>
      </c>
      <c r="NPV10" s="34" t="s">
        <v>9944</v>
      </c>
      <c r="NPW10" s="34" t="s">
        <v>9945</v>
      </c>
      <c r="NPX10" s="34" t="s">
        <v>9946</v>
      </c>
      <c r="NPY10" s="34" t="s">
        <v>9947</v>
      </c>
      <c r="NPZ10" s="34" t="s">
        <v>9948</v>
      </c>
      <c r="NQA10" s="34" t="s">
        <v>9949</v>
      </c>
      <c r="NQB10" s="34" t="s">
        <v>9950</v>
      </c>
      <c r="NQC10" s="34" t="s">
        <v>9951</v>
      </c>
      <c r="NQD10" s="34" t="s">
        <v>9952</v>
      </c>
      <c r="NQE10" s="34" t="s">
        <v>9953</v>
      </c>
      <c r="NQF10" s="34" t="s">
        <v>9954</v>
      </c>
      <c r="NQG10" s="34" t="s">
        <v>9955</v>
      </c>
      <c r="NQH10" s="34" t="s">
        <v>9956</v>
      </c>
      <c r="NQI10" s="34" t="s">
        <v>9957</v>
      </c>
      <c r="NQJ10" s="34" t="s">
        <v>9958</v>
      </c>
      <c r="NQK10" s="34" t="s">
        <v>9959</v>
      </c>
      <c r="NQL10" s="34" t="s">
        <v>9960</v>
      </c>
      <c r="NQM10" s="34" t="s">
        <v>9961</v>
      </c>
      <c r="NQN10" s="34" t="s">
        <v>9962</v>
      </c>
      <c r="NQO10" s="34" t="s">
        <v>9963</v>
      </c>
      <c r="NQP10" s="34" t="s">
        <v>9964</v>
      </c>
      <c r="NQQ10" s="34" t="s">
        <v>9965</v>
      </c>
      <c r="NQR10" s="34" t="s">
        <v>9966</v>
      </c>
      <c r="NQS10" s="34" t="s">
        <v>9967</v>
      </c>
      <c r="NQT10" s="34" t="s">
        <v>9968</v>
      </c>
      <c r="NQU10" s="34" t="s">
        <v>9969</v>
      </c>
      <c r="NQV10" s="34" t="s">
        <v>9970</v>
      </c>
      <c r="NQW10" s="34" t="s">
        <v>9971</v>
      </c>
      <c r="NQX10" s="34" t="s">
        <v>9972</v>
      </c>
      <c r="NQY10" s="34" t="s">
        <v>9973</v>
      </c>
      <c r="NQZ10" s="34" t="s">
        <v>9974</v>
      </c>
      <c r="NRA10" s="34" t="s">
        <v>9975</v>
      </c>
      <c r="NRB10" s="34" t="s">
        <v>9976</v>
      </c>
      <c r="NRC10" s="34" t="s">
        <v>9977</v>
      </c>
      <c r="NRD10" s="34" t="s">
        <v>9978</v>
      </c>
      <c r="NRE10" s="34" t="s">
        <v>9979</v>
      </c>
      <c r="NRF10" s="34" t="s">
        <v>9980</v>
      </c>
      <c r="NRG10" s="34" t="s">
        <v>9981</v>
      </c>
      <c r="NRH10" s="34" t="s">
        <v>9982</v>
      </c>
      <c r="NRI10" s="34" t="s">
        <v>9983</v>
      </c>
      <c r="NRJ10" s="34" t="s">
        <v>9984</v>
      </c>
      <c r="NRK10" s="34" t="s">
        <v>9985</v>
      </c>
      <c r="NRL10" s="34" t="s">
        <v>9986</v>
      </c>
      <c r="NRM10" s="34" t="s">
        <v>9987</v>
      </c>
      <c r="NRN10" s="34" t="s">
        <v>9988</v>
      </c>
      <c r="NRO10" s="34" t="s">
        <v>9989</v>
      </c>
      <c r="NRP10" s="34" t="s">
        <v>9990</v>
      </c>
      <c r="NRQ10" s="34" t="s">
        <v>9991</v>
      </c>
      <c r="NRR10" s="34" t="s">
        <v>9992</v>
      </c>
      <c r="NRS10" s="34" t="s">
        <v>9993</v>
      </c>
      <c r="NRT10" s="34" t="s">
        <v>9994</v>
      </c>
      <c r="NRU10" s="34" t="s">
        <v>9995</v>
      </c>
      <c r="NRV10" s="34" t="s">
        <v>9996</v>
      </c>
      <c r="NRW10" s="34" t="s">
        <v>9997</v>
      </c>
      <c r="NRX10" s="34" t="s">
        <v>9998</v>
      </c>
      <c r="NRY10" s="34" t="s">
        <v>9999</v>
      </c>
      <c r="NRZ10" s="34" t="s">
        <v>10000</v>
      </c>
      <c r="NSA10" s="34" t="s">
        <v>10001</v>
      </c>
      <c r="NSB10" s="34" t="s">
        <v>10002</v>
      </c>
      <c r="NSC10" s="34" t="s">
        <v>10003</v>
      </c>
      <c r="NSD10" s="34" t="s">
        <v>10004</v>
      </c>
      <c r="NSE10" s="34" t="s">
        <v>10005</v>
      </c>
      <c r="NSF10" s="34" t="s">
        <v>10006</v>
      </c>
      <c r="NSG10" s="34" t="s">
        <v>10007</v>
      </c>
      <c r="NSH10" s="34" t="s">
        <v>10008</v>
      </c>
      <c r="NSI10" s="34" t="s">
        <v>10009</v>
      </c>
      <c r="NSJ10" s="34" t="s">
        <v>10010</v>
      </c>
      <c r="NSK10" s="34" t="s">
        <v>10011</v>
      </c>
      <c r="NSL10" s="34" t="s">
        <v>10012</v>
      </c>
      <c r="NSM10" s="34" t="s">
        <v>10013</v>
      </c>
      <c r="NSN10" s="34" t="s">
        <v>10014</v>
      </c>
      <c r="NSO10" s="34" t="s">
        <v>10015</v>
      </c>
      <c r="NSP10" s="34" t="s">
        <v>10016</v>
      </c>
      <c r="NSQ10" s="34" t="s">
        <v>10017</v>
      </c>
      <c r="NSR10" s="34" t="s">
        <v>10018</v>
      </c>
      <c r="NSS10" s="34" t="s">
        <v>10019</v>
      </c>
      <c r="NST10" s="34" t="s">
        <v>10020</v>
      </c>
      <c r="NSU10" s="34" t="s">
        <v>10021</v>
      </c>
      <c r="NSV10" s="34" t="s">
        <v>10022</v>
      </c>
      <c r="NSW10" s="34" t="s">
        <v>10023</v>
      </c>
      <c r="NSX10" s="34" t="s">
        <v>10024</v>
      </c>
      <c r="NSY10" s="34" t="s">
        <v>10025</v>
      </c>
      <c r="NSZ10" s="34" t="s">
        <v>10026</v>
      </c>
      <c r="NTA10" s="34" t="s">
        <v>10027</v>
      </c>
      <c r="NTB10" s="34" t="s">
        <v>10028</v>
      </c>
      <c r="NTC10" s="34" t="s">
        <v>10029</v>
      </c>
      <c r="NTD10" s="34" t="s">
        <v>10030</v>
      </c>
      <c r="NTE10" s="34" t="s">
        <v>10031</v>
      </c>
      <c r="NTF10" s="34" t="s">
        <v>10032</v>
      </c>
      <c r="NTG10" s="34" t="s">
        <v>10033</v>
      </c>
      <c r="NTH10" s="34" t="s">
        <v>10034</v>
      </c>
      <c r="NTI10" s="34" t="s">
        <v>10035</v>
      </c>
      <c r="NTJ10" s="34" t="s">
        <v>10036</v>
      </c>
      <c r="NTK10" s="34" t="s">
        <v>10037</v>
      </c>
      <c r="NTL10" s="34" t="s">
        <v>10038</v>
      </c>
      <c r="NTM10" s="34" t="s">
        <v>10039</v>
      </c>
      <c r="NTN10" s="34" t="s">
        <v>10040</v>
      </c>
      <c r="NTO10" s="34" t="s">
        <v>10041</v>
      </c>
      <c r="NTP10" s="34" t="s">
        <v>10042</v>
      </c>
      <c r="NTQ10" s="34" t="s">
        <v>10043</v>
      </c>
      <c r="NTR10" s="34" t="s">
        <v>10044</v>
      </c>
      <c r="NTS10" s="34" t="s">
        <v>10045</v>
      </c>
      <c r="NTT10" s="34" t="s">
        <v>10046</v>
      </c>
      <c r="NTU10" s="34" t="s">
        <v>10047</v>
      </c>
      <c r="NTV10" s="34" t="s">
        <v>10048</v>
      </c>
      <c r="NTW10" s="34" t="s">
        <v>10049</v>
      </c>
      <c r="NTX10" s="34" t="s">
        <v>10050</v>
      </c>
      <c r="NTY10" s="34" t="s">
        <v>10051</v>
      </c>
      <c r="NTZ10" s="34" t="s">
        <v>10052</v>
      </c>
      <c r="NUA10" s="34" t="s">
        <v>10053</v>
      </c>
      <c r="NUB10" s="34" t="s">
        <v>10054</v>
      </c>
      <c r="NUC10" s="34" t="s">
        <v>10055</v>
      </c>
      <c r="NUD10" s="34" t="s">
        <v>10056</v>
      </c>
      <c r="NUE10" s="34" t="s">
        <v>10057</v>
      </c>
      <c r="NUF10" s="34" t="s">
        <v>10058</v>
      </c>
      <c r="NUG10" s="34" t="s">
        <v>10059</v>
      </c>
      <c r="NUH10" s="34" t="s">
        <v>10060</v>
      </c>
      <c r="NUI10" s="34" t="s">
        <v>10061</v>
      </c>
      <c r="NUJ10" s="34" t="s">
        <v>10062</v>
      </c>
      <c r="NUK10" s="34" t="s">
        <v>10063</v>
      </c>
      <c r="NUL10" s="34" t="s">
        <v>10064</v>
      </c>
      <c r="NUM10" s="34" t="s">
        <v>10065</v>
      </c>
      <c r="NUN10" s="34" t="s">
        <v>10066</v>
      </c>
      <c r="NUO10" s="34" t="s">
        <v>10067</v>
      </c>
      <c r="NUP10" s="34" t="s">
        <v>10068</v>
      </c>
      <c r="NUQ10" s="34" t="s">
        <v>10069</v>
      </c>
      <c r="NUR10" s="34" t="s">
        <v>10070</v>
      </c>
      <c r="NUS10" s="34" t="s">
        <v>10071</v>
      </c>
      <c r="NUT10" s="34" t="s">
        <v>10072</v>
      </c>
      <c r="NUU10" s="34" t="s">
        <v>10073</v>
      </c>
      <c r="NUV10" s="34" t="s">
        <v>10074</v>
      </c>
      <c r="NUW10" s="34" t="s">
        <v>10075</v>
      </c>
      <c r="NUX10" s="34" t="s">
        <v>10076</v>
      </c>
      <c r="NUY10" s="34" t="s">
        <v>10077</v>
      </c>
      <c r="NUZ10" s="34" t="s">
        <v>10078</v>
      </c>
      <c r="NVA10" s="34" t="s">
        <v>10079</v>
      </c>
      <c r="NVB10" s="34" t="s">
        <v>10080</v>
      </c>
      <c r="NVC10" s="34" t="s">
        <v>10081</v>
      </c>
      <c r="NVD10" s="34" t="s">
        <v>10082</v>
      </c>
      <c r="NVE10" s="34" t="s">
        <v>10083</v>
      </c>
      <c r="NVF10" s="34" t="s">
        <v>10084</v>
      </c>
      <c r="NVG10" s="34" t="s">
        <v>10085</v>
      </c>
      <c r="NVH10" s="34" t="s">
        <v>10086</v>
      </c>
      <c r="NVI10" s="34" t="s">
        <v>10087</v>
      </c>
      <c r="NVJ10" s="34" t="s">
        <v>10088</v>
      </c>
      <c r="NVK10" s="34" t="s">
        <v>10089</v>
      </c>
      <c r="NVL10" s="34" t="s">
        <v>10090</v>
      </c>
      <c r="NVM10" s="34" t="s">
        <v>10091</v>
      </c>
      <c r="NVN10" s="34" t="s">
        <v>10092</v>
      </c>
      <c r="NVO10" s="34" t="s">
        <v>10093</v>
      </c>
      <c r="NVP10" s="34" t="s">
        <v>10094</v>
      </c>
      <c r="NVQ10" s="34" t="s">
        <v>10095</v>
      </c>
      <c r="NVR10" s="34" t="s">
        <v>10096</v>
      </c>
      <c r="NVS10" s="34" t="s">
        <v>10097</v>
      </c>
      <c r="NVT10" s="34" t="s">
        <v>10098</v>
      </c>
      <c r="NVU10" s="34" t="s">
        <v>10099</v>
      </c>
      <c r="NVV10" s="34" t="s">
        <v>10100</v>
      </c>
      <c r="NVW10" s="34" t="s">
        <v>10101</v>
      </c>
      <c r="NVX10" s="34" t="s">
        <v>10102</v>
      </c>
      <c r="NVY10" s="34" t="s">
        <v>10103</v>
      </c>
      <c r="NVZ10" s="34" t="s">
        <v>10104</v>
      </c>
      <c r="NWA10" s="34" t="s">
        <v>10105</v>
      </c>
      <c r="NWB10" s="34" t="s">
        <v>10106</v>
      </c>
      <c r="NWC10" s="34" t="s">
        <v>10107</v>
      </c>
      <c r="NWD10" s="34" t="s">
        <v>10108</v>
      </c>
      <c r="NWE10" s="34" t="s">
        <v>10109</v>
      </c>
      <c r="NWF10" s="34" t="s">
        <v>10110</v>
      </c>
      <c r="NWG10" s="34" t="s">
        <v>10111</v>
      </c>
      <c r="NWH10" s="34" t="s">
        <v>10112</v>
      </c>
      <c r="NWI10" s="34" t="s">
        <v>10113</v>
      </c>
      <c r="NWJ10" s="34" t="s">
        <v>10114</v>
      </c>
      <c r="NWK10" s="34" t="s">
        <v>10115</v>
      </c>
      <c r="NWL10" s="34" t="s">
        <v>10116</v>
      </c>
      <c r="NWM10" s="34" t="s">
        <v>10117</v>
      </c>
      <c r="NWN10" s="34" t="s">
        <v>10118</v>
      </c>
      <c r="NWO10" s="34" t="s">
        <v>10119</v>
      </c>
      <c r="NWP10" s="34" t="s">
        <v>10120</v>
      </c>
      <c r="NWQ10" s="34" t="s">
        <v>10121</v>
      </c>
      <c r="NWR10" s="34" t="s">
        <v>10122</v>
      </c>
      <c r="NWS10" s="34" t="s">
        <v>10123</v>
      </c>
      <c r="NWT10" s="34" t="s">
        <v>10124</v>
      </c>
      <c r="NWU10" s="34" t="s">
        <v>10125</v>
      </c>
      <c r="NWV10" s="34" t="s">
        <v>10126</v>
      </c>
      <c r="NWW10" s="34" t="s">
        <v>10127</v>
      </c>
      <c r="NWX10" s="34" t="s">
        <v>10128</v>
      </c>
      <c r="NWY10" s="34" t="s">
        <v>10129</v>
      </c>
      <c r="NWZ10" s="34" t="s">
        <v>10130</v>
      </c>
      <c r="NXA10" s="34" t="s">
        <v>10131</v>
      </c>
      <c r="NXB10" s="34" t="s">
        <v>10132</v>
      </c>
      <c r="NXC10" s="34" t="s">
        <v>10133</v>
      </c>
      <c r="NXD10" s="34" t="s">
        <v>10134</v>
      </c>
      <c r="NXE10" s="34" t="s">
        <v>10135</v>
      </c>
      <c r="NXF10" s="34" t="s">
        <v>10136</v>
      </c>
      <c r="NXG10" s="34" t="s">
        <v>10137</v>
      </c>
      <c r="NXH10" s="34" t="s">
        <v>10138</v>
      </c>
      <c r="NXI10" s="34" t="s">
        <v>10139</v>
      </c>
      <c r="NXJ10" s="34" t="s">
        <v>10140</v>
      </c>
      <c r="NXK10" s="34" t="s">
        <v>10141</v>
      </c>
      <c r="NXL10" s="34" t="s">
        <v>10142</v>
      </c>
      <c r="NXM10" s="34" t="s">
        <v>10143</v>
      </c>
      <c r="NXN10" s="34" t="s">
        <v>10144</v>
      </c>
      <c r="NXO10" s="34" t="s">
        <v>10145</v>
      </c>
      <c r="NXP10" s="34" t="s">
        <v>10146</v>
      </c>
      <c r="NXQ10" s="34" t="s">
        <v>10147</v>
      </c>
      <c r="NXR10" s="34" t="s">
        <v>10148</v>
      </c>
      <c r="NXS10" s="34" t="s">
        <v>10149</v>
      </c>
      <c r="NXT10" s="34" t="s">
        <v>10150</v>
      </c>
      <c r="NXU10" s="34" t="s">
        <v>10151</v>
      </c>
      <c r="NXV10" s="34" t="s">
        <v>10152</v>
      </c>
      <c r="NXW10" s="34" t="s">
        <v>10153</v>
      </c>
      <c r="NXX10" s="34" t="s">
        <v>10154</v>
      </c>
      <c r="NXY10" s="34" t="s">
        <v>10155</v>
      </c>
      <c r="NXZ10" s="34" t="s">
        <v>10156</v>
      </c>
      <c r="NYA10" s="34" t="s">
        <v>10157</v>
      </c>
      <c r="NYB10" s="34" t="s">
        <v>10158</v>
      </c>
      <c r="NYC10" s="34" t="s">
        <v>10159</v>
      </c>
      <c r="NYD10" s="34" t="s">
        <v>10160</v>
      </c>
      <c r="NYE10" s="34" t="s">
        <v>10161</v>
      </c>
      <c r="NYF10" s="34" t="s">
        <v>10162</v>
      </c>
      <c r="NYG10" s="34" t="s">
        <v>10163</v>
      </c>
      <c r="NYH10" s="34" t="s">
        <v>10164</v>
      </c>
      <c r="NYI10" s="34" t="s">
        <v>10165</v>
      </c>
      <c r="NYJ10" s="34" t="s">
        <v>10166</v>
      </c>
      <c r="NYK10" s="34" t="s">
        <v>10167</v>
      </c>
      <c r="NYL10" s="34" t="s">
        <v>10168</v>
      </c>
      <c r="NYM10" s="34" t="s">
        <v>10169</v>
      </c>
      <c r="NYN10" s="34" t="s">
        <v>10170</v>
      </c>
      <c r="NYO10" s="34" t="s">
        <v>10171</v>
      </c>
      <c r="NYP10" s="34" t="s">
        <v>10172</v>
      </c>
      <c r="NYQ10" s="34" t="s">
        <v>10173</v>
      </c>
      <c r="NYR10" s="34" t="s">
        <v>10174</v>
      </c>
      <c r="NYS10" s="34" t="s">
        <v>10175</v>
      </c>
      <c r="NYT10" s="34" t="s">
        <v>10176</v>
      </c>
      <c r="NYU10" s="34" t="s">
        <v>10177</v>
      </c>
      <c r="NYV10" s="34" t="s">
        <v>10178</v>
      </c>
      <c r="NYW10" s="34" t="s">
        <v>10179</v>
      </c>
      <c r="NYX10" s="34" t="s">
        <v>10180</v>
      </c>
      <c r="NYY10" s="34" t="s">
        <v>10181</v>
      </c>
      <c r="NYZ10" s="34" t="s">
        <v>10182</v>
      </c>
      <c r="NZA10" s="34" t="s">
        <v>10183</v>
      </c>
      <c r="NZB10" s="34" t="s">
        <v>10184</v>
      </c>
      <c r="NZC10" s="34" t="s">
        <v>10185</v>
      </c>
      <c r="NZD10" s="34" t="s">
        <v>10186</v>
      </c>
      <c r="NZE10" s="34" t="s">
        <v>10187</v>
      </c>
      <c r="NZF10" s="34" t="s">
        <v>10188</v>
      </c>
      <c r="NZG10" s="34" t="s">
        <v>10189</v>
      </c>
      <c r="NZH10" s="34" t="s">
        <v>10190</v>
      </c>
      <c r="NZI10" s="34" t="s">
        <v>10191</v>
      </c>
      <c r="NZJ10" s="34" t="s">
        <v>10192</v>
      </c>
      <c r="NZK10" s="34" t="s">
        <v>10193</v>
      </c>
      <c r="NZL10" s="34" t="s">
        <v>10194</v>
      </c>
      <c r="NZM10" s="34" t="s">
        <v>10195</v>
      </c>
      <c r="NZN10" s="34" t="s">
        <v>10196</v>
      </c>
      <c r="NZO10" s="34" t="s">
        <v>10197</v>
      </c>
      <c r="NZP10" s="34" t="s">
        <v>10198</v>
      </c>
      <c r="NZQ10" s="34" t="s">
        <v>10199</v>
      </c>
      <c r="NZR10" s="34" t="s">
        <v>10200</v>
      </c>
      <c r="NZS10" s="34" t="s">
        <v>10201</v>
      </c>
      <c r="NZT10" s="34" t="s">
        <v>10202</v>
      </c>
      <c r="NZU10" s="34" t="s">
        <v>10203</v>
      </c>
      <c r="NZV10" s="34" t="s">
        <v>10204</v>
      </c>
      <c r="NZW10" s="34" t="s">
        <v>10205</v>
      </c>
      <c r="NZX10" s="34" t="s">
        <v>10206</v>
      </c>
      <c r="NZY10" s="34" t="s">
        <v>10207</v>
      </c>
      <c r="NZZ10" s="34" t="s">
        <v>10208</v>
      </c>
      <c r="OAA10" s="34" t="s">
        <v>10209</v>
      </c>
      <c r="OAB10" s="34" t="s">
        <v>10210</v>
      </c>
      <c r="OAC10" s="34" t="s">
        <v>10211</v>
      </c>
      <c r="OAD10" s="34" t="s">
        <v>10212</v>
      </c>
      <c r="OAE10" s="34" t="s">
        <v>10213</v>
      </c>
      <c r="OAF10" s="34" t="s">
        <v>10214</v>
      </c>
      <c r="OAG10" s="34" t="s">
        <v>10215</v>
      </c>
      <c r="OAH10" s="34" t="s">
        <v>10216</v>
      </c>
      <c r="OAI10" s="34" t="s">
        <v>10217</v>
      </c>
      <c r="OAJ10" s="34" t="s">
        <v>10218</v>
      </c>
      <c r="OAK10" s="34" t="s">
        <v>10219</v>
      </c>
      <c r="OAL10" s="34" t="s">
        <v>10220</v>
      </c>
      <c r="OAM10" s="34" t="s">
        <v>10221</v>
      </c>
      <c r="OAN10" s="34" t="s">
        <v>10222</v>
      </c>
      <c r="OAO10" s="34" t="s">
        <v>10223</v>
      </c>
      <c r="OAP10" s="34" t="s">
        <v>10224</v>
      </c>
      <c r="OAQ10" s="34" t="s">
        <v>10225</v>
      </c>
      <c r="OAR10" s="34" t="s">
        <v>10226</v>
      </c>
      <c r="OAS10" s="34" t="s">
        <v>10227</v>
      </c>
      <c r="OAT10" s="34" t="s">
        <v>10228</v>
      </c>
      <c r="OAU10" s="34" t="s">
        <v>10229</v>
      </c>
      <c r="OAV10" s="34" t="s">
        <v>10230</v>
      </c>
      <c r="OAW10" s="34" t="s">
        <v>10231</v>
      </c>
      <c r="OAX10" s="34" t="s">
        <v>10232</v>
      </c>
      <c r="OAY10" s="34" t="s">
        <v>10233</v>
      </c>
      <c r="OAZ10" s="34" t="s">
        <v>10234</v>
      </c>
      <c r="OBA10" s="34" t="s">
        <v>10235</v>
      </c>
      <c r="OBB10" s="34" t="s">
        <v>10236</v>
      </c>
      <c r="OBC10" s="34" t="s">
        <v>10237</v>
      </c>
      <c r="OBD10" s="34" t="s">
        <v>10238</v>
      </c>
      <c r="OBE10" s="34" t="s">
        <v>10239</v>
      </c>
      <c r="OBF10" s="34" t="s">
        <v>10240</v>
      </c>
      <c r="OBG10" s="34" t="s">
        <v>10241</v>
      </c>
      <c r="OBH10" s="34" t="s">
        <v>10242</v>
      </c>
      <c r="OBI10" s="34" t="s">
        <v>10243</v>
      </c>
      <c r="OBJ10" s="34" t="s">
        <v>10244</v>
      </c>
      <c r="OBK10" s="34" t="s">
        <v>10245</v>
      </c>
      <c r="OBL10" s="34" t="s">
        <v>10246</v>
      </c>
      <c r="OBM10" s="34" t="s">
        <v>10247</v>
      </c>
      <c r="OBN10" s="34" t="s">
        <v>10248</v>
      </c>
      <c r="OBO10" s="34" t="s">
        <v>10249</v>
      </c>
      <c r="OBP10" s="34" t="s">
        <v>10250</v>
      </c>
      <c r="OBQ10" s="34" t="s">
        <v>10251</v>
      </c>
      <c r="OBR10" s="34" t="s">
        <v>10252</v>
      </c>
      <c r="OBS10" s="34" t="s">
        <v>10253</v>
      </c>
      <c r="OBT10" s="34" t="s">
        <v>10254</v>
      </c>
      <c r="OBU10" s="34" t="s">
        <v>10255</v>
      </c>
      <c r="OBV10" s="34" t="s">
        <v>10256</v>
      </c>
      <c r="OBW10" s="34" t="s">
        <v>10257</v>
      </c>
      <c r="OBX10" s="34" t="s">
        <v>10258</v>
      </c>
      <c r="OBY10" s="34" t="s">
        <v>10259</v>
      </c>
      <c r="OBZ10" s="34" t="s">
        <v>10260</v>
      </c>
      <c r="OCA10" s="34" t="s">
        <v>10261</v>
      </c>
      <c r="OCB10" s="34" t="s">
        <v>10262</v>
      </c>
      <c r="OCC10" s="34" t="s">
        <v>10263</v>
      </c>
      <c r="OCD10" s="34" t="s">
        <v>10264</v>
      </c>
      <c r="OCE10" s="34" t="s">
        <v>10265</v>
      </c>
      <c r="OCF10" s="34" t="s">
        <v>10266</v>
      </c>
      <c r="OCG10" s="34" t="s">
        <v>10267</v>
      </c>
      <c r="OCH10" s="34" t="s">
        <v>10268</v>
      </c>
      <c r="OCI10" s="34" t="s">
        <v>10269</v>
      </c>
      <c r="OCJ10" s="34" t="s">
        <v>10270</v>
      </c>
      <c r="OCK10" s="34" t="s">
        <v>10271</v>
      </c>
      <c r="OCL10" s="34" t="s">
        <v>10272</v>
      </c>
      <c r="OCM10" s="34" t="s">
        <v>10273</v>
      </c>
      <c r="OCN10" s="34" t="s">
        <v>10274</v>
      </c>
      <c r="OCO10" s="34" t="s">
        <v>10275</v>
      </c>
      <c r="OCP10" s="34" t="s">
        <v>10276</v>
      </c>
      <c r="OCQ10" s="34" t="s">
        <v>10277</v>
      </c>
      <c r="OCR10" s="34" t="s">
        <v>10278</v>
      </c>
      <c r="OCS10" s="34" t="s">
        <v>10279</v>
      </c>
      <c r="OCT10" s="34" t="s">
        <v>10280</v>
      </c>
      <c r="OCU10" s="34" t="s">
        <v>10281</v>
      </c>
      <c r="OCV10" s="34" t="s">
        <v>10282</v>
      </c>
      <c r="OCW10" s="34" t="s">
        <v>10283</v>
      </c>
      <c r="OCX10" s="34" t="s">
        <v>10284</v>
      </c>
      <c r="OCY10" s="34" t="s">
        <v>10285</v>
      </c>
      <c r="OCZ10" s="34" t="s">
        <v>10286</v>
      </c>
      <c r="ODA10" s="34" t="s">
        <v>10287</v>
      </c>
      <c r="ODB10" s="34" t="s">
        <v>10288</v>
      </c>
      <c r="ODC10" s="34" t="s">
        <v>10289</v>
      </c>
      <c r="ODD10" s="34" t="s">
        <v>10290</v>
      </c>
      <c r="ODE10" s="34" t="s">
        <v>10291</v>
      </c>
      <c r="ODF10" s="34" t="s">
        <v>10292</v>
      </c>
      <c r="ODG10" s="34" t="s">
        <v>10293</v>
      </c>
      <c r="ODH10" s="34" t="s">
        <v>10294</v>
      </c>
      <c r="ODI10" s="34" t="s">
        <v>10295</v>
      </c>
      <c r="ODJ10" s="34" t="s">
        <v>10296</v>
      </c>
      <c r="ODK10" s="34" t="s">
        <v>10297</v>
      </c>
      <c r="ODL10" s="34" t="s">
        <v>10298</v>
      </c>
      <c r="ODM10" s="34" t="s">
        <v>10299</v>
      </c>
      <c r="ODN10" s="34" t="s">
        <v>10300</v>
      </c>
      <c r="ODO10" s="34" t="s">
        <v>10301</v>
      </c>
      <c r="ODP10" s="34" t="s">
        <v>10302</v>
      </c>
      <c r="ODQ10" s="34" t="s">
        <v>10303</v>
      </c>
      <c r="ODR10" s="34" t="s">
        <v>10304</v>
      </c>
      <c r="ODS10" s="34" t="s">
        <v>10305</v>
      </c>
      <c r="ODT10" s="34" t="s">
        <v>10306</v>
      </c>
      <c r="ODU10" s="34" t="s">
        <v>10307</v>
      </c>
      <c r="ODV10" s="34" t="s">
        <v>10308</v>
      </c>
      <c r="ODW10" s="34" t="s">
        <v>10309</v>
      </c>
      <c r="ODX10" s="34" t="s">
        <v>10310</v>
      </c>
      <c r="ODY10" s="34" t="s">
        <v>10311</v>
      </c>
      <c r="ODZ10" s="34" t="s">
        <v>10312</v>
      </c>
      <c r="OEA10" s="34" t="s">
        <v>10313</v>
      </c>
      <c r="OEB10" s="34" t="s">
        <v>10314</v>
      </c>
      <c r="OEC10" s="34" t="s">
        <v>10315</v>
      </c>
      <c r="OED10" s="34" t="s">
        <v>10316</v>
      </c>
      <c r="OEE10" s="34" t="s">
        <v>10317</v>
      </c>
      <c r="OEF10" s="34" t="s">
        <v>10318</v>
      </c>
      <c r="OEG10" s="34" t="s">
        <v>10319</v>
      </c>
      <c r="OEH10" s="34" t="s">
        <v>10320</v>
      </c>
      <c r="OEI10" s="34" t="s">
        <v>10321</v>
      </c>
      <c r="OEJ10" s="34" t="s">
        <v>10322</v>
      </c>
      <c r="OEK10" s="34" t="s">
        <v>10323</v>
      </c>
      <c r="OEL10" s="34" t="s">
        <v>10324</v>
      </c>
      <c r="OEM10" s="34" t="s">
        <v>10325</v>
      </c>
      <c r="OEN10" s="34" t="s">
        <v>10326</v>
      </c>
      <c r="OEO10" s="34" t="s">
        <v>10327</v>
      </c>
      <c r="OEP10" s="34" t="s">
        <v>10328</v>
      </c>
      <c r="OEQ10" s="34" t="s">
        <v>10329</v>
      </c>
      <c r="OER10" s="34" t="s">
        <v>10330</v>
      </c>
      <c r="OES10" s="34" t="s">
        <v>10331</v>
      </c>
      <c r="OET10" s="34" t="s">
        <v>10332</v>
      </c>
      <c r="OEU10" s="34" t="s">
        <v>10333</v>
      </c>
      <c r="OEV10" s="34" t="s">
        <v>10334</v>
      </c>
      <c r="OEW10" s="34" t="s">
        <v>10335</v>
      </c>
      <c r="OEX10" s="34" t="s">
        <v>10336</v>
      </c>
      <c r="OEY10" s="34" t="s">
        <v>10337</v>
      </c>
      <c r="OEZ10" s="34" t="s">
        <v>10338</v>
      </c>
      <c r="OFA10" s="34" t="s">
        <v>10339</v>
      </c>
      <c r="OFB10" s="34" t="s">
        <v>10340</v>
      </c>
      <c r="OFC10" s="34" t="s">
        <v>10341</v>
      </c>
      <c r="OFD10" s="34" t="s">
        <v>10342</v>
      </c>
      <c r="OFE10" s="34" t="s">
        <v>10343</v>
      </c>
      <c r="OFF10" s="34" t="s">
        <v>10344</v>
      </c>
      <c r="OFG10" s="34" t="s">
        <v>10345</v>
      </c>
      <c r="OFH10" s="34" t="s">
        <v>10346</v>
      </c>
      <c r="OFI10" s="34" t="s">
        <v>10347</v>
      </c>
      <c r="OFJ10" s="34" t="s">
        <v>10348</v>
      </c>
      <c r="OFK10" s="34" t="s">
        <v>10349</v>
      </c>
      <c r="OFL10" s="34" t="s">
        <v>10350</v>
      </c>
      <c r="OFM10" s="34" t="s">
        <v>10351</v>
      </c>
      <c r="OFN10" s="34" t="s">
        <v>10352</v>
      </c>
      <c r="OFO10" s="34" t="s">
        <v>10353</v>
      </c>
      <c r="OFP10" s="34" t="s">
        <v>10354</v>
      </c>
      <c r="OFQ10" s="34" t="s">
        <v>10355</v>
      </c>
      <c r="OFR10" s="34" t="s">
        <v>10356</v>
      </c>
      <c r="OFS10" s="34" t="s">
        <v>10357</v>
      </c>
      <c r="OFT10" s="34" t="s">
        <v>10358</v>
      </c>
      <c r="OFU10" s="34" t="s">
        <v>10359</v>
      </c>
      <c r="OFV10" s="34" t="s">
        <v>10360</v>
      </c>
      <c r="OFW10" s="34" t="s">
        <v>10361</v>
      </c>
      <c r="OFX10" s="34" t="s">
        <v>10362</v>
      </c>
      <c r="OFY10" s="34" t="s">
        <v>10363</v>
      </c>
      <c r="OFZ10" s="34" t="s">
        <v>10364</v>
      </c>
      <c r="OGA10" s="34" t="s">
        <v>10365</v>
      </c>
      <c r="OGB10" s="34" t="s">
        <v>10366</v>
      </c>
      <c r="OGC10" s="34" t="s">
        <v>10367</v>
      </c>
      <c r="OGD10" s="34" t="s">
        <v>10368</v>
      </c>
      <c r="OGE10" s="34" t="s">
        <v>10369</v>
      </c>
      <c r="OGF10" s="34" t="s">
        <v>10370</v>
      </c>
      <c r="OGG10" s="34" t="s">
        <v>10371</v>
      </c>
      <c r="OGH10" s="34" t="s">
        <v>10372</v>
      </c>
      <c r="OGI10" s="34" t="s">
        <v>10373</v>
      </c>
      <c r="OGJ10" s="34" t="s">
        <v>10374</v>
      </c>
      <c r="OGK10" s="34" t="s">
        <v>10375</v>
      </c>
      <c r="OGL10" s="34" t="s">
        <v>10376</v>
      </c>
      <c r="OGM10" s="34" t="s">
        <v>10377</v>
      </c>
      <c r="OGN10" s="34" t="s">
        <v>10378</v>
      </c>
      <c r="OGO10" s="34" t="s">
        <v>10379</v>
      </c>
      <c r="OGP10" s="34" t="s">
        <v>10380</v>
      </c>
      <c r="OGQ10" s="34" t="s">
        <v>10381</v>
      </c>
      <c r="OGR10" s="34" t="s">
        <v>10382</v>
      </c>
      <c r="OGS10" s="34" t="s">
        <v>10383</v>
      </c>
      <c r="OGT10" s="34" t="s">
        <v>10384</v>
      </c>
      <c r="OGU10" s="34" t="s">
        <v>10385</v>
      </c>
      <c r="OGV10" s="34" t="s">
        <v>10386</v>
      </c>
      <c r="OGW10" s="34" t="s">
        <v>10387</v>
      </c>
      <c r="OGX10" s="34" t="s">
        <v>10388</v>
      </c>
      <c r="OGY10" s="34" t="s">
        <v>10389</v>
      </c>
      <c r="OGZ10" s="34" t="s">
        <v>10390</v>
      </c>
      <c r="OHA10" s="34" t="s">
        <v>10391</v>
      </c>
      <c r="OHB10" s="34" t="s">
        <v>10392</v>
      </c>
      <c r="OHC10" s="34" t="s">
        <v>10393</v>
      </c>
      <c r="OHD10" s="34" t="s">
        <v>10394</v>
      </c>
      <c r="OHE10" s="34" t="s">
        <v>10395</v>
      </c>
      <c r="OHF10" s="34" t="s">
        <v>10396</v>
      </c>
      <c r="OHG10" s="34" t="s">
        <v>10397</v>
      </c>
      <c r="OHH10" s="34" t="s">
        <v>10398</v>
      </c>
      <c r="OHI10" s="34" t="s">
        <v>10399</v>
      </c>
      <c r="OHJ10" s="34" t="s">
        <v>10400</v>
      </c>
      <c r="OHK10" s="34" t="s">
        <v>10401</v>
      </c>
      <c r="OHL10" s="34" t="s">
        <v>10402</v>
      </c>
      <c r="OHM10" s="34" t="s">
        <v>10403</v>
      </c>
      <c r="OHN10" s="34" t="s">
        <v>10404</v>
      </c>
      <c r="OHO10" s="34" t="s">
        <v>10405</v>
      </c>
      <c r="OHP10" s="34" t="s">
        <v>10406</v>
      </c>
      <c r="OHQ10" s="34" t="s">
        <v>10407</v>
      </c>
      <c r="OHR10" s="34" t="s">
        <v>10408</v>
      </c>
      <c r="OHS10" s="34" t="s">
        <v>10409</v>
      </c>
      <c r="OHT10" s="34" t="s">
        <v>10410</v>
      </c>
      <c r="OHU10" s="34" t="s">
        <v>10411</v>
      </c>
      <c r="OHV10" s="34" t="s">
        <v>10412</v>
      </c>
      <c r="OHW10" s="34" t="s">
        <v>10413</v>
      </c>
      <c r="OHX10" s="34" t="s">
        <v>10414</v>
      </c>
      <c r="OHY10" s="34" t="s">
        <v>10415</v>
      </c>
      <c r="OHZ10" s="34" t="s">
        <v>10416</v>
      </c>
      <c r="OIA10" s="34" t="s">
        <v>10417</v>
      </c>
      <c r="OIB10" s="34" t="s">
        <v>10418</v>
      </c>
      <c r="OIC10" s="34" t="s">
        <v>10419</v>
      </c>
      <c r="OID10" s="34" t="s">
        <v>10420</v>
      </c>
      <c r="OIE10" s="34" t="s">
        <v>10421</v>
      </c>
      <c r="OIF10" s="34" t="s">
        <v>10422</v>
      </c>
      <c r="OIG10" s="34" t="s">
        <v>10423</v>
      </c>
      <c r="OIH10" s="34" t="s">
        <v>10424</v>
      </c>
      <c r="OII10" s="34" t="s">
        <v>10425</v>
      </c>
      <c r="OIJ10" s="34" t="s">
        <v>10426</v>
      </c>
      <c r="OIK10" s="34" t="s">
        <v>10427</v>
      </c>
      <c r="OIL10" s="34" t="s">
        <v>10428</v>
      </c>
      <c r="OIM10" s="34" t="s">
        <v>10429</v>
      </c>
      <c r="OIN10" s="34" t="s">
        <v>10430</v>
      </c>
      <c r="OIO10" s="34" t="s">
        <v>10431</v>
      </c>
      <c r="OIP10" s="34" t="s">
        <v>10432</v>
      </c>
      <c r="OIQ10" s="34" t="s">
        <v>10433</v>
      </c>
      <c r="OIR10" s="34" t="s">
        <v>10434</v>
      </c>
      <c r="OIS10" s="34" t="s">
        <v>10435</v>
      </c>
      <c r="OIT10" s="34" t="s">
        <v>10436</v>
      </c>
      <c r="OIU10" s="34" t="s">
        <v>10437</v>
      </c>
      <c r="OIV10" s="34" t="s">
        <v>10438</v>
      </c>
      <c r="OIW10" s="34" t="s">
        <v>10439</v>
      </c>
      <c r="OIX10" s="34" t="s">
        <v>10440</v>
      </c>
      <c r="OIY10" s="34" t="s">
        <v>10441</v>
      </c>
      <c r="OIZ10" s="34" t="s">
        <v>10442</v>
      </c>
      <c r="OJA10" s="34" t="s">
        <v>10443</v>
      </c>
      <c r="OJB10" s="34" t="s">
        <v>10444</v>
      </c>
      <c r="OJC10" s="34" t="s">
        <v>10445</v>
      </c>
      <c r="OJD10" s="34" t="s">
        <v>10446</v>
      </c>
      <c r="OJE10" s="34" t="s">
        <v>10447</v>
      </c>
      <c r="OJF10" s="34" t="s">
        <v>10448</v>
      </c>
      <c r="OJG10" s="34" t="s">
        <v>10449</v>
      </c>
      <c r="OJH10" s="34" t="s">
        <v>10450</v>
      </c>
      <c r="OJI10" s="34" t="s">
        <v>10451</v>
      </c>
      <c r="OJJ10" s="34" t="s">
        <v>10452</v>
      </c>
      <c r="OJK10" s="34" t="s">
        <v>10453</v>
      </c>
      <c r="OJL10" s="34" t="s">
        <v>10454</v>
      </c>
      <c r="OJM10" s="34" t="s">
        <v>10455</v>
      </c>
      <c r="OJN10" s="34" t="s">
        <v>10456</v>
      </c>
      <c r="OJO10" s="34" t="s">
        <v>10457</v>
      </c>
      <c r="OJP10" s="34" t="s">
        <v>10458</v>
      </c>
      <c r="OJQ10" s="34" t="s">
        <v>10459</v>
      </c>
      <c r="OJR10" s="34" t="s">
        <v>10460</v>
      </c>
      <c r="OJS10" s="34" t="s">
        <v>10461</v>
      </c>
      <c r="OJT10" s="34" t="s">
        <v>10462</v>
      </c>
      <c r="OJU10" s="34" t="s">
        <v>10463</v>
      </c>
      <c r="OJV10" s="34" t="s">
        <v>10464</v>
      </c>
      <c r="OJW10" s="34" t="s">
        <v>10465</v>
      </c>
      <c r="OJX10" s="34" t="s">
        <v>10466</v>
      </c>
      <c r="OJY10" s="34" t="s">
        <v>10467</v>
      </c>
      <c r="OJZ10" s="34" t="s">
        <v>10468</v>
      </c>
      <c r="OKA10" s="34" t="s">
        <v>10469</v>
      </c>
      <c r="OKB10" s="34" t="s">
        <v>10470</v>
      </c>
      <c r="OKC10" s="34" t="s">
        <v>10471</v>
      </c>
      <c r="OKD10" s="34" t="s">
        <v>10472</v>
      </c>
      <c r="OKE10" s="34" t="s">
        <v>10473</v>
      </c>
      <c r="OKF10" s="34" t="s">
        <v>10474</v>
      </c>
      <c r="OKG10" s="34" t="s">
        <v>10475</v>
      </c>
      <c r="OKH10" s="34" t="s">
        <v>10476</v>
      </c>
      <c r="OKI10" s="34" t="s">
        <v>10477</v>
      </c>
      <c r="OKJ10" s="34" t="s">
        <v>10478</v>
      </c>
      <c r="OKK10" s="34" t="s">
        <v>10479</v>
      </c>
      <c r="OKL10" s="34" t="s">
        <v>10480</v>
      </c>
      <c r="OKM10" s="34" t="s">
        <v>10481</v>
      </c>
      <c r="OKN10" s="34" t="s">
        <v>10482</v>
      </c>
      <c r="OKO10" s="34" t="s">
        <v>10483</v>
      </c>
      <c r="OKP10" s="34" t="s">
        <v>10484</v>
      </c>
      <c r="OKQ10" s="34" t="s">
        <v>10485</v>
      </c>
      <c r="OKR10" s="34" t="s">
        <v>10486</v>
      </c>
      <c r="OKS10" s="34" t="s">
        <v>10487</v>
      </c>
      <c r="OKT10" s="34" t="s">
        <v>10488</v>
      </c>
      <c r="OKU10" s="34" t="s">
        <v>10489</v>
      </c>
      <c r="OKV10" s="34" t="s">
        <v>10490</v>
      </c>
      <c r="OKW10" s="34" t="s">
        <v>10491</v>
      </c>
      <c r="OKX10" s="34" t="s">
        <v>10492</v>
      </c>
      <c r="OKY10" s="34" t="s">
        <v>10493</v>
      </c>
      <c r="OKZ10" s="34" t="s">
        <v>10494</v>
      </c>
      <c r="OLA10" s="34" t="s">
        <v>10495</v>
      </c>
      <c r="OLB10" s="34" t="s">
        <v>10496</v>
      </c>
      <c r="OLC10" s="34" t="s">
        <v>10497</v>
      </c>
      <c r="OLD10" s="34" t="s">
        <v>10498</v>
      </c>
      <c r="OLE10" s="34" t="s">
        <v>10499</v>
      </c>
      <c r="OLF10" s="34" t="s">
        <v>10500</v>
      </c>
      <c r="OLG10" s="34" t="s">
        <v>10501</v>
      </c>
      <c r="OLH10" s="34" t="s">
        <v>10502</v>
      </c>
      <c r="OLI10" s="34" t="s">
        <v>10503</v>
      </c>
      <c r="OLJ10" s="34" t="s">
        <v>10504</v>
      </c>
      <c r="OLK10" s="34" t="s">
        <v>10505</v>
      </c>
      <c r="OLL10" s="34" t="s">
        <v>10506</v>
      </c>
      <c r="OLM10" s="34" t="s">
        <v>10507</v>
      </c>
      <c r="OLN10" s="34" t="s">
        <v>10508</v>
      </c>
      <c r="OLO10" s="34" t="s">
        <v>10509</v>
      </c>
      <c r="OLP10" s="34" t="s">
        <v>10510</v>
      </c>
      <c r="OLQ10" s="34" t="s">
        <v>10511</v>
      </c>
      <c r="OLR10" s="34" t="s">
        <v>10512</v>
      </c>
      <c r="OLS10" s="34" t="s">
        <v>10513</v>
      </c>
      <c r="OLT10" s="34" t="s">
        <v>10514</v>
      </c>
      <c r="OLU10" s="34" t="s">
        <v>10515</v>
      </c>
      <c r="OLV10" s="34" t="s">
        <v>10516</v>
      </c>
      <c r="OLW10" s="34" t="s">
        <v>10517</v>
      </c>
      <c r="OLX10" s="34" t="s">
        <v>10518</v>
      </c>
      <c r="OLY10" s="34" t="s">
        <v>10519</v>
      </c>
      <c r="OLZ10" s="34" t="s">
        <v>10520</v>
      </c>
      <c r="OMA10" s="34" t="s">
        <v>10521</v>
      </c>
      <c r="OMB10" s="34" t="s">
        <v>10522</v>
      </c>
      <c r="OMC10" s="34" t="s">
        <v>10523</v>
      </c>
      <c r="OMD10" s="34" t="s">
        <v>10524</v>
      </c>
      <c r="OME10" s="34" t="s">
        <v>10525</v>
      </c>
      <c r="OMF10" s="34" t="s">
        <v>10526</v>
      </c>
      <c r="OMG10" s="34" t="s">
        <v>10527</v>
      </c>
      <c r="OMH10" s="34" t="s">
        <v>10528</v>
      </c>
      <c r="OMI10" s="34" t="s">
        <v>10529</v>
      </c>
      <c r="OMJ10" s="34" t="s">
        <v>10530</v>
      </c>
      <c r="OMK10" s="34" t="s">
        <v>10531</v>
      </c>
      <c r="OML10" s="34" t="s">
        <v>10532</v>
      </c>
      <c r="OMM10" s="34" t="s">
        <v>10533</v>
      </c>
      <c r="OMN10" s="34" t="s">
        <v>10534</v>
      </c>
      <c r="OMO10" s="34" t="s">
        <v>10535</v>
      </c>
      <c r="OMP10" s="34" t="s">
        <v>10536</v>
      </c>
      <c r="OMQ10" s="34" t="s">
        <v>10537</v>
      </c>
      <c r="OMR10" s="34" t="s">
        <v>10538</v>
      </c>
      <c r="OMS10" s="34" t="s">
        <v>10539</v>
      </c>
      <c r="OMT10" s="34" t="s">
        <v>10540</v>
      </c>
      <c r="OMU10" s="34" t="s">
        <v>10541</v>
      </c>
      <c r="OMV10" s="34" t="s">
        <v>10542</v>
      </c>
      <c r="OMW10" s="34" t="s">
        <v>10543</v>
      </c>
      <c r="OMX10" s="34" t="s">
        <v>10544</v>
      </c>
      <c r="OMY10" s="34" t="s">
        <v>10545</v>
      </c>
      <c r="OMZ10" s="34" t="s">
        <v>10546</v>
      </c>
      <c r="ONA10" s="34" t="s">
        <v>10547</v>
      </c>
      <c r="ONB10" s="34" t="s">
        <v>10548</v>
      </c>
      <c r="ONC10" s="34" t="s">
        <v>10549</v>
      </c>
      <c r="OND10" s="34" t="s">
        <v>10550</v>
      </c>
      <c r="ONE10" s="34" t="s">
        <v>10551</v>
      </c>
      <c r="ONF10" s="34" t="s">
        <v>10552</v>
      </c>
      <c r="ONG10" s="34" t="s">
        <v>10553</v>
      </c>
      <c r="ONH10" s="34" t="s">
        <v>10554</v>
      </c>
      <c r="ONI10" s="34" t="s">
        <v>10555</v>
      </c>
      <c r="ONJ10" s="34" t="s">
        <v>10556</v>
      </c>
      <c r="ONK10" s="34" t="s">
        <v>10557</v>
      </c>
      <c r="ONL10" s="34" t="s">
        <v>10558</v>
      </c>
      <c r="ONM10" s="34" t="s">
        <v>10559</v>
      </c>
      <c r="ONN10" s="34" t="s">
        <v>10560</v>
      </c>
      <c r="ONO10" s="34" t="s">
        <v>10561</v>
      </c>
      <c r="ONP10" s="34" t="s">
        <v>10562</v>
      </c>
      <c r="ONQ10" s="34" t="s">
        <v>10563</v>
      </c>
      <c r="ONR10" s="34" t="s">
        <v>10564</v>
      </c>
      <c r="ONS10" s="34" t="s">
        <v>10565</v>
      </c>
      <c r="ONT10" s="34" t="s">
        <v>10566</v>
      </c>
      <c r="ONU10" s="34" t="s">
        <v>10567</v>
      </c>
      <c r="ONV10" s="34" t="s">
        <v>10568</v>
      </c>
      <c r="ONW10" s="34" t="s">
        <v>10569</v>
      </c>
      <c r="ONX10" s="34" t="s">
        <v>10570</v>
      </c>
      <c r="ONY10" s="34" t="s">
        <v>10571</v>
      </c>
      <c r="ONZ10" s="34" t="s">
        <v>10572</v>
      </c>
      <c r="OOA10" s="34" t="s">
        <v>10573</v>
      </c>
      <c r="OOB10" s="34" t="s">
        <v>10574</v>
      </c>
      <c r="OOC10" s="34" t="s">
        <v>10575</v>
      </c>
      <c r="OOD10" s="34" t="s">
        <v>10576</v>
      </c>
      <c r="OOE10" s="34" t="s">
        <v>10577</v>
      </c>
      <c r="OOF10" s="34" t="s">
        <v>10578</v>
      </c>
      <c r="OOG10" s="34" t="s">
        <v>10579</v>
      </c>
      <c r="OOH10" s="34" t="s">
        <v>10580</v>
      </c>
      <c r="OOI10" s="34" t="s">
        <v>10581</v>
      </c>
      <c r="OOJ10" s="34" t="s">
        <v>10582</v>
      </c>
      <c r="OOK10" s="34" t="s">
        <v>10583</v>
      </c>
      <c r="OOL10" s="34" t="s">
        <v>10584</v>
      </c>
      <c r="OOM10" s="34" t="s">
        <v>10585</v>
      </c>
      <c r="OON10" s="34" t="s">
        <v>10586</v>
      </c>
      <c r="OOO10" s="34" t="s">
        <v>10587</v>
      </c>
      <c r="OOP10" s="34" t="s">
        <v>10588</v>
      </c>
      <c r="OOQ10" s="34" t="s">
        <v>10589</v>
      </c>
      <c r="OOR10" s="34" t="s">
        <v>10590</v>
      </c>
      <c r="OOS10" s="34" t="s">
        <v>10591</v>
      </c>
      <c r="OOT10" s="34" t="s">
        <v>10592</v>
      </c>
      <c r="OOU10" s="34" t="s">
        <v>10593</v>
      </c>
      <c r="OOV10" s="34" t="s">
        <v>10594</v>
      </c>
      <c r="OOW10" s="34" t="s">
        <v>10595</v>
      </c>
      <c r="OOX10" s="34" t="s">
        <v>10596</v>
      </c>
      <c r="OOY10" s="34" t="s">
        <v>10597</v>
      </c>
      <c r="OOZ10" s="34" t="s">
        <v>10598</v>
      </c>
      <c r="OPA10" s="34" t="s">
        <v>10599</v>
      </c>
      <c r="OPB10" s="34" t="s">
        <v>10600</v>
      </c>
      <c r="OPC10" s="34" t="s">
        <v>10601</v>
      </c>
      <c r="OPD10" s="34" t="s">
        <v>10602</v>
      </c>
      <c r="OPE10" s="34" t="s">
        <v>10603</v>
      </c>
      <c r="OPF10" s="34" t="s">
        <v>10604</v>
      </c>
      <c r="OPG10" s="34" t="s">
        <v>10605</v>
      </c>
      <c r="OPH10" s="34" t="s">
        <v>10606</v>
      </c>
      <c r="OPI10" s="34" t="s">
        <v>10607</v>
      </c>
      <c r="OPJ10" s="34" t="s">
        <v>10608</v>
      </c>
      <c r="OPK10" s="34" t="s">
        <v>10609</v>
      </c>
      <c r="OPL10" s="34" t="s">
        <v>10610</v>
      </c>
      <c r="OPM10" s="34" t="s">
        <v>10611</v>
      </c>
      <c r="OPN10" s="34" t="s">
        <v>10612</v>
      </c>
      <c r="OPO10" s="34" t="s">
        <v>10613</v>
      </c>
      <c r="OPP10" s="34" t="s">
        <v>10614</v>
      </c>
      <c r="OPQ10" s="34" t="s">
        <v>10615</v>
      </c>
      <c r="OPR10" s="34" t="s">
        <v>10616</v>
      </c>
      <c r="OPS10" s="34" t="s">
        <v>10617</v>
      </c>
      <c r="OPT10" s="34" t="s">
        <v>10618</v>
      </c>
      <c r="OPU10" s="34" t="s">
        <v>10619</v>
      </c>
      <c r="OPV10" s="34" t="s">
        <v>10620</v>
      </c>
      <c r="OPW10" s="34" t="s">
        <v>10621</v>
      </c>
      <c r="OPX10" s="34" t="s">
        <v>10622</v>
      </c>
      <c r="OPY10" s="34" t="s">
        <v>10623</v>
      </c>
      <c r="OPZ10" s="34" t="s">
        <v>10624</v>
      </c>
      <c r="OQA10" s="34" t="s">
        <v>10625</v>
      </c>
      <c r="OQB10" s="34" t="s">
        <v>10626</v>
      </c>
      <c r="OQC10" s="34" t="s">
        <v>10627</v>
      </c>
      <c r="OQD10" s="34" t="s">
        <v>10628</v>
      </c>
      <c r="OQE10" s="34" t="s">
        <v>10629</v>
      </c>
      <c r="OQF10" s="34" t="s">
        <v>10630</v>
      </c>
      <c r="OQG10" s="34" t="s">
        <v>10631</v>
      </c>
      <c r="OQH10" s="34" t="s">
        <v>10632</v>
      </c>
      <c r="OQI10" s="34" t="s">
        <v>10633</v>
      </c>
      <c r="OQJ10" s="34" t="s">
        <v>10634</v>
      </c>
      <c r="OQK10" s="34" t="s">
        <v>10635</v>
      </c>
      <c r="OQL10" s="34" t="s">
        <v>10636</v>
      </c>
      <c r="OQM10" s="34" t="s">
        <v>10637</v>
      </c>
      <c r="OQN10" s="34" t="s">
        <v>10638</v>
      </c>
      <c r="OQO10" s="34" t="s">
        <v>10639</v>
      </c>
      <c r="OQP10" s="34" t="s">
        <v>10640</v>
      </c>
      <c r="OQQ10" s="34" t="s">
        <v>10641</v>
      </c>
      <c r="OQR10" s="34" t="s">
        <v>10642</v>
      </c>
      <c r="OQS10" s="34" t="s">
        <v>10643</v>
      </c>
      <c r="OQT10" s="34" t="s">
        <v>10644</v>
      </c>
      <c r="OQU10" s="34" t="s">
        <v>10645</v>
      </c>
      <c r="OQV10" s="34" t="s">
        <v>10646</v>
      </c>
      <c r="OQW10" s="34" t="s">
        <v>10647</v>
      </c>
      <c r="OQX10" s="34" t="s">
        <v>10648</v>
      </c>
      <c r="OQY10" s="34" t="s">
        <v>10649</v>
      </c>
      <c r="OQZ10" s="34" t="s">
        <v>10650</v>
      </c>
      <c r="ORA10" s="34" t="s">
        <v>10651</v>
      </c>
      <c r="ORB10" s="34" t="s">
        <v>10652</v>
      </c>
      <c r="ORC10" s="34" t="s">
        <v>10653</v>
      </c>
      <c r="ORD10" s="34" t="s">
        <v>10654</v>
      </c>
      <c r="ORE10" s="34" t="s">
        <v>10655</v>
      </c>
      <c r="ORF10" s="34" t="s">
        <v>10656</v>
      </c>
      <c r="ORG10" s="34" t="s">
        <v>10657</v>
      </c>
      <c r="ORH10" s="34" t="s">
        <v>10658</v>
      </c>
      <c r="ORI10" s="34" t="s">
        <v>10659</v>
      </c>
      <c r="ORJ10" s="34" t="s">
        <v>10660</v>
      </c>
      <c r="ORK10" s="34" t="s">
        <v>10661</v>
      </c>
      <c r="ORL10" s="34" t="s">
        <v>10662</v>
      </c>
      <c r="ORM10" s="34" t="s">
        <v>10663</v>
      </c>
      <c r="ORN10" s="34" t="s">
        <v>10664</v>
      </c>
      <c r="ORO10" s="34" t="s">
        <v>10665</v>
      </c>
      <c r="ORP10" s="34" t="s">
        <v>10666</v>
      </c>
      <c r="ORQ10" s="34" t="s">
        <v>10667</v>
      </c>
      <c r="ORR10" s="34" t="s">
        <v>10668</v>
      </c>
      <c r="ORS10" s="34" t="s">
        <v>10669</v>
      </c>
      <c r="ORT10" s="34" t="s">
        <v>10670</v>
      </c>
      <c r="ORU10" s="34" t="s">
        <v>10671</v>
      </c>
      <c r="ORV10" s="34" t="s">
        <v>10672</v>
      </c>
      <c r="ORW10" s="34" t="s">
        <v>10673</v>
      </c>
      <c r="ORX10" s="34" t="s">
        <v>10674</v>
      </c>
      <c r="ORY10" s="34" t="s">
        <v>10675</v>
      </c>
      <c r="ORZ10" s="34" t="s">
        <v>10676</v>
      </c>
      <c r="OSA10" s="34" t="s">
        <v>10677</v>
      </c>
      <c r="OSB10" s="34" t="s">
        <v>10678</v>
      </c>
      <c r="OSC10" s="34" t="s">
        <v>10679</v>
      </c>
      <c r="OSD10" s="34" t="s">
        <v>10680</v>
      </c>
      <c r="OSE10" s="34" t="s">
        <v>10681</v>
      </c>
      <c r="OSF10" s="34" t="s">
        <v>10682</v>
      </c>
      <c r="OSG10" s="34" t="s">
        <v>10683</v>
      </c>
      <c r="OSH10" s="34" t="s">
        <v>10684</v>
      </c>
      <c r="OSI10" s="34" t="s">
        <v>10685</v>
      </c>
      <c r="OSJ10" s="34" t="s">
        <v>10686</v>
      </c>
      <c r="OSK10" s="34" t="s">
        <v>10687</v>
      </c>
      <c r="OSL10" s="34" t="s">
        <v>10688</v>
      </c>
      <c r="OSM10" s="34" t="s">
        <v>10689</v>
      </c>
      <c r="OSN10" s="34" t="s">
        <v>10690</v>
      </c>
      <c r="OSO10" s="34" t="s">
        <v>10691</v>
      </c>
      <c r="OSP10" s="34" t="s">
        <v>10692</v>
      </c>
      <c r="OSQ10" s="34" t="s">
        <v>10693</v>
      </c>
      <c r="OSR10" s="34" t="s">
        <v>10694</v>
      </c>
      <c r="OSS10" s="34" t="s">
        <v>10695</v>
      </c>
      <c r="OST10" s="34" t="s">
        <v>10696</v>
      </c>
      <c r="OSU10" s="34" t="s">
        <v>10697</v>
      </c>
      <c r="OSV10" s="34" t="s">
        <v>10698</v>
      </c>
      <c r="OSW10" s="34" t="s">
        <v>10699</v>
      </c>
      <c r="OSX10" s="34" t="s">
        <v>10700</v>
      </c>
      <c r="OSY10" s="34" t="s">
        <v>10701</v>
      </c>
      <c r="OSZ10" s="34" t="s">
        <v>10702</v>
      </c>
      <c r="OTA10" s="34" t="s">
        <v>10703</v>
      </c>
      <c r="OTB10" s="34" t="s">
        <v>10704</v>
      </c>
      <c r="OTC10" s="34" t="s">
        <v>10705</v>
      </c>
      <c r="OTD10" s="34" t="s">
        <v>10706</v>
      </c>
      <c r="OTE10" s="34" t="s">
        <v>10707</v>
      </c>
      <c r="OTF10" s="34" t="s">
        <v>10708</v>
      </c>
      <c r="OTG10" s="34" t="s">
        <v>10709</v>
      </c>
      <c r="OTH10" s="34" t="s">
        <v>10710</v>
      </c>
      <c r="OTI10" s="34" t="s">
        <v>10711</v>
      </c>
      <c r="OTJ10" s="34" t="s">
        <v>10712</v>
      </c>
      <c r="OTK10" s="34" t="s">
        <v>10713</v>
      </c>
      <c r="OTL10" s="34" t="s">
        <v>10714</v>
      </c>
      <c r="OTM10" s="34" t="s">
        <v>10715</v>
      </c>
      <c r="OTN10" s="34" t="s">
        <v>10716</v>
      </c>
      <c r="OTO10" s="34" t="s">
        <v>10717</v>
      </c>
      <c r="OTP10" s="34" t="s">
        <v>10718</v>
      </c>
      <c r="OTQ10" s="34" t="s">
        <v>10719</v>
      </c>
      <c r="OTR10" s="34" t="s">
        <v>10720</v>
      </c>
      <c r="OTS10" s="34" t="s">
        <v>10721</v>
      </c>
      <c r="OTT10" s="34" t="s">
        <v>10722</v>
      </c>
      <c r="OTU10" s="34" t="s">
        <v>10723</v>
      </c>
      <c r="OTV10" s="34" t="s">
        <v>10724</v>
      </c>
      <c r="OTW10" s="34" t="s">
        <v>10725</v>
      </c>
      <c r="OTX10" s="34" t="s">
        <v>10726</v>
      </c>
      <c r="OTY10" s="34" t="s">
        <v>10727</v>
      </c>
      <c r="OTZ10" s="34" t="s">
        <v>10728</v>
      </c>
      <c r="OUA10" s="34" t="s">
        <v>10729</v>
      </c>
      <c r="OUB10" s="34" t="s">
        <v>10730</v>
      </c>
      <c r="OUC10" s="34" t="s">
        <v>10731</v>
      </c>
      <c r="OUD10" s="34" t="s">
        <v>10732</v>
      </c>
      <c r="OUE10" s="34" t="s">
        <v>10733</v>
      </c>
      <c r="OUF10" s="34" t="s">
        <v>10734</v>
      </c>
      <c r="OUG10" s="34" t="s">
        <v>10735</v>
      </c>
      <c r="OUH10" s="34" t="s">
        <v>10736</v>
      </c>
      <c r="OUI10" s="34" t="s">
        <v>10737</v>
      </c>
      <c r="OUJ10" s="34" t="s">
        <v>10738</v>
      </c>
      <c r="OUK10" s="34" t="s">
        <v>10739</v>
      </c>
      <c r="OUL10" s="34" t="s">
        <v>10740</v>
      </c>
      <c r="OUM10" s="34" t="s">
        <v>10741</v>
      </c>
      <c r="OUN10" s="34" t="s">
        <v>10742</v>
      </c>
      <c r="OUO10" s="34" t="s">
        <v>10743</v>
      </c>
      <c r="OUP10" s="34" t="s">
        <v>10744</v>
      </c>
      <c r="OUQ10" s="34" t="s">
        <v>10745</v>
      </c>
      <c r="OUR10" s="34" t="s">
        <v>10746</v>
      </c>
      <c r="OUS10" s="34" t="s">
        <v>10747</v>
      </c>
      <c r="OUT10" s="34" t="s">
        <v>10748</v>
      </c>
      <c r="OUU10" s="34" t="s">
        <v>10749</v>
      </c>
      <c r="OUV10" s="34" t="s">
        <v>10750</v>
      </c>
      <c r="OUW10" s="34" t="s">
        <v>10751</v>
      </c>
      <c r="OUX10" s="34" t="s">
        <v>10752</v>
      </c>
      <c r="OUY10" s="34" t="s">
        <v>10753</v>
      </c>
      <c r="OUZ10" s="34" t="s">
        <v>10754</v>
      </c>
      <c r="OVA10" s="34" t="s">
        <v>10755</v>
      </c>
      <c r="OVB10" s="34" t="s">
        <v>10756</v>
      </c>
      <c r="OVC10" s="34" t="s">
        <v>10757</v>
      </c>
      <c r="OVD10" s="34" t="s">
        <v>10758</v>
      </c>
      <c r="OVE10" s="34" t="s">
        <v>10759</v>
      </c>
      <c r="OVF10" s="34" t="s">
        <v>10760</v>
      </c>
      <c r="OVG10" s="34" t="s">
        <v>10761</v>
      </c>
      <c r="OVH10" s="34" t="s">
        <v>10762</v>
      </c>
      <c r="OVI10" s="34" t="s">
        <v>10763</v>
      </c>
      <c r="OVJ10" s="34" t="s">
        <v>10764</v>
      </c>
      <c r="OVK10" s="34" t="s">
        <v>10765</v>
      </c>
      <c r="OVL10" s="34" t="s">
        <v>10766</v>
      </c>
      <c r="OVM10" s="34" t="s">
        <v>10767</v>
      </c>
      <c r="OVN10" s="34" t="s">
        <v>10768</v>
      </c>
      <c r="OVO10" s="34" t="s">
        <v>10769</v>
      </c>
      <c r="OVP10" s="34" t="s">
        <v>10770</v>
      </c>
      <c r="OVQ10" s="34" t="s">
        <v>10771</v>
      </c>
      <c r="OVR10" s="34" t="s">
        <v>10772</v>
      </c>
      <c r="OVS10" s="34" t="s">
        <v>10773</v>
      </c>
      <c r="OVT10" s="34" t="s">
        <v>10774</v>
      </c>
      <c r="OVU10" s="34" t="s">
        <v>10775</v>
      </c>
      <c r="OVV10" s="34" t="s">
        <v>10776</v>
      </c>
      <c r="OVW10" s="34" t="s">
        <v>10777</v>
      </c>
      <c r="OVX10" s="34" t="s">
        <v>10778</v>
      </c>
      <c r="OVY10" s="34" t="s">
        <v>10779</v>
      </c>
      <c r="OVZ10" s="34" t="s">
        <v>10780</v>
      </c>
      <c r="OWA10" s="34" t="s">
        <v>10781</v>
      </c>
      <c r="OWB10" s="34" t="s">
        <v>10782</v>
      </c>
      <c r="OWC10" s="34" t="s">
        <v>10783</v>
      </c>
      <c r="OWD10" s="34" t="s">
        <v>10784</v>
      </c>
      <c r="OWE10" s="34" t="s">
        <v>10785</v>
      </c>
      <c r="OWF10" s="34" t="s">
        <v>10786</v>
      </c>
      <c r="OWG10" s="34" t="s">
        <v>10787</v>
      </c>
      <c r="OWH10" s="34" t="s">
        <v>10788</v>
      </c>
      <c r="OWI10" s="34" t="s">
        <v>10789</v>
      </c>
      <c r="OWJ10" s="34" t="s">
        <v>10790</v>
      </c>
      <c r="OWK10" s="34" t="s">
        <v>10791</v>
      </c>
      <c r="OWL10" s="34" t="s">
        <v>10792</v>
      </c>
      <c r="OWM10" s="34" t="s">
        <v>10793</v>
      </c>
      <c r="OWN10" s="34" t="s">
        <v>10794</v>
      </c>
      <c r="OWO10" s="34" t="s">
        <v>10795</v>
      </c>
      <c r="OWP10" s="34" t="s">
        <v>10796</v>
      </c>
      <c r="OWQ10" s="34" t="s">
        <v>10797</v>
      </c>
      <c r="OWR10" s="34" t="s">
        <v>10798</v>
      </c>
      <c r="OWS10" s="34" t="s">
        <v>10799</v>
      </c>
      <c r="OWT10" s="34" t="s">
        <v>10800</v>
      </c>
      <c r="OWU10" s="34" t="s">
        <v>10801</v>
      </c>
      <c r="OWV10" s="34" t="s">
        <v>10802</v>
      </c>
      <c r="OWW10" s="34" t="s">
        <v>10803</v>
      </c>
      <c r="OWX10" s="34" t="s">
        <v>10804</v>
      </c>
      <c r="OWY10" s="34" t="s">
        <v>10805</v>
      </c>
      <c r="OWZ10" s="34" t="s">
        <v>10806</v>
      </c>
      <c r="OXA10" s="34" t="s">
        <v>10807</v>
      </c>
      <c r="OXB10" s="34" t="s">
        <v>10808</v>
      </c>
      <c r="OXC10" s="34" t="s">
        <v>10809</v>
      </c>
      <c r="OXD10" s="34" t="s">
        <v>10810</v>
      </c>
      <c r="OXE10" s="34" t="s">
        <v>10811</v>
      </c>
      <c r="OXF10" s="34" t="s">
        <v>10812</v>
      </c>
      <c r="OXG10" s="34" t="s">
        <v>10813</v>
      </c>
      <c r="OXH10" s="34" t="s">
        <v>10814</v>
      </c>
      <c r="OXI10" s="34" t="s">
        <v>10815</v>
      </c>
      <c r="OXJ10" s="34" t="s">
        <v>10816</v>
      </c>
      <c r="OXK10" s="34" t="s">
        <v>10817</v>
      </c>
      <c r="OXL10" s="34" t="s">
        <v>10818</v>
      </c>
      <c r="OXM10" s="34" t="s">
        <v>10819</v>
      </c>
      <c r="OXN10" s="34" t="s">
        <v>10820</v>
      </c>
      <c r="OXO10" s="34" t="s">
        <v>10821</v>
      </c>
      <c r="OXP10" s="34" t="s">
        <v>10822</v>
      </c>
      <c r="OXQ10" s="34" t="s">
        <v>10823</v>
      </c>
      <c r="OXR10" s="34" t="s">
        <v>10824</v>
      </c>
      <c r="OXS10" s="34" t="s">
        <v>10825</v>
      </c>
      <c r="OXT10" s="34" t="s">
        <v>10826</v>
      </c>
      <c r="OXU10" s="34" t="s">
        <v>10827</v>
      </c>
      <c r="OXV10" s="34" t="s">
        <v>10828</v>
      </c>
      <c r="OXW10" s="34" t="s">
        <v>10829</v>
      </c>
      <c r="OXX10" s="34" t="s">
        <v>10830</v>
      </c>
      <c r="OXY10" s="34" t="s">
        <v>10831</v>
      </c>
      <c r="OXZ10" s="34" t="s">
        <v>10832</v>
      </c>
      <c r="OYA10" s="34" t="s">
        <v>10833</v>
      </c>
      <c r="OYB10" s="34" t="s">
        <v>10834</v>
      </c>
      <c r="OYC10" s="34" t="s">
        <v>10835</v>
      </c>
      <c r="OYD10" s="34" t="s">
        <v>10836</v>
      </c>
      <c r="OYE10" s="34" t="s">
        <v>10837</v>
      </c>
      <c r="OYF10" s="34" t="s">
        <v>10838</v>
      </c>
      <c r="OYG10" s="34" t="s">
        <v>10839</v>
      </c>
      <c r="OYH10" s="34" t="s">
        <v>10840</v>
      </c>
      <c r="OYI10" s="34" t="s">
        <v>10841</v>
      </c>
      <c r="OYJ10" s="34" t="s">
        <v>10842</v>
      </c>
      <c r="OYK10" s="34" t="s">
        <v>10843</v>
      </c>
      <c r="OYL10" s="34" t="s">
        <v>10844</v>
      </c>
      <c r="OYM10" s="34" t="s">
        <v>10845</v>
      </c>
      <c r="OYN10" s="34" t="s">
        <v>10846</v>
      </c>
      <c r="OYO10" s="34" t="s">
        <v>10847</v>
      </c>
      <c r="OYP10" s="34" t="s">
        <v>10848</v>
      </c>
      <c r="OYQ10" s="34" t="s">
        <v>10849</v>
      </c>
      <c r="OYR10" s="34" t="s">
        <v>10850</v>
      </c>
      <c r="OYS10" s="34" t="s">
        <v>10851</v>
      </c>
      <c r="OYT10" s="34" t="s">
        <v>10852</v>
      </c>
      <c r="OYU10" s="34" t="s">
        <v>10853</v>
      </c>
      <c r="OYV10" s="34" t="s">
        <v>10854</v>
      </c>
      <c r="OYW10" s="34" t="s">
        <v>10855</v>
      </c>
      <c r="OYX10" s="34" t="s">
        <v>10856</v>
      </c>
      <c r="OYY10" s="34" t="s">
        <v>10857</v>
      </c>
      <c r="OYZ10" s="34" t="s">
        <v>10858</v>
      </c>
      <c r="OZA10" s="34" t="s">
        <v>10859</v>
      </c>
      <c r="OZB10" s="34" t="s">
        <v>10860</v>
      </c>
      <c r="OZC10" s="34" t="s">
        <v>10861</v>
      </c>
      <c r="OZD10" s="34" t="s">
        <v>10862</v>
      </c>
      <c r="OZE10" s="34" t="s">
        <v>10863</v>
      </c>
      <c r="OZF10" s="34" t="s">
        <v>10864</v>
      </c>
      <c r="OZG10" s="34" t="s">
        <v>10865</v>
      </c>
      <c r="OZH10" s="34" t="s">
        <v>10866</v>
      </c>
      <c r="OZI10" s="34" t="s">
        <v>10867</v>
      </c>
      <c r="OZJ10" s="34" t="s">
        <v>10868</v>
      </c>
      <c r="OZK10" s="34" t="s">
        <v>10869</v>
      </c>
      <c r="OZL10" s="34" t="s">
        <v>10870</v>
      </c>
      <c r="OZM10" s="34" t="s">
        <v>10871</v>
      </c>
      <c r="OZN10" s="34" t="s">
        <v>10872</v>
      </c>
      <c r="OZO10" s="34" t="s">
        <v>10873</v>
      </c>
      <c r="OZP10" s="34" t="s">
        <v>10874</v>
      </c>
      <c r="OZQ10" s="34" t="s">
        <v>10875</v>
      </c>
      <c r="OZR10" s="34" t="s">
        <v>10876</v>
      </c>
      <c r="OZS10" s="34" t="s">
        <v>10877</v>
      </c>
      <c r="OZT10" s="34" t="s">
        <v>10878</v>
      </c>
      <c r="OZU10" s="34" t="s">
        <v>10879</v>
      </c>
      <c r="OZV10" s="34" t="s">
        <v>10880</v>
      </c>
      <c r="OZW10" s="34" t="s">
        <v>10881</v>
      </c>
      <c r="OZX10" s="34" t="s">
        <v>10882</v>
      </c>
      <c r="OZY10" s="34" t="s">
        <v>10883</v>
      </c>
      <c r="OZZ10" s="34" t="s">
        <v>10884</v>
      </c>
      <c r="PAA10" s="34" t="s">
        <v>10885</v>
      </c>
      <c r="PAB10" s="34" t="s">
        <v>10886</v>
      </c>
      <c r="PAC10" s="34" t="s">
        <v>10887</v>
      </c>
      <c r="PAD10" s="34" t="s">
        <v>10888</v>
      </c>
      <c r="PAE10" s="34" t="s">
        <v>10889</v>
      </c>
      <c r="PAF10" s="34" t="s">
        <v>10890</v>
      </c>
      <c r="PAG10" s="34" t="s">
        <v>10891</v>
      </c>
      <c r="PAH10" s="34" t="s">
        <v>10892</v>
      </c>
      <c r="PAI10" s="34" t="s">
        <v>10893</v>
      </c>
      <c r="PAJ10" s="34" t="s">
        <v>10894</v>
      </c>
      <c r="PAK10" s="34" t="s">
        <v>10895</v>
      </c>
      <c r="PAL10" s="34" t="s">
        <v>10896</v>
      </c>
      <c r="PAM10" s="34" t="s">
        <v>10897</v>
      </c>
      <c r="PAN10" s="34" t="s">
        <v>10898</v>
      </c>
      <c r="PAO10" s="34" t="s">
        <v>10899</v>
      </c>
      <c r="PAP10" s="34" t="s">
        <v>10900</v>
      </c>
      <c r="PAQ10" s="34" t="s">
        <v>10901</v>
      </c>
      <c r="PAR10" s="34" t="s">
        <v>10902</v>
      </c>
      <c r="PAS10" s="34" t="s">
        <v>10903</v>
      </c>
      <c r="PAT10" s="34" t="s">
        <v>10904</v>
      </c>
      <c r="PAU10" s="34" t="s">
        <v>10905</v>
      </c>
      <c r="PAV10" s="34" t="s">
        <v>10906</v>
      </c>
      <c r="PAW10" s="34" t="s">
        <v>10907</v>
      </c>
      <c r="PAX10" s="34" t="s">
        <v>10908</v>
      </c>
      <c r="PAY10" s="34" t="s">
        <v>10909</v>
      </c>
      <c r="PAZ10" s="34" t="s">
        <v>10910</v>
      </c>
      <c r="PBA10" s="34" t="s">
        <v>10911</v>
      </c>
      <c r="PBB10" s="34" t="s">
        <v>10912</v>
      </c>
      <c r="PBC10" s="34" t="s">
        <v>10913</v>
      </c>
      <c r="PBD10" s="34" t="s">
        <v>10914</v>
      </c>
      <c r="PBE10" s="34" t="s">
        <v>10915</v>
      </c>
      <c r="PBF10" s="34" t="s">
        <v>10916</v>
      </c>
      <c r="PBG10" s="34" t="s">
        <v>10917</v>
      </c>
      <c r="PBH10" s="34" t="s">
        <v>10918</v>
      </c>
      <c r="PBI10" s="34" t="s">
        <v>10919</v>
      </c>
      <c r="PBJ10" s="34" t="s">
        <v>10920</v>
      </c>
      <c r="PBK10" s="34" t="s">
        <v>10921</v>
      </c>
      <c r="PBL10" s="34" t="s">
        <v>10922</v>
      </c>
      <c r="PBM10" s="34" t="s">
        <v>10923</v>
      </c>
      <c r="PBN10" s="34" t="s">
        <v>10924</v>
      </c>
      <c r="PBO10" s="34" t="s">
        <v>10925</v>
      </c>
      <c r="PBP10" s="34" t="s">
        <v>10926</v>
      </c>
      <c r="PBQ10" s="34" t="s">
        <v>10927</v>
      </c>
      <c r="PBR10" s="34" t="s">
        <v>10928</v>
      </c>
      <c r="PBS10" s="34" t="s">
        <v>10929</v>
      </c>
      <c r="PBT10" s="34" t="s">
        <v>10930</v>
      </c>
      <c r="PBU10" s="34" t="s">
        <v>10931</v>
      </c>
      <c r="PBV10" s="34" t="s">
        <v>10932</v>
      </c>
      <c r="PBW10" s="34" t="s">
        <v>10933</v>
      </c>
      <c r="PBX10" s="34" t="s">
        <v>10934</v>
      </c>
      <c r="PBY10" s="34" t="s">
        <v>10935</v>
      </c>
      <c r="PBZ10" s="34" t="s">
        <v>10936</v>
      </c>
      <c r="PCA10" s="34" t="s">
        <v>10937</v>
      </c>
      <c r="PCB10" s="34" t="s">
        <v>10938</v>
      </c>
      <c r="PCC10" s="34" t="s">
        <v>10939</v>
      </c>
      <c r="PCD10" s="34" t="s">
        <v>10940</v>
      </c>
      <c r="PCE10" s="34" t="s">
        <v>10941</v>
      </c>
      <c r="PCF10" s="34" t="s">
        <v>10942</v>
      </c>
      <c r="PCG10" s="34" t="s">
        <v>10943</v>
      </c>
      <c r="PCH10" s="34" t="s">
        <v>10944</v>
      </c>
      <c r="PCI10" s="34" t="s">
        <v>10945</v>
      </c>
      <c r="PCJ10" s="34" t="s">
        <v>10946</v>
      </c>
      <c r="PCK10" s="34" t="s">
        <v>10947</v>
      </c>
      <c r="PCL10" s="34" t="s">
        <v>10948</v>
      </c>
      <c r="PCM10" s="34" t="s">
        <v>10949</v>
      </c>
      <c r="PCN10" s="34" t="s">
        <v>10950</v>
      </c>
      <c r="PCO10" s="34" t="s">
        <v>10951</v>
      </c>
      <c r="PCP10" s="34" t="s">
        <v>10952</v>
      </c>
      <c r="PCQ10" s="34" t="s">
        <v>10953</v>
      </c>
      <c r="PCR10" s="34" t="s">
        <v>10954</v>
      </c>
      <c r="PCS10" s="34" t="s">
        <v>10955</v>
      </c>
      <c r="PCT10" s="34" t="s">
        <v>10956</v>
      </c>
      <c r="PCU10" s="34" t="s">
        <v>10957</v>
      </c>
      <c r="PCV10" s="34" t="s">
        <v>10958</v>
      </c>
      <c r="PCW10" s="34" t="s">
        <v>10959</v>
      </c>
      <c r="PCX10" s="34" t="s">
        <v>10960</v>
      </c>
      <c r="PCY10" s="34" t="s">
        <v>10961</v>
      </c>
      <c r="PCZ10" s="34" t="s">
        <v>10962</v>
      </c>
      <c r="PDA10" s="34" t="s">
        <v>10963</v>
      </c>
      <c r="PDB10" s="34" t="s">
        <v>10964</v>
      </c>
      <c r="PDC10" s="34" t="s">
        <v>10965</v>
      </c>
      <c r="PDD10" s="34" t="s">
        <v>10966</v>
      </c>
      <c r="PDE10" s="34" t="s">
        <v>10967</v>
      </c>
      <c r="PDF10" s="34" t="s">
        <v>10968</v>
      </c>
      <c r="PDG10" s="34" t="s">
        <v>10969</v>
      </c>
      <c r="PDH10" s="34" t="s">
        <v>10970</v>
      </c>
      <c r="PDI10" s="34" t="s">
        <v>10971</v>
      </c>
      <c r="PDJ10" s="34" t="s">
        <v>10972</v>
      </c>
      <c r="PDK10" s="34" t="s">
        <v>10973</v>
      </c>
      <c r="PDL10" s="34" t="s">
        <v>10974</v>
      </c>
      <c r="PDM10" s="34" t="s">
        <v>10975</v>
      </c>
      <c r="PDN10" s="34" t="s">
        <v>10976</v>
      </c>
      <c r="PDO10" s="34" t="s">
        <v>10977</v>
      </c>
      <c r="PDP10" s="34" t="s">
        <v>10978</v>
      </c>
      <c r="PDQ10" s="34" t="s">
        <v>10979</v>
      </c>
      <c r="PDR10" s="34" t="s">
        <v>10980</v>
      </c>
      <c r="PDS10" s="34" t="s">
        <v>10981</v>
      </c>
      <c r="PDT10" s="34" t="s">
        <v>10982</v>
      </c>
      <c r="PDU10" s="34" t="s">
        <v>10983</v>
      </c>
      <c r="PDV10" s="34" t="s">
        <v>10984</v>
      </c>
      <c r="PDW10" s="34" t="s">
        <v>10985</v>
      </c>
      <c r="PDX10" s="34" t="s">
        <v>10986</v>
      </c>
      <c r="PDY10" s="34" t="s">
        <v>10987</v>
      </c>
      <c r="PDZ10" s="34" t="s">
        <v>10988</v>
      </c>
      <c r="PEA10" s="34" t="s">
        <v>10989</v>
      </c>
      <c r="PEB10" s="34" t="s">
        <v>10990</v>
      </c>
      <c r="PEC10" s="34" t="s">
        <v>10991</v>
      </c>
      <c r="PED10" s="34" t="s">
        <v>10992</v>
      </c>
      <c r="PEE10" s="34" t="s">
        <v>10993</v>
      </c>
      <c r="PEF10" s="34" t="s">
        <v>10994</v>
      </c>
      <c r="PEG10" s="34" t="s">
        <v>10995</v>
      </c>
      <c r="PEH10" s="34" t="s">
        <v>10996</v>
      </c>
      <c r="PEI10" s="34" t="s">
        <v>10997</v>
      </c>
      <c r="PEJ10" s="34" t="s">
        <v>10998</v>
      </c>
      <c r="PEK10" s="34" t="s">
        <v>10999</v>
      </c>
      <c r="PEL10" s="34" t="s">
        <v>11000</v>
      </c>
      <c r="PEM10" s="34" t="s">
        <v>11001</v>
      </c>
      <c r="PEN10" s="34" t="s">
        <v>11002</v>
      </c>
      <c r="PEO10" s="34" t="s">
        <v>11003</v>
      </c>
      <c r="PEP10" s="34" t="s">
        <v>11004</v>
      </c>
      <c r="PEQ10" s="34" t="s">
        <v>11005</v>
      </c>
      <c r="PER10" s="34" t="s">
        <v>11006</v>
      </c>
      <c r="PES10" s="34" t="s">
        <v>11007</v>
      </c>
      <c r="PET10" s="34" t="s">
        <v>11008</v>
      </c>
      <c r="PEU10" s="34" t="s">
        <v>11009</v>
      </c>
      <c r="PEV10" s="34" t="s">
        <v>11010</v>
      </c>
      <c r="PEW10" s="34" t="s">
        <v>11011</v>
      </c>
      <c r="PEX10" s="34" t="s">
        <v>11012</v>
      </c>
      <c r="PEY10" s="34" t="s">
        <v>11013</v>
      </c>
      <c r="PEZ10" s="34" t="s">
        <v>11014</v>
      </c>
      <c r="PFA10" s="34" t="s">
        <v>11015</v>
      </c>
      <c r="PFB10" s="34" t="s">
        <v>11016</v>
      </c>
      <c r="PFC10" s="34" t="s">
        <v>11017</v>
      </c>
      <c r="PFD10" s="34" t="s">
        <v>11018</v>
      </c>
      <c r="PFE10" s="34" t="s">
        <v>11019</v>
      </c>
      <c r="PFF10" s="34" t="s">
        <v>11020</v>
      </c>
      <c r="PFG10" s="34" t="s">
        <v>11021</v>
      </c>
      <c r="PFH10" s="34" t="s">
        <v>11022</v>
      </c>
      <c r="PFI10" s="34" t="s">
        <v>11023</v>
      </c>
      <c r="PFJ10" s="34" t="s">
        <v>11024</v>
      </c>
      <c r="PFK10" s="34" t="s">
        <v>11025</v>
      </c>
      <c r="PFL10" s="34" t="s">
        <v>11026</v>
      </c>
      <c r="PFM10" s="34" t="s">
        <v>11027</v>
      </c>
      <c r="PFN10" s="34" t="s">
        <v>11028</v>
      </c>
      <c r="PFO10" s="34" t="s">
        <v>11029</v>
      </c>
      <c r="PFP10" s="34" t="s">
        <v>11030</v>
      </c>
      <c r="PFQ10" s="34" t="s">
        <v>11031</v>
      </c>
      <c r="PFR10" s="34" t="s">
        <v>11032</v>
      </c>
      <c r="PFS10" s="34" t="s">
        <v>11033</v>
      </c>
      <c r="PFT10" s="34" t="s">
        <v>11034</v>
      </c>
      <c r="PFU10" s="34" t="s">
        <v>11035</v>
      </c>
      <c r="PFV10" s="34" t="s">
        <v>11036</v>
      </c>
      <c r="PFW10" s="34" t="s">
        <v>11037</v>
      </c>
      <c r="PFX10" s="34" t="s">
        <v>11038</v>
      </c>
      <c r="PFY10" s="34" t="s">
        <v>11039</v>
      </c>
      <c r="PFZ10" s="34" t="s">
        <v>11040</v>
      </c>
      <c r="PGA10" s="34" t="s">
        <v>11041</v>
      </c>
      <c r="PGB10" s="34" t="s">
        <v>11042</v>
      </c>
      <c r="PGC10" s="34" t="s">
        <v>11043</v>
      </c>
      <c r="PGD10" s="34" t="s">
        <v>11044</v>
      </c>
      <c r="PGE10" s="34" t="s">
        <v>11045</v>
      </c>
      <c r="PGF10" s="34" t="s">
        <v>11046</v>
      </c>
      <c r="PGG10" s="34" t="s">
        <v>11047</v>
      </c>
      <c r="PGH10" s="34" t="s">
        <v>11048</v>
      </c>
      <c r="PGI10" s="34" t="s">
        <v>11049</v>
      </c>
      <c r="PGJ10" s="34" t="s">
        <v>11050</v>
      </c>
      <c r="PGK10" s="34" t="s">
        <v>11051</v>
      </c>
      <c r="PGL10" s="34" t="s">
        <v>11052</v>
      </c>
      <c r="PGM10" s="34" t="s">
        <v>11053</v>
      </c>
      <c r="PGN10" s="34" t="s">
        <v>11054</v>
      </c>
      <c r="PGO10" s="34" t="s">
        <v>11055</v>
      </c>
      <c r="PGP10" s="34" t="s">
        <v>11056</v>
      </c>
      <c r="PGQ10" s="34" t="s">
        <v>11057</v>
      </c>
      <c r="PGR10" s="34" t="s">
        <v>11058</v>
      </c>
      <c r="PGS10" s="34" t="s">
        <v>11059</v>
      </c>
      <c r="PGT10" s="34" t="s">
        <v>11060</v>
      </c>
      <c r="PGU10" s="34" t="s">
        <v>11061</v>
      </c>
      <c r="PGV10" s="34" t="s">
        <v>11062</v>
      </c>
      <c r="PGW10" s="34" t="s">
        <v>11063</v>
      </c>
      <c r="PGX10" s="34" t="s">
        <v>11064</v>
      </c>
      <c r="PGY10" s="34" t="s">
        <v>11065</v>
      </c>
      <c r="PGZ10" s="34" t="s">
        <v>11066</v>
      </c>
      <c r="PHA10" s="34" t="s">
        <v>11067</v>
      </c>
      <c r="PHB10" s="34" t="s">
        <v>11068</v>
      </c>
      <c r="PHC10" s="34" t="s">
        <v>11069</v>
      </c>
      <c r="PHD10" s="34" t="s">
        <v>11070</v>
      </c>
      <c r="PHE10" s="34" t="s">
        <v>11071</v>
      </c>
      <c r="PHF10" s="34" t="s">
        <v>11072</v>
      </c>
      <c r="PHG10" s="34" t="s">
        <v>11073</v>
      </c>
      <c r="PHH10" s="34" t="s">
        <v>11074</v>
      </c>
      <c r="PHI10" s="34" t="s">
        <v>11075</v>
      </c>
      <c r="PHJ10" s="34" t="s">
        <v>11076</v>
      </c>
      <c r="PHK10" s="34" t="s">
        <v>11077</v>
      </c>
      <c r="PHL10" s="34" t="s">
        <v>11078</v>
      </c>
      <c r="PHM10" s="34" t="s">
        <v>11079</v>
      </c>
      <c r="PHN10" s="34" t="s">
        <v>11080</v>
      </c>
      <c r="PHO10" s="34" t="s">
        <v>11081</v>
      </c>
      <c r="PHP10" s="34" t="s">
        <v>11082</v>
      </c>
      <c r="PHQ10" s="34" t="s">
        <v>11083</v>
      </c>
      <c r="PHR10" s="34" t="s">
        <v>11084</v>
      </c>
      <c r="PHS10" s="34" t="s">
        <v>11085</v>
      </c>
      <c r="PHT10" s="34" t="s">
        <v>11086</v>
      </c>
      <c r="PHU10" s="34" t="s">
        <v>11087</v>
      </c>
      <c r="PHV10" s="34" t="s">
        <v>11088</v>
      </c>
      <c r="PHW10" s="34" t="s">
        <v>11089</v>
      </c>
      <c r="PHX10" s="34" t="s">
        <v>11090</v>
      </c>
      <c r="PHY10" s="34" t="s">
        <v>11091</v>
      </c>
      <c r="PHZ10" s="34" t="s">
        <v>11092</v>
      </c>
      <c r="PIA10" s="34" t="s">
        <v>11093</v>
      </c>
      <c r="PIB10" s="34" t="s">
        <v>11094</v>
      </c>
      <c r="PIC10" s="34" t="s">
        <v>11095</v>
      </c>
      <c r="PID10" s="34" t="s">
        <v>11096</v>
      </c>
      <c r="PIE10" s="34" t="s">
        <v>11097</v>
      </c>
      <c r="PIF10" s="34" t="s">
        <v>11098</v>
      </c>
      <c r="PIG10" s="34" t="s">
        <v>11099</v>
      </c>
      <c r="PIH10" s="34" t="s">
        <v>11100</v>
      </c>
      <c r="PII10" s="34" t="s">
        <v>11101</v>
      </c>
      <c r="PIJ10" s="34" t="s">
        <v>11102</v>
      </c>
      <c r="PIK10" s="34" t="s">
        <v>11103</v>
      </c>
      <c r="PIL10" s="34" t="s">
        <v>11104</v>
      </c>
      <c r="PIM10" s="34" t="s">
        <v>11105</v>
      </c>
      <c r="PIN10" s="34" t="s">
        <v>11106</v>
      </c>
      <c r="PIO10" s="34" t="s">
        <v>11107</v>
      </c>
      <c r="PIP10" s="34" t="s">
        <v>11108</v>
      </c>
      <c r="PIQ10" s="34" t="s">
        <v>11109</v>
      </c>
      <c r="PIR10" s="34" t="s">
        <v>11110</v>
      </c>
      <c r="PIS10" s="34" t="s">
        <v>11111</v>
      </c>
      <c r="PIT10" s="34" t="s">
        <v>11112</v>
      </c>
      <c r="PIU10" s="34" t="s">
        <v>11113</v>
      </c>
      <c r="PIV10" s="34" t="s">
        <v>11114</v>
      </c>
      <c r="PIW10" s="34" t="s">
        <v>11115</v>
      </c>
      <c r="PIX10" s="34" t="s">
        <v>11116</v>
      </c>
      <c r="PIY10" s="34" t="s">
        <v>11117</v>
      </c>
      <c r="PIZ10" s="34" t="s">
        <v>11118</v>
      </c>
      <c r="PJA10" s="34" t="s">
        <v>11119</v>
      </c>
      <c r="PJB10" s="34" t="s">
        <v>11120</v>
      </c>
      <c r="PJC10" s="34" t="s">
        <v>11121</v>
      </c>
      <c r="PJD10" s="34" t="s">
        <v>11122</v>
      </c>
      <c r="PJE10" s="34" t="s">
        <v>11123</v>
      </c>
      <c r="PJF10" s="34" t="s">
        <v>11124</v>
      </c>
      <c r="PJG10" s="34" t="s">
        <v>11125</v>
      </c>
      <c r="PJH10" s="34" t="s">
        <v>11126</v>
      </c>
      <c r="PJI10" s="34" t="s">
        <v>11127</v>
      </c>
      <c r="PJJ10" s="34" t="s">
        <v>11128</v>
      </c>
      <c r="PJK10" s="34" t="s">
        <v>11129</v>
      </c>
      <c r="PJL10" s="34" t="s">
        <v>11130</v>
      </c>
      <c r="PJM10" s="34" t="s">
        <v>11131</v>
      </c>
      <c r="PJN10" s="34" t="s">
        <v>11132</v>
      </c>
      <c r="PJO10" s="34" t="s">
        <v>11133</v>
      </c>
      <c r="PJP10" s="34" t="s">
        <v>11134</v>
      </c>
      <c r="PJQ10" s="34" t="s">
        <v>11135</v>
      </c>
      <c r="PJR10" s="34" t="s">
        <v>11136</v>
      </c>
      <c r="PJS10" s="34" t="s">
        <v>11137</v>
      </c>
      <c r="PJT10" s="34" t="s">
        <v>11138</v>
      </c>
      <c r="PJU10" s="34" t="s">
        <v>11139</v>
      </c>
      <c r="PJV10" s="34" t="s">
        <v>11140</v>
      </c>
      <c r="PJW10" s="34" t="s">
        <v>11141</v>
      </c>
      <c r="PJX10" s="34" t="s">
        <v>11142</v>
      </c>
      <c r="PJY10" s="34" t="s">
        <v>11143</v>
      </c>
      <c r="PJZ10" s="34" t="s">
        <v>11144</v>
      </c>
      <c r="PKA10" s="34" t="s">
        <v>11145</v>
      </c>
      <c r="PKB10" s="34" t="s">
        <v>11146</v>
      </c>
      <c r="PKC10" s="34" t="s">
        <v>11147</v>
      </c>
      <c r="PKD10" s="34" t="s">
        <v>11148</v>
      </c>
      <c r="PKE10" s="34" t="s">
        <v>11149</v>
      </c>
      <c r="PKF10" s="34" t="s">
        <v>11150</v>
      </c>
      <c r="PKG10" s="34" t="s">
        <v>11151</v>
      </c>
      <c r="PKH10" s="34" t="s">
        <v>11152</v>
      </c>
      <c r="PKI10" s="34" t="s">
        <v>11153</v>
      </c>
      <c r="PKJ10" s="34" t="s">
        <v>11154</v>
      </c>
      <c r="PKK10" s="34" t="s">
        <v>11155</v>
      </c>
      <c r="PKL10" s="34" t="s">
        <v>11156</v>
      </c>
      <c r="PKM10" s="34" t="s">
        <v>11157</v>
      </c>
      <c r="PKN10" s="34" t="s">
        <v>11158</v>
      </c>
      <c r="PKO10" s="34" t="s">
        <v>11159</v>
      </c>
      <c r="PKP10" s="34" t="s">
        <v>11160</v>
      </c>
      <c r="PKQ10" s="34" t="s">
        <v>11161</v>
      </c>
      <c r="PKR10" s="34" t="s">
        <v>11162</v>
      </c>
      <c r="PKS10" s="34" t="s">
        <v>11163</v>
      </c>
      <c r="PKT10" s="34" t="s">
        <v>11164</v>
      </c>
      <c r="PKU10" s="34" t="s">
        <v>11165</v>
      </c>
      <c r="PKV10" s="34" t="s">
        <v>11166</v>
      </c>
      <c r="PKW10" s="34" t="s">
        <v>11167</v>
      </c>
      <c r="PKX10" s="34" t="s">
        <v>11168</v>
      </c>
      <c r="PKY10" s="34" t="s">
        <v>11169</v>
      </c>
      <c r="PKZ10" s="34" t="s">
        <v>11170</v>
      </c>
      <c r="PLA10" s="34" t="s">
        <v>11171</v>
      </c>
      <c r="PLB10" s="34" t="s">
        <v>11172</v>
      </c>
      <c r="PLC10" s="34" t="s">
        <v>11173</v>
      </c>
      <c r="PLD10" s="34" t="s">
        <v>11174</v>
      </c>
      <c r="PLE10" s="34" t="s">
        <v>11175</v>
      </c>
      <c r="PLF10" s="34" t="s">
        <v>11176</v>
      </c>
      <c r="PLG10" s="34" t="s">
        <v>11177</v>
      </c>
      <c r="PLH10" s="34" t="s">
        <v>11178</v>
      </c>
      <c r="PLI10" s="34" t="s">
        <v>11179</v>
      </c>
      <c r="PLJ10" s="34" t="s">
        <v>11180</v>
      </c>
      <c r="PLK10" s="34" t="s">
        <v>11181</v>
      </c>
      <c r="PLL10" s="34" t="s">
        <v>11182</v>
      </c>
      <c r="PLM10" s="34" t="s">
        <v>11183</v>
      </c>
      <c r="PLN10" s="34" t="s">
        <v>11184</v>
      </c>
      <c r="PLO10" s="34" t="s">
        <v>11185</v>
      </c>
      <c r="PLP10" s="34" t="s">
        <v>11186</v>
      </c>
      <c r="PLQ10" s="34" t="s">
        <v>11187</v>
      </c>
      <c r="PLR10" s="34" t="s">
        <v>11188</v>
      </c>
      <c r="PLS10" s="34" t="s">
        <v>11189</v>
      </c>
      <c r="PLT10" s="34" t="s">
        <v>11190</v>
      </c>
      <c r="PLU10" s="34" t="s">
        <v>11191</v>
      </c>
      <c r="PLV10" s="34" t="s">
        <v>11192</v>
      </c>
      <c r="PLW10" s="34" t="s">
        <v>11193</v>
      </c>
      <c r="PLX10" s="34" t="s">
        <v>11194</v>
      </c>
      <c r="PLY10" s="34" t="s">
        <v>11195</v>
      </c>
      <c r="PLZ10" s="34" t="s">
        <v>11196</v>
      </c>
      <c r="PMA10" s="34" t="s">
        <v>11197</v>
      </c>
      <c r="PMB10" s="34" t="s">
        <v>11198</v>
      </c>
      <c r="PMC10" s="34" t="s">
        <v>11199</v>
      </c>
      <c r="PMD10" s="34" t="s">
        <v>11200</v>
      </c>
      <c r="PME10" s="34" t="s">
        <v>11201</v>
      </c>
      <c r="PMF10" s="34" t="s">
        <v>11202</v>
      </c>
      <c r="PMG10" s="34" t="s">
        <v>11203</v>
      </c>
      <c r="PMH10" s="34" t="s">
        <v>11204</v>
      </c>
      <c r="PMI10" s="34" t="s">
        <v>11205</v>
      </c>
      <c r="PMJ10" s="34" t="s">
        <v>11206</v>
      </c>
      <c r="PMK10" s="34" t="s">
        <v>11207</v>
      </c>
      <c r="PML10" s="34" t="s">
        <v>11208</v>
      </c>
      <c r="PMM10" s="34" t="s">
        <v>11209</v>
      </c>
      <c r="PMN10" s="34" t="s">
        <v>11210</v>
      </c>
      <c r="PMO10" s="34" t="s">
        <v>11211</v>
      </c>
      <c r="PMP10" s="34" t="s">
        <v>11212</v>
      </c>
      <c r="PMQ10" s="34" t="s">
        <v>11213</v>
      </c>
      <c r="PMR10" s="34" t="s">
        <v>11214</v>
      </c>
      <c r="PMS10" s="34" t="s">
        <v>11215</v>
      </c>
      <c r="PMT10" s="34" t="s">
        <v>11216</v>
      </c>
      <c r="PMU10" s="34" t="s">
        <v>11217</v>
      </c>
      <c r="PMV10" s="34" t="s">
        <v>11218</v>
      </c>
      <c r="PMW10" s="34" t="s">
        <v>11219</v>
      </c>
      <c r="PMX10" s="34" t="s">
        <v>11220</v>
      </c>
      <c r="PMY10" s="34" t="s">
        <v>11221</v>
      </c>
      <c r="PMZ10" s="34" t="s">
        <v>11222</v>
      </c>
      <c r="PNA10" s="34" t="s">
        <v>11223</v>
      </c>
      <c r="PNB10" s="34" t="s">
        <v>11224</v>
      </c>
      <c r="PNC10" s="34" t="s">
        <v>11225</v>
      </c>
      <c r="PND10" s="34" t="s">
        <v>11226</v>
      </c>
      <c r="PNE10" s="34" t="s">
        <v>11227</v>
      </c>
      <c r="PNF10" s="34" t="s">
        <v>11228</v>
      </c>
      <c r="PNG10" s="34" t="s">
        <v>11229</v>
      </c>
      <c r="PNH10" s="34" t="s">
        <v>11230</v>
      </c>
      <c r="PNI10" s="34" t="s">
        <v>11231</v>
      </c>
      <c r="PNJ10" s="34" t="s">
        <v>11232</v>
      </c>
      <c r="PNK10" s="34" t="s">
        <v>11233</v>
      </c>
      <c r="PNL10" s="34" t="s">
        <v>11234</v>
      </c>
      <c r="PNM10" s="34" t="s">
        <v>11235</v>
      </c>
      <c r="PNN10" s="34" t="s">
        <v>11236</v>
      </c>
      <c r="PNO10" s="34" t="s">
        <v>11237</v>
      </c>
      <c r="PNP10" s="34" t="s">
        <v>11238</v>
      </c>
      <c r="PNQ10" s="34" t="s">
        <v>11239</v>
      </c>
      <c r="PNR10" s="34" t="s">
        <v>11240</v>
      </c>
      <c r="PNS10" s="34" t="s">
        <v>11241</v>
      </c>
      <c r="PNT10" s="34" t="s">
        <v>11242</v>
      </c>
      <c r="PNU10" s="34" t="s">
        <v>11243</v>
      </c>
      <c r="PNV10" s="34" t="s">
        <v>11244</v>
      </c>
      <c r="PNW10" s="34" t="s">
        <v>11245</v>
      </c>
      <c r="PNX10" s="34" t="s">
        <v>11246</v>
      </c>
      <c r="PNY10" s="34" t="s">
        <v>11247</v>
      </c>
      <c r="PNZ10" s="34" t="s">
        <v>11248</v>
      </c>
      <c r="POA10" s="34" t="s">
        <v>11249</v>
      </c>
      <c r="POB10" s="34" t="s">
        <v>11250</v>
      </c>
      <c r="POC10" s="34" t="s">
        <v>11251</v>
      </c>
      <c r="POD10" s="34" t="s">
        <v>11252</v>
      </c>
      <c r="POE10" s="34" t="s">
        <v>11253</v>
      </c>
      <c r="POF10" s="34" t="s">
        <v>11254</v>
      </c>
      <c r="POG10" s="34" t="s">
        <v>11255</v>
      </c>
      <c r="POH10" s="34" t="s">
        <v>11256</v>
      </c>
      <c r="POI10" s="34" t="s">
        <v>11257</v>
      </c>
      <c r="POJ10" s="34" t="s">
        <v>11258</v>
      </c>
      <c r="POK10" s="34" t="s">
        <v>11259</v>
      </c>
      <c r="POL10" s="34" t="s">
        <v>11260</v>
      </c>
      <c r="POM10" s="34" t="s">
        <v>11261</v>
      </c>
      <c r="PON10" s="34" t="s">
        <v>11262</v>
      </c>
      <c r="POO10" s="34" t="s">
        <v>11263</v>
      </c>
      <c r="POP10" s="34" t="s">
        <v>11264</v>
      </c>
      <c r="POQ10" s="34" t="s">
        <v>11265</v>
      </c>
      <c r="POR10" s="34" t="s">
        <v>11266</v>
      </c>
      <c r="POS10" s="34" t="s">
        <v>11267</v>
      </c>
      <c r="POT10" s="34" t="s">
        <v>11268</v>
      </c>
      <c r="POU10" s="34" t="s">
        <v>11269</v>
      </c>
      <c r="POV10" s="34" t="s">
        <v>11270</v>
      </c>
      <c r="POW10" s="34" t="s">
        <v>11271</v>
      </c>
      <c r="POX10" s="34" t="s">
        <v>11272</v>
      </c>
      <c r="POY10" s="34" t="s">
        <v>11273</v>
      </c>
      <c r="POZ10" s="34" t="s">
        <v>11274</v>
      </c>
      <c r="PPA10" s="34" t="s">
        <v>11275</v>
      </c>
      <c r="PPB10" s="34" t="s">
        <v>11276</v>
      </c>
      <c r="PPC10" s="34" t="s">
        <v>11277</v>
      </c>
      <c r="PPD10" s="34" t="s">
        <v>11278</v>
      </c>
      <c r="PPE10" s="34" t="s">
        <v>11279</v>
      </c>
      <c r="PPF10" s="34" t="s">
        <v>11280</v>
      </c>
      <c r="PPG10" s="34" t="s">
        <v>11281</v>
      </c>
      <c r="PPH10" s="34" t="s">
        <v>11282</v>
      </c>
      <c r="PPI10" s="34" t="s">
        <v>11283</v>
      </c>
      <c r="PPJ10" s="34" t="s">
        <v>11284</v>
      </c>
      <c r="PPK10" s="34" t="s">
        <v>11285</v>
      </c>
      <c r="PPL10" s="34" t="s">
        <v>11286</v>
      </c>
      <c r="PPM10" s="34" t="s">
        <v>11287</v>
      </c>
      <c r="PPN10" s="34" t="s">
        <v>11288</v>
      </c>
      <c r="PPO10" s="34" t="s">
        <v>11289</v>
      </c>
      <c r="PPP10" s="34" t="s">
        <v>11290</v>
      </c>
      <c r="PPQ10" s="34" t="s">
        <v>11291</v>
      </c>
      <c r="PPR10" s="34" t="s">
        <v>11292</v>
      </c>
      <c r="PPS10" s="34" t="s">
        <v>11293</v>
      </c>
      <c r="PPT10" s="34" t="s">
        <v>11294</v>
      </c>
      <c r="PPU10" s="34" t="s">
        <v>11295</v>
      </c>
      <c r="PPV10" s="34" t="s">
        <v>11296</v>
      </c>
      <c r="PPW10" s="34" t="s">
        <v>11297</v>
      </c>
      <c r="PPX10" s="34" t="s">
        <v>11298</v>
      </c>
      <c r="PPY10" s="34" t="s">
        <v>11299</v>
      </c>
      <c r="PPZ10" s="34" t="s">
        <v>11300</v>
      </c>
      <c r="PQA10" s="34" t="s">
        <v>11301</v>
      </c>
      <c r="PQB10" s="34" t="s">
        <v>11302</v>
      </c>
      <c r="PQC10" s="34" t="s">
        <v>11303</v>
      </c>
      <c r="PQD10" s="34" t="s">
        <v>11304</v>
      </c>
      <c r="PQE10" s="34" t="s">
        <v>11305</v>
      </c>
      <c r="PQF10" s="34" t="s">
        <v>11306</v>
      </c>
      <c r="PQG10" s="34" t="s">
        <v>11307</v>
      </c>
      <c r="PQH10" s="34" t="s">
        <v>11308</v>
      </c>
      <c r="PQI10" s="34" t="s">
        <v>11309</v>
      </c>
      <c r="PQJ10" s="34" t="s">
        <v>11310</v>
      </c>
      <c r="PQK10" s="34" t="s">
        <v>11311</v>
      </c>
      <c r="PQL10" s="34" t="s">
        <v>11312</v>
      </c>
      <c r="PQM10" s="34" t="s">
        <v>11313</v>
      </c>
      <c r="PQN10" s="34" t="s">
        <v>11314</v>
      </c>
      <c r="PQO10" s="34" t="s">
        <v>11315</v>
      </c>
      <c r="PQP10" s="34" t="s">
        <v>11316</v>
      </c>
      <c r="PQQ10" s="34" t="s">
        <v>11317</v>
      </c>
      <c r="PQR10" s="34" t="s">
        <v>11318</v>
      </c>
      <c r="PQS10" s="34" t="s">
        <v>11319</v>
      </c>
      <c r="PQT10" s="34" t="s">
        <v>11320</v>
      </c>
      <c r="PQU10" s="34" t="s">
        <v>11321</v>
      </c>
      <c r="PQV10" s="34" t="s">
        <v>11322</v>
      </c>
      <c r="PQW10" s="34" t="s">
        <v>11323</v>
      </c>
      <c r="PQX10" s="34" t="s">
        <v>11324</v>
      </c>
      <c r="PQY10" s="34" t="s">
        <v>11325</v>
      </c>
      <c r="PQZ10" s="34" t="s">
        <v>11326</v>
      </c>
      <c r="PRA10" s="34" t="s">
        <v>11327</v>
      </c>
      <c r="PRB10" s="34" t="s">
        <v>11328</v>
      </c>
      <c r="PRC10" s="34" t="s">
        <v>11329</v>
      </c>
      <c r="PRD10" s="34" t="s">
        <v>11330</v>
      </c>
      <c r="PRE10" s="34" t="s">
        <v>11331</v>
      </c>
      <c r="PRF10" s="34" t="s">
        <v>11332</v>
      </c>
      <c r="PRG10" s="34" t="s">
        <v>11333</v>
      </c>
      <c r="PRH10" s="34" t="s">
        <v>11334</v>
      </c>
      <c r="PRI10" s="34" t="s">
        <v>11335</v>
      </c>
      <c r="PRJ10" s="34" t="s">
        <v>11336</v>
      </c>
      <c r="PRK10" s="34" t="s">
        <v>11337</v>
      </c>
      <c r="PRL10" s="34" t="s">
        <v>11338</v>
      </c>
      <c r="PRM10" s="34" t="s">
        <v>11339</v>
      </c>
      <c r="PRN10" s="34" t="s">
        <v>11340</v>
      </c>
      <c r="PRO10" s="34" t="s">
        <v>11341</v>
      </c>
      <c r="PRP10" s="34" t="s">
        <v>11342</v>
      </c>
      <c r="PRQ10" s="34" t="s">
        <v>11343</v>
      </c>
      <c r="PRR10" s="34" t="s">
        <v>11344</v>
      </c>
      <c r="PRS10" s="34" t="s">
        <v>11345</v>
      </c>
      <c r="PRT10" s="34" t="s">
        <v>11346</v>
      </c>
      <c r="PRU10" s="34" t="s">
        <v>11347</v>
      </c>
      <c r="PRV10" s="34" t="s">
        <v>11348</v>
      </c>
      <c r="PRW10" s="34" t="s">
        <v>11349</v>
      </c>
      <c r="PRX10" s="34" t="s">
        <v>11350</v>
      </c>
      <c r="PRY10" s="34" t="s">
        <v>11351</v>
      </c>
      <c r="PRZ10" s="34" t="s">
        <v>11352</v>
      </c>
      <c r="PSA10" s="34" t="s">
        <v>11353</v>
      </c>
      <c r="PSB10" s="34" t="s">
        <v>11354</v>
      </c>
      <c r="PSC10" s="34" t="s">
        <v>11355</v>
      </c>
      <c r="PSD10" s="34" t="s">
        <v>11356</v>
      </c>
      <c r="PSE10" s="34" t="s">
        <v>11357</v>
      </c>
      <c r="PSF10" s="34" t="s">
        <v>11358</v>
      </c>
      <c r="PSG10" s="34" t="s">
        <v>11359</v>
      </c>
      <c r="PSH10" s="34" t="s">
        <v>11360</v>
      </c>
      <c r="PSI10" s="34" t="s">
        <v>11361</v>
      </c>
      <c r="PSJ10" s="34" t="s">
        <v>11362</v>
      </c>
      <c r="PSK10" s="34" t="s">
        <v>11363</v>
      </c>
      <c r="PSL10" s="34" t="s">
        <v>11364</v>
      </c>
      <c r="PSM10" s="34" t="s">
        <v>11365</v>
      </c>
      <c r="PSN10" s="34" t="s">
        <v>11366</v>
      </c>
      <c r="PSO10" s="34" t="s">
        <v>11367</v>
      </c>
      <c r="PSP10" s="34" t="s">
        <v>11368</v>
      </c>
      <c r="PSQ10" s="34" t="s">
        <v>11369</v>
      </c>
      <c r="PSR10" s="34" t="s">
        <v>11370</v>
      </c>
      <c r="PSS10" s="34" t="s">
        <v>11371</v>
      </c>
      <c r="PST10" s="34" t="s">
        <v>11372</v>
      </c>
      <c r="PSU10" s="34" t="s">
        <v>11373</v>
      </c>
      <c r="PSV10" s="34" t="s">
        <v>11374</v>
      </c>
      <c r="PSW10" s="34" t="s">
        <v>11375</v>
      </c>
      <c r="PSX10" s="34" t="s">
        <v>11376</v>
      </c>
      <c r="PSY10" s="34" t="s">
        <v>11377</v>
      </c>
      <c r="PSZ10" s="34" t="s">
        <v>11378</v>
      </c>
      <c r="PTA10" s="34" t="s">
        <v>11379</v>
      </c>
      <c r="PTB10" s="34" t="s">
        <v>11380</v>
      </c>
      <c r="PTC10" s="34" t="s">
        <v>11381</v>
      </c>
      <c r="PTD10" s="34" t="s">
        <v>11382</v>
      </c>
      <c r="PTE10" s="34" t="s">
        <v>11383</v>
      </c>
      <c r="PTF10" s="34" t="s">
        <v>11384</v>
      </c>
      <c r="PTG10" s="34" t="s">
        <v>11385</v>
      </c>
      <c r="PTH10" s="34" t="s">
        <v>11386</v>
      </c>
      <c r="PTI10" s="34" t="s">
        <v>11387</v>
      </c>
      <c r="PTJ10" s="34" t="s">
        <v>11388</v>
      </c>
      <c r="PTK10" s="34" t="s">
        <v>11389</v>
      </c>
      <c r="PTL10" s="34" t="s">
        <v>11390</v>
      </c>
      <c r="PTM10" s="34" t="s">
        <v>11391</v>
      </c>
      <c r="PTN10" s="34" t="s">
        <v>11392</v>
      </c>
      <c r="PTO10" s="34" t="s">
        <v>11393</v>
      </c>
      <c r="PTP10" s="34" t="s">
        <v>11394</v>
      </c>
      <c r="PTQ10" s="34" t="s">
        <v>11395</v>
      </c>
      <c r="PTR10" s="34" t="s">
        <v>11396</v>
      </c>
      <c r="PTS10" s="34" t="s">
        <v>11397</v>
      </c>
      <c r="PTT10" s="34" t="s">
        <v>11398</v>
      </c>
      <c r="PTU10" s="34" t="s">
        <v>11399</v>
      </c>
      <c r="PTV10" s="34" t="s">
        <v>11400</v>
      </c>
      <c r="PTW10" s="34" t="s">
        <v>11401</v>
      </c>
      <c r="PTX10" s="34" t="s">
        <v>11402</v>
      </c>
      <c r="PTY10" s="34" t="s">
        <v>11403</v>
      </c>
      <c r="PTZ10" s="34" t="s">
        <v>11404</v>
      </c>
      <c r="PUA10" s="34" t="s">
        <v>11405</v>
      </c>
      <c r="PUB10" s="34" t="s">
        <v>11406</v>
      </c>
      <c r="PUC10" s="34" t="s">
        <v>11407</v>
      </c>
      <c r="PUD10" s="34" t="s">
        <v>11408</v>
      </c>
      <c r="PUE10" s="34" t="s">
        <v>11409</v>
      </c>
      <c r="PUF10" s="34" t="s">
        <v>11410</v>
      </c>
      <c r="PUG10" s="34" t="s">
        <v>11411</v>
      </c>
      <c r="PUH10" s="34" t="s">
        <v>11412</v>
      </c>
      <c r="PUI10" s="34" t="s">
        <v>11413</v>
      </c>
      <c r="PUJ10" s="34" t="s">
        <v>11414</v>
      </c>
      <c r="PUK10" s="34" t="s">
        <v>11415</v>
      </c>
      <c r="PUL10" s="34" t="s">
        <v>11416</v>
      </c>
      <c r="PUM10" s="34" t="s">
        <v>11417</v>
      </c>
      <c r="PUN10" s="34" t="s">
        <v>11418</v>
      </c>
      <c r="PUO10" s="34" t="s">
        <v>11419</v>
      </c>
      <c r="PUP10" s="34" t="s">
        <v>11420</v>
      </c>
      <c r="PUQ10" s="34" t="s">
        <v>11421</v>
      </c>
      <c r="PUR10" s="34" t="s">
        <v>11422</v>
      </c>
      <c r="PUS10" s="34" t="s">
        <v>11423</v>
      </c>
      <c r="PUT10" s="34" t="s">
        <v>11424</v>
      </c>
      <c r="PUU10" s="34" t="s">
        <v>11425</v>
      </c>
      <c r="PUV10" s="34" t="s">
        <v>11426</v>
      </c>
      <c r="PUW10" s="34" t="s">
        <v>11427</v>
      </c>
      <c r="PUX10" s="34" t="s">
        <v>11428</v>
      </c>
      <c r="PUY10" s="34" t="s">
        <v>11429</v>
      </c>
      <c r="PUZ10" s="34" t="s">
        <v>11430</v>
      </c>
      <c r="PVA10" s="34" t="s">
        <v>11431</v>
      </c>
      <c r="PVB10" s="34" t="s">
        <v>11432</v>
      </c>
      <c r="PVC10" s="34" t="s">
        <v>11433</v>
      </c>
      <c r="PVD10" s="34" t="s">
        <v>11434</v>
      </c>
      <c r="PVE10" s="34" t="s">
        <v>11435</v>
      </c>
      <c r="PVF10" s="34" t="s">
        <v>11436</v>
      </c>
      <c r="PVG10" s="34" t="s">
        <v>11437</v>
      </c>
      <c r="PVH10" s="34" t="s">
        <v>11438</v>
      </c>
      <c r="PVI10" s="34" t="s">
        <v>11439</v>
      </c>
      <c r="PVJ10" s="34" t="s">
        <v>11440</v>
      </c>
      <c r="PVK10" s="34" t="s">
        <v>11441</v>
      </c>
      <c r="PVL10" s="34" t="s">
        <v>11442</v>
      </c>
      <c r="PVM10" s="34" t="s">
        <v>11443</v>
      </c>
      <c r="PVN10" s="34" t="s">
        <v>11444</v>
      </c>
      <c r="PVO10" s="34" t="s">
        <v>11445</v>
      </c>
      <c r="PVP10" s="34" t="s">
        <v>11446</v>
      </c>
      <c r="PVQ10" s="34" t="s">
        <v>11447</v>
      </c>
      <c r="PVR10" s="34" t="s">
        <v>11448</v>
      </c>
      <c r="PVS10" s="34" t="s">
        <v>11449</v>
      </c>
      <c r="PVT10" s="34" t="s">
        <v>11450</v>
      </c>
      <c r="PVU10" s="34" t="s">
        <v>11451</v>
      </c>
      <c r="PVV10" s="34" t="s">
        <v>11452</v>
      </c>
      <c r="PVW10" s="34" t="s">
        <v>11453</v>
      </c>
      <c r="PVX10" s="34" t="s">
        <v>11454</v>
      </c>
      <c r="PVY10" s="34" t="s">
        <v>11455</v>
      </c>
      <c r="PVZ10" s="34" t="s">
        <v>11456</v>
      </c>
      <c r="PWA10" s="34" t="s">
        <v>11457</v>
      </c>
      <c r="PWB10" s="34" t="s">
        <v>11458</v>
      </c>
      <c r="PWC10" s="34" t="s">
        <v>11459</v>
      </c>
      <c r="PWD10" s="34" t="s">
        <v>11460</v>
      </c>
      <c r="PWE10" s="34" t="s">
        <v>11461</v>
      </c>
      <c r="PWF10" s="34" t="s">
        <v>11462</v>
      </c>
      <c r="PWG10" s="34" t="s">
        <v>11463</v>
      </c>
      <c r="PWH10" s="34" t="s">
        <v>11464</v>
      </c>
      <c r="PWI10" s="34" t="s">
        <v>11465</v>
      </c>
      <c r="PWJ10" s="34" t="s">
        <v>11466</v>
      </c>
      <c r="PWK10" s="34" t="s">
        <v>11467</v>
      </c>
      <c r="PWL10" s="34" t="s">
        <v>11468</v>
      </c>
      <c r="PWM10" s="34" t="s">
        <v>11469</v>
      </c>
      <c r="PWN10" s="34" t="s">
        <v>11470</v>
      </c>
      <c r="PWO10" s="34" t="s">
        <v>11471</v>
      </c>
      <c r="PWP10" s="34" t="s">
        <v>11472</v>
      </c>
      <c r="PWQ10" s="34" t="s">
        <v>11473</v>
      </c>
      <c r="PWR10" s="34" t="s">
        <v>11474</v>
      </c>
      <c r="PWS10" s="34" t="s">
        <v>11475</v>
      </c>
      <c r="PWT10" s="34" t="s">
        <v>11476</v>
      </c>
      <c r="PWU10" s="34" t="s">
        <v>11477</v>
      </c>
      <c r="PWV10" s="34" t="s">
        <v>11478</v>
      </c>
      <c r="PWW10" s="34" t="s">
        <v>11479</v>
      </c>
      <c r="PWX10" s="34" t="s">
        <v>11480</v>
      </c>
      <c r="PWY10" s="34" t="s">
        <v>11481</v>
      </c>
      <c r="PWZ10" s="34" t="s">
        <v>11482</v>
      </c>
      <c r="PXA10" s="34" t="s">
        <v>11483</v>
      </c>
      <c r="PXB10" s="34" t="s">
        <v>11484</v>
      </c>
      <c r="PXC10" s="34" t="s">
        <v>11485</v>
      </c>
      <c r="PXD10" s="34" t="s">
        <v>11486</v>
      </c>
      <c r="PXE10" s="34" t="s">
        <v>11487</v>
      </c>
      <c r="PXF10" s="34" t="s">
        <v>11488</v>
      </c>
      <c r="PXG10" s="34" t="s">
        <v>11489</v>
      </c>
      <c r="PXH10" s="34" t="s">
        <v>11490</v>
      </c>
      <c r="PXI10" s="34" t="s">
        <v>11491</v>
      </c>
      <c r="PXJ10" s="34" t="s">
        <v>11492</v>
      </c>
      <c r="PXK10" s="34" t="s">
        <v>11493</v>
      </c>
      <c r="PXL10" s="34" t="s">
        <v>11494</v>
      </c>
      <c r="PXM10" s="34" t="s">
        <v>11495</v>
      </c>
      <c r="PXN10" s="34" t="s">
        <v>11496</v>
      </c>
      <c r="PXO10" s="34" t="s">
        <v>11497</v>
      </c>
      <c r="PXP10" s="34" t="s">
        <v>11498</v>
      </c>
      <c r="PXQ10" s="34" t="s">
        <v>11499</v>
      </c>
      <c r="PXR10" s="34" t="s">
        <v>11500</v>
      </c>
      <c r="PXS10" s="34" t="s">
        <v>11501</v>
      </c>
      <c r="PXT10" s="34" t="s">
        <v>11502</v>
      </c>
      <c r="PXU10" s="34" t="s">
        <v>11503</v>
      </c>
      <c r="PXV10" s="34" t="s">
        <v>11504</v>
      </c>
      <c r="PXW10" s="34" t="s">
        <v>11505</v>
      </c>
      <c r="PXX10" s="34" t="s">
        <v>11506</v>
      </c>
      <c r="PXY10" s="34" t="s">
        <v>11507</v>
      </c>
      <c r="PXZ10" s="34" t="s">
        <v>11508</v>
      </c>
      <c r="PYA10" s="34" t="s">
        <v>11509</v>
      </c>
      <c r="PYB10" s="34" t="s">
        <v>11510</v>
      </c>
      <c r="PYC10" s="34" t="s">
        <v>11511</v>
      </c>
      <c r="PYD10" s="34" t="s">
        <v>11512</v>
      </c>
      <c r="PYE10" s="34" t="s">
        <v>11513</v>
      </c>
      <c r="PYF10" s="34" t="s">
        <v>11514</v>
      </c>
      <c r="PYG10" s="34" t="s">
        <v>11515</v>
      </c>
      <c r="PYH10" s="34" t="s">
        <v>11516</v>
      </c>
      <c r="PYI10" s="34" t="s">
        <v>11517</v>
      </c>
      <c r="PYJ10" s="34" t="s">
        <v>11518</v>
      </c>
      <c r="PYK10" s="34" t="s">
        <v>11519</v>
      </c>
      <c r="PYL10" s="34" t="s">
        <v>11520</v>
      </c>
      <c r="PYM10" s="34" t="s">
        <v>11521</v>
      </c>
      <c r="PYN10" s="34" t="s">
        <v>11522</v>
      </c>
      <c r="PYO10" s="34" t="s">
        <v>11523</v>
      </c>
      <c r="PYP10" s="34" t="s">
        <v>11524</v>
      </c>
      <c r="PYQ10" s="34" t="s">
        <v>11525</v>
      </c>
      <c r="PYR10" s="34" t="s">
        <v>11526</v>
      </c>
      <c r="PYS10" s="34" t="s">
        <v>11527</v>
      </c>
      <c r="PYT10" s="34" t="s">
        <v>11528</v>
      </c>
      <c r="PYU10" s="34" t="s">
        <v>11529</v>
      </c>
      <c r="PYV10" s="34" t="s">
        <v>11530</v>
      </c>
      <c r="PYW10" s="34" t="s">
        <v>11531</v>
      </c>
      <c r="PYX10" s="34" t="s">
        <v>11532</v>
      </c>
      <c r="PYY10" s="34" t="s">
        <v>11533</v>
      </c>
      <c r="PYZ10" s="34" t="s">
        <v>11534</v>
      </c>
      <c r="PZA10" s="34" t="s">
        <v>11535</v>
      </c>
      <c r="PZB10" s="34" t="s">
        <v>11536</v>
      </c>
      <c r="PZC10" s="34" t="s">
        <v>11537</v>
      </c>
      <c r="PZD10" s="34" t="s">
        <v>11538</v>
      </c>
      <c r="PZE10" s="34" t="s">
        <v>11539</v>
      </c>
      <c r="PZF10" s="34" t="s">
        <v>11540</v>
      </c>
      <c r="PZG10" s="34" t="s">
        <v>11541</v>
      </c>
      <c r="PZH10" s="34" t="s">
        <v>11542</v>
      </c>
      <c r="PZI10" s="34" t="s">
        <v>11543</v>
      </c>
      <c r="PZJ10" s="34" t="s">
        <v>11544</v>
      </c>
      <c r="PZK10" s="34" t="s">
        <v>11545</v>
      </c>
      <c r="PZL10" s="34" t="s">
        <v>11546</v>
      </c>
      <c r="PZM10" s="34" t="s">
        <v>11547</v>
      </c>
      <c r="PZN10" s="34" t="s">
        <v>11548</v>
      </c>
      <c r="PZO10" s="34" t="s">
        <v>11549</v>
      </c>
      <c r="PZP10" s="34" t="s">
        <v>11550</v>
      </c>
      <c r="PZQ10" s="34" t="s">
        <v>11551</v>
      </c>
      <c r="PZR10" s="34" t="s">
        <v>11552</v>
      </c>
      <c r="PZS10" s="34" t="s">
        <v>11553</v>
      </c>
      <c r="PZT10" s="34" t="s">
        <v>11554</v>
      </c>
      <c r="PZU10" s="34" t="s">
        <v>11555</v>
      </c>
      <c r="PZV10" s="34" t="s">
        <v>11556</v>
      </c>
      <c r="PZW10" s="34" t="s">
        <v>11557</v>
      </c>
      <c r="PZX10" s="34" t="s">
        <v>11558</v>
      </c>
      <c r="PZY10" s="34" t="s">
        <v>11559</v>
      </c>
      <c r="PZZ10" s="34" t="s">
        <v>11560</v>
      </c>
      <c r="QAA10" s="34" t="s">
        <v>11561</v>
      </c>
      <c r="QAB10" s="34" t="s">
        <v>11562</v>
      </c>
      <c r="QAC10" s="34" t="s">
        <v>11563</v>
      </c>
      <c r="QAD10" s="34" t="s">
        <v>11564</v>
      </c>
      <c r="QAE10" s="34" t="s">
        <v>11565</v>
      </c>
      <c r="QAF10" s="34" t="s">
        <v>11566</v>
      </c>
      <c r="QAG10" s="34" t="s">
        <v>11567</v>
      </c>
      <c r="QAH10" s="34" t="s">
        <v>11568</v>
      </c>
      <c r="QAI10" s="34" t="s">
        <v>11569</v>
      </c>
      <c r="QAJ10" s="34" t="s">
        <v>11570</v>
      </c>
      <c r="QAK10" s="34" t="s">
        <v>11571</v>
      </c>
      <c r="QAL10" s="34" t="s">
        <v>11572</v>
      </c>
      <c r="QAM10" s="34" t="s">
        <v>11573</v>
      </c>
      <c r="QAN10" s="34" t="s">
        <v>11574</v>
      </c>
      <c r="QAO10" s="34" t="s">
        <v>11575</v>
      </c>
      <c r="QAP10" s="34" t="s">
        <v>11576</v>
      </c>
      <c r="QAQ10" s="34" t="s">
        <v>11577</v>
      </c>
      <c r="QAR10" s="34" t="s">
        <v>11578</v>
      </c>
      <c r="QAS10" s="34" t="s">
        <v>11579</v>
      </c>
      <c r="QAT10" s="34" t="s">
        <v>11580</v>
      </c>
      <c r="QAU10" s="34" t="s">
        <v>11581</v>
      </c>
      <c r="QAV10" s="34" t="s">
        <v>11582</v>
      </c>
      <c r="QAW10" s="34" t="s">
        <v>11583</v>
      </c>
      <c r="QAX10" s="34" t="s">
        <v>11584</v>
      </c>
      <c r="QAY10" s="34" t="s">
        <v>11585</v>
      </c>
      <c r="QAZ10" s="34" t="s">
        <v>11586</v>
      </c>
      <c r="QBA10" s="34" t="s">
        <v>11587</v>
      </c>
      <c r="QBB10" s="34" t="s">
        <v>11588</v>
      </c>
      <c r="QBC10" s="34" t="s">
        <v>11589</v>
      </c>
      <c r="QBD10" s="34" t="s">
        <v>11590</v>
      </c>
      <c r="QBE10" s="34" t="s">
        <v>11591</v>
      </c>
      <c r="QBF10" s="34" t="s">
        <v>11592</v>
      </c>
      <c r="QBG10" s="34" t="s">
        <v>11593</v>
      </c>
      <c r="QBH10" s="34" t="s">
        <v>11594</v>
      </c>
      <c r="QBI10" s="34" t="s">
        <v>11595</v>
      </c>
      <c r="QBJ10" s="34" t="s">
        <v>11596</v>
      </c>
      <c r="QBK10" s="34" t="s">
        <v>11597</v>
      </c>
      <c r="QBL10" s="34" t="s">
        <v>11598</v>
      </c>
      <c r="QBM10" s="34" t="s">
        <v>11599</v>
      </c>
      <c r="QBN10" s="34" t="s">
        <v>11600</v>
      </c>
      <c r="QBO10" s="34" t="s">
        <v>11601</v>
      </c>
      <c r="QBP10" s="34" t="s">
        <v>11602</v>
      </c>
      <c r="QBQ10" s="34" t="s">
        <v>11603</v>
      </c>
      <c r="QBR10" s="34" t="s">
        <v>11604</v>
      </c>
      <c r="QBS10" s="34" t="s">
        <v>11605</v>
      </c>
      <c r="QBT10" s="34" t="s">
        <v>11606</v>
      </c>
      <c r="QBU10" s="34" t="s">
        <v>11607</v>
      </c>
      <c r="QBV10" s="34" t="s">
        <v>11608</v>
      </c>
      <c r="QBW10" s="34" t="s">
        <v>11609</v>
      </c>
      <c r="QBX10" s="34" t="s">
        <v>11610</v>
      </c>
      <c r="QBY10" s="34" t="s">
        <v>11611</v>
      </c>
      <c r="QBZ10" s="34" t="s">
        <v>11612</v>
      </c>
      <c r="QCA10" s="34" t="s">
        <v>11613</v>
      </c>
      <c r="QCB10" s="34" t="s">
        <v>11614</v>
      </c>
      <c r="QCC10" s="34" t="s">
        <v>11615</v>
      </c>
      <c r="QCD10" s="34" t="s">
        <v>11616</v>
      </c>
      <c r="QCE10" s="34" t="s">
        <v>11617</v>
      </c>
      <c r="QCF10" s="34" t="s">
        <v>11618</v>
      </c>
      <c r="QCG10" s="34" t="s">
        <v>11619</v>
      </c>
      <c r="QCH10" s="34" t="s">
        <v>11620</v>
      </c>
      <c r="QCI10" s="34" t="s">
        <v>11621</v>
      </c>
      <c r="QCJ10" s="34" t="s">
        <v>11622</v>
      </c>
      <c r="QCK10" s="34" t="s">
        <v>11623</v>
      </c>
      <c r="QCL10" s="34" t="s">
        <v>11624</v>
      </c>
      <c r="QCM10" s="34" t="s">
        <v>11625</v>
      </c>
      <c r="QCN10" s="34" t="s">
        <v>11626</v>
      </c>
      <c r="QCO10" s="34" t="s">
        <v>11627</v>
      </c>
      <c r="QCP10" s="34" t="s">
        <v>11628</v>
      </c>
      <c r="QCQ10" s="34" t="s">
        <v>11629</v>
      </c>
      <c r="QCR10" s="34" t="s">
        <v>11630</v>
      </c>
      <c r="QCS10" s="34" t="s">
        <v>11631</v>
      </c>
      <c r="QCT10" s="34" t="s">
        <v>11632</v>
      </c>
      <c r="QCU10" s="34" t="s">
        <v>11633</v>
      </c>
      <c r="QCV10" s="34" t="s">
        <v>11634</v>
      </c>
      <c r="QCW10" s="34" t="s">
        <v>11635</v>
      </c>
      <c r="QCX10" s="34" t="s">
        <v>11636</v>
      </c>
      <c r="QCY10" s="34" t="s">
        <v>11637</v>
      </c>
      <c r="QCZ10" s="34" t="s">
        <v>11638</v>
      </c>
      <c r="QDA10" s="34" t="s">
        <v>11639</v>
      </c>
      <c r="QDB10" s="34" t="s">
        <v>11640</v>
      </c>
      <c r="QDC10" s="34" t="s">
        <v>11641</v>
      </c>
      <c r="QDD10" s="34" t="s">
        <v>11642</v>
      </c>
      <c r="QDE10" s="34" t="s">
        <v>11643</v>
      </c>
      <c r="QDF10" s="34" t="s">
        <v>11644</v>
      </c>
      <c r="QDG10" s="34" t="s">
        <v>11645</v>
      </c>
      <c r="QDH10" s="34" t="s">
        <v>11646</v>
      </c>
      <c r="QDI10" s="34" t="s">
        <v>11647</v>
      </c>
      <c r="QDJ10" s="34" t="s">
        <v>11648</v>
      </c>
      <c r="QDK10" s="34" t="s">
        <v>11649</v>
      </c>
      <c r="QDL10" s="34" t="s">
        <v>11650</v>
      </c>
      <c r="QDM10" s="34" t="s">
        <v>11651</v>
      </c>
      <c r="QDN10" s="34" t="s">
        <v>11652</v>
      </c>
      <c r="QDO10" s="34" t="s">
        <v>11653</v>
      </c>
      <c r="QDP10" s="34" t="s">
        <v>11654</v>
      </c>
      <c r="QDQ10" s="34" t="s">
        <v>11655</v>
      </c>
      <c r="QDR10" s="34" t="s">
        <v>11656</v>
      </c>
      <c r="QDS10" s="34" t="s">
        <v>11657</v>
      </c>
      <c r="QDT10" s="34" t="s">
        <v>11658</v>
      </c>
      <c r="QDU10" s="34" t="s">
        <v>11659</v>
      </c>
      <c r="QDV10" s="34" t="s">
        <v>11660</v>
      </c>
      <c r="QDW10" s="34" t="s">
        <v>11661</v>
      </c>
      <c r="QDX10" s="34" t="s">
        <v>11662</v>
      </c>
      <c r="QDY10" s="34" t="s">
        <v>11663</v>
      </c>
      <c r="QDZ10" s="34" t="s">
        <v>11664</v>
      </c>
      <c r="QEA10" s="34" t="s">
        <v>11665</v>
      </c>
      <c r="QEB10" s="34" t="s">
        <v>11666</v>
      </c>
      <c r="QEC10" s="34" t="s">
        <v>11667</v>
      </c>
      <c r="QED10" s="34" t="s">
        <v>11668</v>
      </c>
      <c r="QEE10" s="34" t="s">
        <v>11669</v>
      </c>
      <c r="QEF10" s="34" t="s">
        <v>11670</v>
      </c>
      <c r="QEG10" s="34" t="s">
        <v>11671</v>
      </c>
      <c r="QEH10" s="34" t="s">
        <v>11672</v>
      </c>
      <c r="QEI10" s="34" t="s">
        <v>11673</v>
      </c>
      <c r="QEJ10" s="34" t="s">
        <v>11674</v>
      </c>
      <c r="QEK10" s="34" t="s">
        <v>11675</v>
      </c>
      <c r="QEL10" s="34" t="s">
        <v>11676</v>
      </c>
      <c r="QEM10" s="34" t="s">
        <v>11677</v>
      </c>
      <c r="QEN10" s="34" t="s">
        <v>11678</v>
      </c>
      <c r="QEO10" s="34" t="s">
        <v>11679</v>
      </c>
      <c r="QEP10" s="34" t="s">
        <v>11680</v>
      </c>
      <c r="QEQ10" s="34" t="s">
        <v>11681</v>
      </c>
      <c r="QER10" s="34" t="s">
        <v>11682</v>
      </c>
      <c r="QES10" s="34" t="s">
        <v>11683</v>
      </c>
      <c r="QET10" s="34" t="s">
        <v>11684</v>
      </c>
      <c r="QEU10" s="34" t="s">
        <v>11685</v>
      </c>
      <c r="QEV10" s="34" t="s">
        <v>11686</v>
      </c>
      <c r="QEW10" s="34" t="s">
        <v>11687</v>
      </c>
      <c r="QEX10" s="34" t="s">
        <v>11688</v>
      </c>
      <c r="QEY10" s="34" t="s">
        <v>11689</v>
      </c>
      <c r="QEZ10" s="34" t="s">
        <v>11690</v>
      </c>
      <c r="QFA10" s="34" t="s">
        <v>11691</v>
      </c>
      <c r="QFB10" s="34" t="s">
        <v>11692</v>
      </c>
      <c r="QFC10" s="34" t="s">
        <v>11693</v>
      </c>
      <c r="QFD10" s="34" t="s">
        <v>11694</v>
      </c>
      <c r="QFE10" s="34" t="s">
        <v>11695</v>
      </c>
      <c r="QFF10" s="34" t="s">
        <v>11696</v>
      </c>
      <c r="QFG10" s="34" t="s">
        <v>11697</v>
      </c>
      <c r="QFH10" s="34" t="s">
        <v>11698</v>
      </c>
      <c r="QFI10" s="34" t="s">
        <v>11699</v>
      </c>
      <c r="QFJ10" s="34" t="s">
        <v>11700</v>
      </c>
      <c r="QFK10" s="34" t="s">
        <v>11701</v>
      </c>
      <c r="QFL10" s="34" t="s">
        <v>11702</v>
      </c>
      <c r="QFM10" s="34" t="s">
        <v>11703</v>
      </c>
      <c r="QFN10" s="34" t="s">
        <v>11704</v>
      </c>
      <c r="QFO10" s="34" t="s">
        <v>11705</v>
      </c>
      <c r="QFP10" s="34" t="s">
        <v>11706</v>
      </c>
      <c r="QFQ10" s="34" t="s">
        <v>11707</v>
      </c>
      <c r="QFR10" s="34" t="s">
        <v>11708</v>
      </c>
      <c r="QFS10" s="34" t="s">
        <v>11709</v>
      </c>
      <c r="QFT10" s="34" t="s">
        <v>11710</v>
      </c>
      <c r="QFU10" s="34" t="s">
        <v>11711</v>
      </c>
      <c r="QFV10" s="34" t="s">
        <v>11712</v>
      </c>
      <c r="QFW10" s="34" t="s">
        <v>11713</v>
      </c>
      <c r="QFX10" s="34" t="s">
        <v>11714</v>
      </c>
      <c r="QFY10" s="34" t="s">
        <v>11715</v>
      </c>
      <c r="QFZ10" s="34" t="s">
        <v>11716</v>
      </c>
      <c r="QGA10" s="34" t="s">
        <v>11717</v>
      </c>
      <c r="QGB10" s="34" t="s">
        <v>11718</v>
      </c>
      <c r="QGC10" s="34" t="s">
        <v>11719</v>
      </c>
      <c r="QGD10" s="34" t="s">
        <v>11720</v>
      </c>
      <c r="QGE10" s="34" t="s">
        <v>11721</v>
      </c>
      <c r="QGF10" s="34" t="s">
        <v>11722</v>
      </c>
      <c r="QGG10" s="34" t="s">
        <v>11723</v>
      </c>
      <c r="QGH10" s="34" t="s">
        <v>11724</v>
      </c>
      <c r="QGI10" s="34" t="s">
        <v>11725</v>
      </c>
      <c r="QGJ10" s="34" t="s">
        <v>11726</v>
      </c>
      <c r="QGK10" s="34" t="s">
        <v>11727</v>
      </c>
      <c r="QGL10" s="34" t="s">
        <v>11728</v>
      </c>
      <c r="QGM10" s="34" t="s">
        <v>11729</v>
      </c>
      <c r="QGN10" s="34" t="s">
        <v>11730</v>
      </c>
      <c r="QGO10" s="34" t="s">
        <v>11731</v>
      </c>
      <c r="QGP10" s="34" t="s">
        <v>11732</v>
      </c>
      <c r="QGQ10" s="34" t="s">
        <v>11733</v>
      </c>
      <c r="QGR10" s="34" t="s">
        <v>11734</v>
      </c>
      <c r="QGS10" s="34" t="s">
        <v>11735</v>
      </c>
      <c r="QGT10" s="34" t="s">
        <v>11736</v>
      </c>
      <c r="QGU10" s="34" t="s">
        <v>11737</v>
      </c>
      <c r="QGV10" s="34" t="s">
        <v>11738</v>
      </c>
      <c r="QGW10" s="34" t="s">
        <v>11739</v>
      </c>
      <c r="QGX10" s="34" t="s">
        <v>11740</v>
      </c>
      <c r="QGY10" s="34" t="s">
        <v>11741</v>
      </c>
      <c r="QGZ10" s="34" t="s">
        <v>11742</v>
      </c>
      <c r="QHA10" s="34" t="s">
        <v>11743</v>
      </c>
      <c r="QHB10" s="34" t="s">
        <v>11744</v>
      </c>
      <c r="QHC10" s="34" t="s">
        <v>11745</v>
      </c>
      <c r="QHD10" s="34" t="s">
        <v>11746</v>
      </c>
      <c r="QHE10" s="34" t="s">
        <v>11747</v>
      </c>
      <c r="QHF10" s="34" t="s">
        <v>11748</v>
      </c>
      <c r="QHG10" s="34" t="s">
        <v>11749</v>
      </c>
      <c r="QHH10" s="34" t="s">
        <v>11750</v>
      </c>
      <c r="QHI10" s="34" t="s">
        <v>11751</v>
      </c>
      <c r="QHJ10" s="34" t="s">
        <v>11752</v>
      </c>
      <c r="QHK10" s="34" t="s">
        <v>11753</v>
      </c>
      <c r="QHL10" s="34" t="s">
        <v>11754</v>
      </c>
      <c r="QHM10" s="34" t="s">
        <v>11755</v>
      </c>
      <c r="QHN10" s="34" t="s">
        <v>11756</v>
      </c>
      <c r="QHO10" s="34" t="s">
        <v>11757</v>
      </c>
      <c r="QHP10" s="34" t="s">
        <v>11758</v>
      </c>
      <c r="QHQ10" s="34" t="s">
        <v>11759</v>
      </c>
      <c r="QHR10" s="34" t="s">
        <v>11760</v>
      </c>
      <c r="QHS10" s="34" t="s">
        <v>11761</v>
      </c>
      <c r="QHT10" s="34" t="s">
        <v>11762</v>
      </c>
      <c r="QHU10" s="34" t="s">
        <v>11763</v>
      </c>
      <c r="QHV10" s="34" t="s">
        <v>11764</v>
      </c>
      <c r="QHW10" s="34" t="s">
        <v>11765</v>
      </c>
      <c r="QHX10" s="34" t="s">
        <v>11766</v>
      </c>
      <c r="QHY10" s="34" t="s">
        <v>11767</v>
      </c>
      <c r="QHZ10" s="34" t="s">
        <v>11768</v>
      </c>
      <c r="QIA10" s="34" t="s">
        <v>11769</v>
      </c>
      <c r="QIB10" s="34" t="s">
        <v>11770</v>
      </c>
      <c r="QIC10" s="34" t="s">
        <v>11771</v>
      </c>
      <c r="QID10" s="34" t="s">
        <v>11772</v>
      </c>
      <c r="QIE10" s="34" t="s">
        <v>11773</v>
      </c>
      <c r="QIF10" s="34" t="s">
        <v>11774</v>
      </c>
      <c r="QIG10" s="34" t="s">
        <v>11775</v>
      </c>
      <c r="QIH10" s="34" t="s">
        <v>11776</v>
      </c>
      <c r="QII10" s="34" t="s">
        <v>11777</v>
      </c>
      <c r="QIJ10" s="34" t="s">
        <v>11778</v>
      </c>
      <c r="QIK10" s="34" t="s">
        <v>11779</v>
      </c>
      <c r="QIL10" s="34" t="s">
        <v>11780</v>
      </c>
      <c r="QIM10" s="34" t="s">
        <v>11781</v>
      </c>
      <c r="QIN10" s="34" t="s">
        <v>11782</v>
      </c>
      <c r="QIO10" s="34" t="s">
        <v>11783</v>
      </c>
      <c r="QIP10" s="34" t="s">
        <v>11784</v>
      </c>
      <c r="QIQ10" s="34" t="s">
        <v>11785</v>
      </c>
      <c r="QIR10" s="34" t="s">
        <v>11786</v>
      </c>
      <c r="QIS10" s="34" t="s">
        <v>11787</v>
      </c>
      <c r="QIT10" s="34" t="s">
        <v>11788</v>
      </c>
      <c r="QIU10" s="34" t="s">
        <v>11789</v>
      </c>
      <c r="QIV10" s="34" t="s">
        <v>11790</v>
      </c>
      <c r="QIW10" s="34" t="s">
        <v>11791</v>
      </c>
      <c r="QIX10" s="34" t="s">
        <v>11792</v>
      </c>
      <c r="QIY10" s="34" t="s">
        <v>11793</v>
      </c>
      <c r="QIZ10" s="34" t="s">
        <v>11794</v>
      </c>
      <c r="QJA10" s="34" t="s">
        <v>11795</v>
      </c>
      <c r="QJB10" s="34" t="s">
        <v>11796</v>
      </c>
      <c r="QJC10" s="34" t="s">
        <v>11797</v>
      </c>
      <c r="QJD10" s="34" t="s">
        <v>11798</v>
      </c>
      <c r="QJE10" s="34" t="s">
        <v>11799</v>
      </c>
      <c r="QJF10" s="34" t="s">
        <v>11800</v>
      </c>
      <c r="QJG10" s="34" t="s">
        <v>11801</v>
      </c>
      <c r="QJH10" s="34" t="s">
        <v>11802</v>
      </c>
      <c r="QJI10" s="34" t="s">
        <v>11803</v>
      </c>
      <c r="QJJ10" s="34" t="s">
        <v>11804</v>
      </c>
      <c r="QJK10" s="34" t="s">
        <v>11805</v>
      </c>
      <c r="QJL10" s="34" t="s">
        <v>11806</v>
      </c>
      <c r="QJM10" s="34" t="s">
        <v>11807</v>
      </c>
      <c r="QJN10" s="34" t="s">
        <v>11808</v>
      </c>
      <c r="QJO10" s="34" t="s">
        <v>11809</v>
      </c>
      <c r="QJP10" s="34" t="s">
        <v>11810</v>
      </c>
      <c r="QJQ10" s="34" t="s">
        <v>11811</v>
      </c>
      <c r="QJR10" s="34" t="s">
        <v>11812</v>
      </c>
      <c r="QJS10" s="34" t="s">
        <v>11813</v>
      </c>
      <c r="QJT10" s="34" t="s">
        <v>11814</v>
      </c>
      <c r="QJU10" s="34" t="s">
        <v>11815</v>
      </c>
      <c r="QJV10" s="34" t="s">
        <v>11816</v>
      </c>
      <c r="QJW10" s="34" t="s">
        <v>11817</v>
      </c>
      <c r="QJX10" s="34" t="s">
        <v>11818</v>
      </c>
      <c r="QJY10" s="34" t="s">
        <v>11819</v>
      </c>
      <c r="QJZ10" s="34" t="s">
        <v>11820</v>
      </c>
      <c r="QKA10" s="34" t="s">
        <v>11821</v>
      </c>
      <c r="QKB10" s="34" t="s">
        <v>11822</v>
      </c>
      <c r="QKC10" s="34" t="s">
        <v>11823</v>
      </c>
      <c r="QKD10" s="34" t="s">
        <v>11824</v>
      </c>
      <c r="QKE10" s="34" t="s">
        <v>11825</v>
      </c>
      <c r="QKF10" s="34" t="s">
        <v>11826</v>
      </c>
      <c r="QKG10" s="34" t="s">
        <v>11827</v>
      </c>
      <c r="QKH10" s="34" t="s">
        <v>11828</v>
      </c>
      <c r="QKI10" s="34" t="s">
        <v>11829</v>
      </c>
      <c r="QKJ10" s="34" t="s">
        <v>11830</v>
      </c>
      <c r="QKK10" s="34" t="s">
        <v>11831</v>
      </c>
      <c r="QKL10" s="34" t="s">
        <v>11832</v>
      </c>
      <c r="QKM10" s="34" t="s">
        <v>11833</v>
      </c>
      <c r="QKN10" s="34" t="s">
        <v>11834</v>
      </c>
      <c r="QKO10" s="34" t="s">
        <v>11835</v>
      </c>
      <c r="QKP10" s="34" t="s">
        <v>11836</v>
      </c>
      <c r="QKQ10" s="34" t="s">
        <v>11837</v>
      </c>
      <c r="QKR10" s="34" t="s">
        <v>11838</v>
      </c>
      <c r="QKS10" s="34" t="s">
        <v>11839</v>
      </c>
      <c r="QKT10" s="34" t="s">
        <v>11840</v>
      </c>
      <c r="QKU10" s="34" t="s">
        <v>11841</v>
      </c>
      <c r="QKV10" s="34" t="s">
        <v>11842</v>
      </c>
      <c r="QKW10" s="34" t="s">
        <v>11843</v>
      </c>
      <c r="QKX10" s="34" t="s">
        <v>11844</v>
      </c>
      <c r="QKY10" s="34" t="s">
        <v>11845</v>
      </c>
      <c r="QKZ10" s="34" t="s">
        <v>11846</v>
      </c>
      <c r="QLA10" s="34" t="s">
        <v>11847</v>
      </c>
      <c r="QLB10" s="34" t="s">
        <v>11848</v>
      </c>
      <c r="QLC10" s="34" t="s">
        <v>11849</v>
      </c>
      <c r="QLD10" s="34" t="s">
        <v>11850</v>
      </c>
      <c r="QLE10" s="34" t="s">
        <v>11851</v>
      </c>
      <c r="QLF10" s="34" t="s">
        <v>11852</v>
      </c>
      <c r="QLG10" s="34" t="s">
        <v>11853</v>
      </c>
      <c r="QLH10" s="34" t="s">
        <v>11854</v>
      </c>
      <c r="QLI10" s="34" t="s">
        <v>11855</v>
      </c>
      <c r="QLJ10" s="34" t="s">
        <v>11856</v>
      </c>
      <c r="QLK10" s="34" t="s">
        <v>11857</v>
      </c>
      <c r="QLL10" s="34" t="s">
        <v>11858</v>
      </c>
      <c r="QLM10" s="34" t="s">
        <v>11859</v>
      </c>
      <c r="QLN10" s="34" t="s">
        <v>11860</v>
      </c>
      <c r="QLO10" s="34" t="s">
        <v>11861</v>
      </c>
      <c r="QLP10" s="34" t="s">
        <v>11862</v>
      </c>
      <c r="QLQ10" s="34" t="s">
        <v>11863</v>
      </c>
      <c r="QLR10" s="34" t="s">
        <v>11864</v>
      </c>
      <c r="QLS10" s="34" t="s">
        <v>11865</v>
      </c>
      <c r="QLT10" s="34" t="s">
        <v>11866</v>
      </c>
      <c r="QLU10" s="34" t="s">
        <v>11867</v>
      </c>
      <c r="QLV10" s="34" t="s">
        <v>11868</v>
      </c>
      <c r="QLW10" s="34" t="s">
        <v>11869</v>
      </c>
      <c r="QLX10" s="34" t="s">
        <v>11870</v>
      </c>
      <c r="QLY10" s="34" t="s">
        <v>11871</v>
      </c>
      <c r="QLZ10" s="34" t="s">
        <v>11872</v>
      </c>
      <c r="QMA10" s="34" t="s">
        <v>11873</v>
      </c>
      <c r="QMB10" s="34" t="s">
        <v>11874</v>
      </c>
      <c r="QMC10" s="34" t="s">
        <v>11875</v>
      </c>
      <c r="QMD10" s="34" t="s">
        <v>11876</v>
      </c>
      <c r="QME10" s="34" t="s">
        <v>11877</v>
      </c>
      <c r="QMF10" s="34" t="s">
        <v>11878</v>
      </c>
      <c r="QMG10" s="34" t="s">
        <v>11879</v>
      </c>
      <c r="QMH10" s="34" t="s">
        <v>11880</v>
      </c>
      <c r="QMI10" s="34" t="s">
        <v>11881</v>
      </c>
      <c r="QMJ10" s="34" t="s">
        <v>11882</v>
      </c>
      <c r="QMK10" s="34" t="s">
        <v>11883</v>
      </c>
      <c r="QML10" s="34" t="s">
        <v>11884</v>
      </c>
      <c r="QMM10" s="34" t="s">
        <v>11885</v>
      </c>
      <c r="QMN10" s="34" t="s">
        <v>11886</v>
      </c>
      <c r="QMO10" s="34" t="s">
        <v>11887</v>
      </c>
      <c r="QMP10" s="34" t="s">
        <v>11888</v>
      </c>
      <c r="QMQ10" s="34" t="s">
        <v>11889</v>
      </c>
      <c r="QMR10" s="34" t="s">
        <v>11890</v>
      </c>
      <c r="QMS10" s="34" t="s">
        <v>11891</v>
      </c>
      <c r="QMT10" s="34" t="s">
        <v>11892</v>
      </c>
      <c r="QMU10" s="34" t="s">
        <v>11893</v>
      </c>
      <c r="QMV10" s="34" t="s">
        <v>11894</v>
      </c>
      <c r="QMW10" s="34" t="s">
        <v>11895</v>
      </c>
      <c r="QMX10" s="34" t="s">
        <v>11896</v>
      </c>
      <c r="QMY10" s="34" t="s">
        <v>11897</v>
      </c>
      <c r="QMZ10" s="34" t="s">
        <v>11898</v>
      </c>
      <c r="QNA10" s="34" t="s">
        <v>11899</v>
      </c>
      <c r="QNB10" s="34" t="s">
        <v>11900</v>
      </c>
      <c r="QNC10" s="34" t="s">
        <v>11901</v>
      </c>
      <c r="QND10" s="34" t="s">
        <v>11902</v>
      </c>
      <c r="QNE10" s="34" t="s">
        <v>11903</v>
      </c>
      <c r="QNF10" s="34" t="s">
        <v>11904</v>
      </c>
      <c r="QNG10" s="34" t="s">
        <v>11905</v>
      </c>
      <c r="QNH10" s="34" t="s">
        <v>11906</v>
      </c>
      <c r="QNI10" s="34" t="s">
        <v>11907</v>
      </c>
      <c r="QNJ10" s="34" t="s">
        <v>11908</v>
      </c>
      <c r="QNK10" s="34" t="s">
        <v>11909</v>
      </c>
      <c r="QNL10" s="34" t="s">
        <v>11910</v>
      </c>
      <c r="QNM10" s="34" t="s">
        <v>11911</v>
      </c>
      <c r="QNN10" s="34" t="s">
        <v>11912</v>
      </c>
      <c r="QNO10" s="34" t="s">
        <v>11913</v>
      </c>
      <c r="QNP10" s="34" t="s">
        <v>11914</v>
      </c>
      <c r="QNQ10" s="34" t="s">
        <v>11915</v>
      </c>
      <c r="QNR10" s="34" t="s">
        <v>11916</v>
      </c>
      <c r="QNS10" s="34" t="s">
        <v>11917</v>
      </c>
      <c r="QNT10" s="34" t="s">
        <v>11918</v>
      </c>
      <c r="QNU10" s="34" t="s">
        <v>11919</v>
      </c>
      <c r="QNV10" s="34" t="s">
        <v>11920</v>
      </c>
      <c r="QNW10" s="34" t="s">
        <v>11921</v>
      </c>
      <c r="QNX10" s="34" t="s">
        <v>11922</v>
      </c>
      <c r="QNY10" s="34" t="s">
        <v>11923</v>
      </c>
      <c r="QNZ10" s="34" t="s">
        <v>11924</v>
      </c>
      <c r="QOA10" s="34" t="s">
        <v>11925</v>
      </c>
      <c r="QOB10" s="34" t="s">
        <v>11926</v>
      </c>
      <c r="QOC10" s="34" t="s">
        <v>11927</v>
      </c>
      <c r="QOD10" s="34" t="s">
        <v>11928</v>
      </c>
      <c r="QOE10" s="34" t="s">
        <v>11929</v>
      </c>
      <c r="QOF10" s="34" t="s">
        <v>11930</v>
      </c>
      <c r="QOG10" s="34" t="s">
        <v>11931</v>
      </c>
      <c r="QOH10" s="34" t="s">
        <v>11932</v>
      </c>
      <c r="QOI10" s="34" t="s">
        <v>11933</v>
      </c>
      <c r="QOJ10" s="34" t="s">
        <v>11934</v>
      </c>
      <c r="QOK10" s="34" t="s">
        <v>11935</v>
      </c>
      <c r="QOL10" s="34" t="s">
        <v>11936</v>
      </c>
      <c r="QOM10" s="34" t="s">
        <v>11937</v>
      </c>
      <c r="QON10" s="34" t="s">
        <v>11938</v>
      </c>
      <c r="QOO10" s="34" t="s">
        <v>11939</v>
      </c>
      <c r="QOP10" s="34" t="s">
        <v>11940</v>
      </c>
      <c r="QOQ10" s="34" t="s">
        <v>11941</v>
      </c>
      <c r="QOR10" s="34" t="s">
        <v>11942</v>
      </c>
      <c r="QOS10" s="34" t="s">
        <v>11943</v>
      </c>
      <c r="QOT10" s="34" t="s">
        <v>11944</v>
      </c>
      <c r="QOU10" s="34" t="s">
        <v>11945</v>
      </c>
      <c r="QOV10" s="34" t="s">
        <v>11946</v>
      </c>
      <c r="QOW10" s="34" t="s">
        <v>11947</v>
      </c>
      <c r="QOX10" s="34" t="s">
        <v>11948</v>
      </c>
      <c r="QOY10" s="34" t="s">
        <v>11949</v>
      </c>
      <c r="QOZ10" s="34" t="s">
        <v>11950</v>
      </c>
      <c r="QPA10" s="34" t="s">
        <v>11951</v>
      </c>
      <c r="QPB10" s="34" t="s">
        <v>11952</v>
      </c>
      <c r="QPC10" s="34" t="s">
        <v>11953</v>
      </c>
      <c r="QPD10" s="34" t="s">
        <v>11954</v>
      </c>
      <c r="QPE10" s="34" t="s">
        <v>11955</v>
      </c>
      <c r="QPF10" s="34" t="s">
        <v>11956</v>
      </c>
      <c r="QPG10" s="34" t="s">
        <v>11957</v>
      </c>
      <c r="QPH10" s="34" t="s">
        <v>11958</v>
      </c>
      <c r="QPI10" s="34" t="s">
        <v>11959</v>
      </c>
      <c r="QPJ10" s="34" t="s">
        <v>11960</v>
      </c>
      <c r="QPK10" s="34" t="s">
        <v>11961</v>
      </c>
      <c r="QPL10" s="34" t="s">
        <v>11962</v>
      </c>
      <c r="QPM10" s="34" t="s">
        <v>11963</v>
      </c>
      <c r="QPN10" s="34" t="s">
        <v>11964</v>
      </c>
      <c r="QPO10" s="34" t="s">
        <v>11965</v>
      </c>
      <c r="QPP10" s="34" t="s">
        <v>11966</v>
      </c>
      <c r="QPQ10" s="34" t="s">
        <v>11967</v>
      </c>
      <c r="QPR10" s="34" t="s">
        <v>11968</v>
      </c>
      <c r="QPS10" s="34" t="s">
        <v>11969</v>
      </c>
      <c r="QPT10" s="34" t="s">
        <v>11970</v>
      </c>
      <c r="QPU10" s="34" t="s">
        <v>11971</v>
      </c>
      <c r="QPV10" s="34" t="s">
        <v>11972</v>
      </c>
      <c r="QPW10" s="34" t="s">
        <v>11973</v>
      </c>
      <c r="QPX10" s="34" t="s">
        <v>11974</v>
      </c>
      <c r="QPY10" s="34" t="s">
        <v>11975</v>
      </c>
      <c r="QPZ10" s="34" t="s">
        <v>11976</v>
      </c>
      <c r="QQA10" s="34" t="s">
        <v>11977</v>
      </c>
      <c r="QQB10" s="34" t="s">
        <v>11978</v>
      </c>
      <c r="QQC10" s="34" t="s">
        <v>11979</v>
      </c>
      <c r="QQD10" s="34" t="s">
        <v>11980</v>
      </c>
      <c r="QQE10" s="34" t="s">
        <v>11981</v>
      </c>
      <c r="QQF10" s="34" t="s">
        <v>11982</v>
      </c>
      <c r="QQG10" s="34" t="s">
        <v>11983</v>
      </c>
      <c r="QQH10" s="34" t="s">
        <v>11984</v>
      </c>
      <c r="QQI10" s="34" t="s">
        <v>11985</v>
      </c>
      <c r="QQJ10" s="34" t="s">
        <v>11986</v>
      </c>
      <c r="QQK10" s="34" t="s">
        <v>11987</v>
      </c>
      <c r="QQL10" s="34" t="s">
        <v>11988</v>
      </c>
      <c r="QQM10" s="34" t="s">
        <v>11989</v>
      </c>
      <c r="QQN10" s="34" t="s">
        <v>11990</v>
      </c>
      <c r="QQO10" s="34" t="s">
        <v>11991</v>
      </c>
      <c r="QQP10" s="34" t="s">
        <v>11992</v>
      </c>
      <c r="QQQ10" s="34" t="s">
        <v>11993</v>
      </c>
      <c r="QQR10" s="34" t="s">
        <v>11994</v>
      </c>
      <c r="QQS10" s="34" t="s">
        <v>11995</v>
      </c>
      <c r="QQT10" s="34" t="s">
        <v>11996</v>
      </c>
      <c r="QQU10" s="34" t="s">
        <v>11997</v>
      </c>
      <c r="QQV10" s="34" t="s">
        <v>11998</v>
      </c>
      <c r="QQW10" s="34" t="s">
        <v>11999</v>
      </c>
      <c r="QQX10" s="34" t="s">
        <v>12000</v>
      </c>
      <c r="QQY10" s="34" t="s">
        <v>12001</v>
      </c>
      <c r="QQZ10" s="34" t="s">
        <v>12002</v>
      </c>
      <c r="QRA10" s="34" t="s">
        <v>12003</v>
      </c>
      <c r="QRB10" s="34" t="s">
        <v>12004</v>
      </c>
      <c r="QRC10" s="34" t="s">
        <v>12005</v>
      </c>
      <c r="QRD10" s="34" t="s">
        <v>12006</v>
      </c>
      <c r="QRE10" s="34" t="s">
        <v>12007</v>
      </c>
      <c r="QRF10" s="34" t="s">
        <v>12008</v>
      </c>
      <c r="QRG10" s="34" t="s">
        <v>12009</v>
      </c>
      <c r="QRH10" s="34" t="s">
        <v>12010</v>
      </c>
      <c r="QRI10" s="34" t="s">
        <v>12011</v>
      </c>
      <c r="QRJ10" s="34" t="s">
        <v>12012</v>
      </c>
      <c r="QRK10" s="34" t="s">
        <v>12013</v>
      </c>
      <c r="QRL10" s="34" t="s">
        <v>12014</v>
      </c>
      <c r="QRM10" s="34" t="s">
        <v>12015</v>
      </c>
      <c r="QRN10" s="34" t="s">
        <v>12016</v>
      </c>
      <c r="QRO10" s="34" t="s">
        <v>12017</v>
      </c>
      <c r="QRP10" s="34" t="s">
        <v>12018</v>
      </c>
      <c r="QRQ10" s="34" t="s">
        <v>12019</v>
      </c>
      <c r="QRR10" s="34" t="s">
        <v>12020</v>
      </c>
      <c r="QRS10" s="34" t="s">
        <v>12021</v>
      </c>
      <c r="QRT10" s="34" t="s">
        <v>12022</v>
      </c>
      <c r="QRU10" s="34" t="s">
        <v>12023</v>
      </c>
      <c r="QRV10" s="34" t="s">
        <v>12024</v>
      </c>
      <c r="QRW10" s="34" t="s">
        <v>12025</v>
      </c>
      <c r="QRX10" s="34" t="s">
        <v>12026</v>
      </c>
      <c r="QRY10" s="34" t="s">
        <v>12027</v>
      </c>
      <c r="QRZ10" s="34" t="s">
        <v>12028</v>
      </c>
      <c r="QSA10" s="34" t="s">
        <v>12029</v>
      </c>
      <c r="QSB10" s="34" t="s">
        <v>12030</v>
      </c>
      <c r="QSC10" s="34" t="s">
        <v>12031</v>
      </c>
      <c r="QSD10" s="34" t="s">
        <v>12032</v>
      </c>
      <c r="QSE10" s="34" t="s">
        <v>12033</v>
      </c>
      <c r="QSF10" s="34" t="s">
        <v>12034</v>
      </c>
      <c r="QSG10" s="34" t="s">
        <v>12035</v>
      </c>
      <c r="QSH10" s="34" t="s">
        <v>12036</v>
      </c>
      <c r="QSI10" s="34" t="s">
        <v>12037</v>
      </c>
      <c r="QSJ10" s="34" t="s">
        <v>12038</v>
      </c>
      <c r="QSK10" s="34" t="s">
        <v>12039</v>
      </c>
      <c r="QSL10" s="34" t="s">
        <v>12040</v>
      </c>
      <c r="QSM10" s="34" t="s">
        <v>12041</v>
      </c>
      <c r="QSN10" s="34" t="s">
        <v>12042</v>
      </c>
      <c r="QSO10" s="34" t="s">
        <v>12043</v>
      </c>
      <c r="QSP10" s="34" t="s">
        <v>12044</v>
      </c>
      <c r="QSQ10" s="34" t="s">
        <v>12045</v>
      </c>
      <c r="QSR10" s="34" t="s">
        <v>12046</v>
      </c>
      <c r="QSS10" s="34" t="s">
        <v>12047</v>
      </c>
      <c r="QST10" s="34" t="s">
        <v>12048</v>
      </c>
      <c r="QSU10" s="34" t="s">
        <v>12049</v>
      </c>
      <c r="QSV10" s="34" t="s">
        <v>12050</v>
      </c>
      <c r="QSW10" s="34" t="s">
        <v>12051</v>
      </c>
      <c r="QSX10" s="34" t="s">
        <v>12052</v>
      </c>
      <c r="QSY10" s="34" t="s">
        <v>12053</v>
      </c>
      <c r="QSZ10" s="34" t="s">
        <v>12054</v>
      </c>
      <c r="QTA10" s="34" t="s">
        <v>12055</v>
      </c>
      <c r="QTB10" s="34" t="s">
        <v>12056</v>
      </c>
      <c r="QTC10" s="34" t="s">
        <v>12057</v>
      </c>
      <c r="QTD10" s="34" t="s">
        <v>12058</v>
      </c>
      <c r="QTE10" s="34" t="s">
        <v>12059</v>
      </c>
      <c r="QTF10" s="34" t="s">
        <v>12060</v>
      </c>
      <c r="QTG10" s="34" t="s">
        <v>12061</v>
      </c>
      <c r="QTH10" s="34" t="s">
        <v>12062</v>
      </c>
      <c r="QTI10" s="34" t="s">
        <v>12063</v>
      </c>
      <c r="QTJ10" s="34" t="s">
        <v>12064</v>
      </c>
      <c r="QTK10" s="34" t="s">
        <v>12065</v>
      </c>
      <c r="QTL10" s="34" t="s">
        <v>12066</v>
      </c>
      <c r="QTM10" s="34" t="s">
        <v>12067</v>
      </c>
      <c r="QTN10" s="34" t="s">
        <v>12068</v>
      </c>
      <c r="QTO10" s="34" t="s">
        <v>12069</v>
      </c>
      <c r="QTP10" s="34" t="s">
        <v>12070</v>
      </c>
      <c r="QTQ10" s="34" t="s">
        <v>12071</v>
      </c>
      <c r="QTR10" s="34" t="s">
        <v>12072</v>
      </c>
      <c r="QTS10" s="34" t="s">
        <v>12073</v>
      </c>
      <c r="QTT10" s="34" t="s">
        <v>12074</v>
      </c>
      <c r="QTU10" s="34" t="s">
        <v>12075</v>
      </c>
      <c r="QTV10" s="34" t="s">
        <v>12076</v>
      </c>
      <c r="QTW10" s="34" t="s">
        <v>12077</v>
      </c>
      <c r="QTX10" s="34" t="s">
        <v>12078</v>
      </c>
      <c r="QTY10" s="34" t="s">
        <v>12079</v>
      </c>
      <c r="QTZ10" s="34" t="s">
        <v>12080</v>
      </c>
      <c r="QUA10" s="34" t="s">
        <v>12081</v>
      </c>
      <c r="QUB10" s="34" t="s">
        <v>12082</v>
      </c>
      <c r="QUC10" s="34" t="s">
        <v>12083</v>
      </c>
      <c r="QUD10" s="34" t="s">
        <v>12084</v>
      </c>
      <c r="QUE10" s="34" t="s">
        <v>12085</v>
      </c>
      <c r="QUF10" s="34" t="s">
        <v>12086</v>
      </c>
      <c r="QUG10" s="34" t="s">
        <v>12087</v>
      </c>
      <c r="QUH10" s="34" t="s">
        <v>12088</v>
      </c>
      <c r="QUI10" s="34" t="s">
        <v>12089</v>
      </c>
      <c r="QUJ10" s="34" t="s">
        <v>12090</v>
      </c>
      <c r="QUK10" s="34" t="s">
        <v>12091</v>
      </c>
      <c r="QUL10" s="34" t="s">
        <v>12092</v>
      </c>
      <c r="QUM10" s="34" t="s">
        <v>12093</v>
      </c>
      <c r="QUN10" s="34" t="s">
        <v>12094</v>
      </c>
      <c r="QUO10" s="34" t="s">
        <v>12095</v>
      </c>
      <c r="QUP10" s="34" t="s">
        <v>12096</v>
      </c>
      <c r="QUQ10" s="34" t="s">
        <v>12097</v>
      </c>
      <c r="QUR10" s="34" t="s">
        <v>12098</v>
      </c>
      <c r="QUS10" s="34" t="s">
        <v>12099</v>
      </c>
      <c r="QUT10" s="34" t="s">
        <v>12100</v>
      </c>
      <c r="QUU10" s="34" t="s">
        <v>12101</v>
      </c>
      <c r="QUV10" s="34" t="s">
        <v>12102</v>
      </c>
      <c r="QUW10" s="34" t="s">
        <v>12103</v>
      </c>
      <c r="QUX10" s="34" t="s">
        <v>12104</v>
      </c>
      <c r="QUY10" s="34" t="s">
        <v>12105</v>
      </c>
      <c r="QUZ10" s="34" t="s">
        <v>12106</v>
      </c>
      <c r="QVA10" s="34" t="s">
        <v>12107</v>
      </c>
      <c r="QVB10" s="34" t="s">
        <v>12108</v>
      </c>
      <c r="QVC10" s="34" t="s">
        <v>12109</v>
      </c>
      <c r="QVD10" s="34" t="s">
        <v>12110</v>
      </c>
      <c r="QVE10" s="34" t="s">
        <v>12111</v>
      </c>
      <c r="QVF10" s="34" t="s">
        <v>12112</v>
      </c>
      <c r="QVG10" s="34" t="s">
        <v>12113</v>
      </c>
      <c r="QVH10" s="34" t="s">
        <v>12114</v>
      </c>
      <c r="QVI10" s="34" t="s">
        <v>12115</v>
      </c>
      <c r="QVJ10" s="34" t="s">
        <v>12116</v>
      </c>
      <c r="QVK10" s="34" t="s">
        <v>12117</v>
      </c>
      <c r="QVL10" s="34" t="s">
        <v>12118</v>
      </c>
      <c r="QVM10" s="34" t="s">
        <v>12119</v>
      </c>
      <c r="QVN10" s="34" t="s">
        <v>12120</v>
      </c>
      <c r="QVO10" s="34" t="s">
        <v>12121</v>
      </c>
      <c r="QVP10" s="34" t="s">
        <v>12122</v>
      </c>
      <c r="QVQ10" s="34" t="s">
        <v>12123</v>
      </c>
      <c r="QVR10" s="34" t="s">
        <v>12124</v>
      </c>
      <c r="QVS10" s="34" t="s">
        <v>12125</v>
      </c>
      <c r="QVT10" s="34" t="s">
        <v>12126</v>
      </c>
      <c r="QVU10" s="34" t="s">
        <v>12127</v>
      </c>
      <c r="QVV10" s="34" t="s">
        <v>12128</v>
      </c>
      <c r="QVW10" s="34" t="s">
        <v>12129</v>
      </c>
      <c r="QVX10" s="34" t="s">
        <v>12130</v>
      </c>
      <c r="QVY10" s="34" t="s">
        <v>12131</v>
      </c>
      <c r="QVZ10" s="34" t="s">
        <v>12132</v>
      </c>
      <c r="QWA10" s="34" t="s">
        <v>12133</v>
      </c>
      <c r="QWB10" s="34" t="s">
        <v>12134</v>
      </c>
      <c r="QWC10" s="34" t="s">
        <v>12135</v>
      </c>
      <c r="QWD10" s="34" t="s">
        <v>12136</v>
      </c>
      <c r="QWE10" s="34" t="s">
        <v>12137</v>
      </c>
      <c r="QWF10" s="34" t="s">
        <v>12138</v>
      </c>
      <c r="QWG10" s="34" t="s">
        <v>12139</v>
      </c>
      <c r="QWH10" s="34" t="s">
        <v>12140</v>
      </c>
      <c r="QWI10" s="34" t="s">
        <v>12141</v>
      </c>
      <c r="QWJ10" s="34" t="s">
        <v>12142</v>
      </c>
      <c r="QWK10" s="34" t="s">
        <v>12143</v>
      </c>
      <c r="QWL10" s="34" t="s">
        <v>12144</v>
      </c>
      <c r="QWM10" s="34" t="s">
        <v>12145</v>
      </c>
      <c r="QWN10" s="34" t="s">
        <v>12146</v>
      </c>
      <c r="QWO10" s="34" t="s">
        <v>12147</v>
      </c>
      <c r="QWP10" s="34" t="s">
        <v>12148</v>
      </c>
      <c r="QWQ10" s="34" t="s">
        <v>12149</v>
      </c>
      <c r="QWR10" s="34" t="s">
        <v>12150</v>
      </c>
      <c r="QWS10" s="34" t="s">
        <v>12151</v>
      </c>
      <c r="QWT10" s="34" t="s">
        <v>12152</v>
      </c>
      <c r="QWU10" s="34" t="s">
        <v>12153</v>
      </c>
      <c r="QWV10" s="34" t="s">
        <v>12154</v>
      </c>
      <c r="QWW10" s="34" t="s">
        <v>12155</v>
      </c>
      <c r="QWX10" s="34" t="s">
        <v>12156</v>
      </c>
      <c r="QWY10" s="34" t="s">
        <v>12157</v>
      </c>
      <c r="QWZ10" s="34" t="s">
        <v>12158</v>
      </c>
      <c r="QXA10" s="34" t="s">
        <v>12159</v>
      </c>
      <c r="QXB10" s="34" t="s">
        <v>12160</v>
      </c>
      <c r="QXC10" s="34" t="s">
        <v>12161</v>
      </c>
      <c r="QXD10" s="34" t="s">
        <v>12162</v>
      </c>
      <c r="QXE10" s="34" t="s">
        <v>12163</v>
      </c>
      <c r="QXF10" s="34" t="s">
        <v>12164</v>
      </c>
      <c r="QXG10" s="34" t="s">
        <v>12165</v>
      </c>
      <c r="QXH10" s="34" t="s">
        <v>12166</v>
      </c>
      <c r="QXI10" s="34" t="s">
        <v>12167</v>
      </c>
      <c r="QXJ10" s="34" t="s">
        <v>12168</v>
      </c>
      <c r="QXK10" s="34" t="s">
        <v>12169</v>
      </c>
      <c r="QXL10" s="34" t="s">
        <v>12170</v>
      </c>
      <c r="QXM10" s="34" t="s">
        <v>12171</v>
      </c>
      <c r="QXN10" s="34" t="s">
        <v>12172</v>
      </c>
      <c r="QXO10" s="34" t="s">
        <v>12173</v>
      </c>
      <c r="QXP10" s="34" t="s">
        <v>12174</v>
      </c>
      <c r="QXQ10" s="34" t="s">
        <v>12175</v>
      </c>
      <c r="QXR10" s="34" t="s">
        <v>12176</v>
      </c>
      <c r="QXS10" s="34" t="s">
        <v>12177</v>
      </c>
      <c r="QXT10" s="34" t="s">
        <v>12178</v>
      </c>
      <c r="QXU10" s="34" t="s">
        <v>12179</v>
      </c>
      <c r="QXV10" s="34" t="s">
        <v>12180</v>
      </c>
      <c r="QXW10" s="34" t="s">
        <v>12181</v>
      </c>
      <c r="QXX10" s="34" t="s">
        <v>12182</v>
      </c>
      <c r="QXY10" s="34" t="s">
        <v>12183</v>
      </c>
      <c r="QXZ10" s="34" t="s">
        <v>12184</v>
      </c>
      <c r="QYA10" s="34" t="s">
        <v>12185</v>
      </c>
      <c r="QYB10" s="34" t="s">
        <v>12186</v>
      </c>
      <c r="QYC10" s="34" t="s">
        <v>12187</v>
      </c>
      <c r="QYD10" s="34" t="s">
        <v>12188</v>
      </c>
      <c r="QYE10" s="34" t="s">
        <v>12189</v>
      </c>
      <c r="QYF10" s="34" t="s">
        <v>12190</v>
      </c>
      <c r="QYG10" s="34" t="s">
        <v>12191</v>
      </c>
      <c r="QYH10" s="34" t="s">
        <v>12192</v>
      </c>
      <c r="QYI10" s="34" t="s">
        <v>12193</v>
      </c>
      <c r="QYJ10" s="34" t="s">
        <v>12194</v>
      </c>
      <c r="QYK10" s="34" t="s">
        <v>12195</v>
      </c>
      <c r="QYL10" s="34" t="s">
        <v>12196</v>
      </c>
      <c r="QYM10" s="34" t="s">
        <v>12197</v>
      </c>
      <c r="QYN10" s="34" t="s">
        <v>12198</v>
      </c>
      <c r="QYO10" s="34" t="s">
        <v>12199</v>
      </c>
      <c r="QYP10" s="34" t="s">
        <v>12200</v>
      </c>
      <c r="QYQ10" s="34" t="s">
        <v>12201</v>
      </c>
      <c r="QYR10" s="34" t="s">
        <v>12202</v>
      </c>
      <c r="QYS10" s="34" t="s">
        <v>12203</v>
      </c>
      <c r="QYT10" s="34" t="s">
        <v>12204</v>
      </c>
      <c r="QYU10" s="34" t="s">
        <v>12205</v>
      </c>
      <c r="QYV10" s="34" t="s">
        <v>12206</v>
      </c>
      <c r="QYW10" s="34" t="s">
        <v>12207</v>
      </c>
      <c r="QYX10" s="34" t="s">
        <v>12208</v>
      </c>
      <c r="QYY10" s="34" t="s">
        <v>12209</v>
      </c>
      <c r="QYZ10" s="34" t="s">
        <v>12210</v>
      </c>
      <c r="QZA10" s="34" t="s">
        <v>12211</v>
      </c>
      <c r="QZB10" s="34" t="s">
        <v>12212</v>
      </c>
      <c r="QZC10" s="34" t="s">
        <v>12213</v>
      </c>
      <c r="QZD10" s="34" t="s">
        <v>12214</v>
      </c>
      <c r="QZE10" s="34" t="s">
        <v>12215</v>
      </c>
      <c r="QZF10" s="34" t="s">
        <v>12216</v>
      </c>
      <c r="QZG10" s="34" t="s">
        <v>12217</v>
      </c>
      <c r="QZH10" s="34" t="s">
        <v>12218</v>
      </c>
      <c r="QZI10" s="34" t="s">
        <v>12219</v>
      </c>
      <c r="QZJ10" s="34" t="s">
        <v>12220</v>
      </c>
      <c r="QZK10" s="34" t="s">
        <v>12221</v>
      </c>
      <c r="QZL10" s="34" t="s">
        <v>12222</v>
      </c>
      <c r="QZM10" s="34" t="s">
        <v>12223</v>
      </c>
      <c r="QZN10" s="34" t="s">
        <v>12224</v>
      </c>
      <c r="QZO10" s="34" t="s">
        <v>12225</v>
      </c>
      <c r="QZP10" s="34" t="s">
        <v>12226</v>
      </c>
      <c r="QZQ10" s="34" t="s">
        <v>12227</v>
      </c>
      <c r="QZR10" s="34" t="s">
        <v>12228</v>
      </c>
      <c r="QZS10" s="34" t="s">
        <v>12229</v>
      </c>
      <c r="QZT10" s="34" t="s">
        <v>12230</v>
      </c>
      <c r="QZU10" s="34" t="s">
        <v>12231</v>
      </c>
      <c r="QZV10" s="34" t="s">
        <v>12232</v>
      </c>
      <c r="QZW10" s="34" t="s">
        <v>12233</v>
      </c>
      <c r="QZX10" s="34" t="s">
        <v>12234</v>
      </c>
      <c r="QZY10" s="34" t="s">
        <v>12235</v>
      </c>
      <c r="QZZ10" s="34" t="s">
        <v>12236</v>
      </c>
      <c r="RAA10" s="34" t="s">
        <v>12237</v>
      </c>
      <c r="RAB10" s="34" t="s">
        <v>12238</v>
      </c>
      <c r="RAC10" s="34" t="s">
        <v>12239</v>
      </c>
      <c r="RAD10" s="34" t="s">
        <v>12240</v>
      </c>
      <c r="RAE10" s="34" t="s">
        <v>12241</v>
      </c>
      <c r="RAF10" s="34" t="s">
        <v>12242</v>
      </c>
      <c r="RAG10" s="34" t="s">
        <v>12243</v>
      </c>
      <c r="RAH10" s="34" t="s">
        <v>12244</v>
      </c>
      <c r="RAI10" s="34" t="s">
        <v>12245</v>
      </c>
      <c r="RAJ10" s="34" t="s">
        <v>12246</v>
      </c>
      <c r="RAK10" s="34" t="s">
        <v>12247</v>
      </c>
      <c r="RAL10" s="34" t="s">
        <v>12248</v>
      </c>
      <c r="RAM10" s="34" t="s">
        <v>12249</v>
      </c>
      <c r="RAN10" s="34" t="s">
        <v>12250</v>
      </c>
      <c r="RAO10" s="34" t="s">
        <v>12251</v>
      </c>
      <c r="RAP10" s="34" t="s">
        <v>12252</v>
      </c>
      <c r="RAQ10" s="34" t="s">
        <v>12253</v>
      </c>
      <c r="RAR10" s="34" t="s">
        <v>12254</v>
      </c>
      <c r="RAS10" s="34" t="s">
        <v>12255</v>
      </c>
      <c r="RAT10" s="34" t="s">
        <v>12256</v>
      </c>
      <c r="RAU10" s="34" t="s">
        <v>12257</v>
      </c>
      <c r="RAV10" s="34" t="s">
        <v>12258</v>
      </c>
      <c r="RAW10" s="34" t="s">
        <v>12259</v>
      </c>
      <c r="RAX10" s="34" t="s">
        <v>12260</v>
      </c>
      <c r="RAY10" s="34" t="s">
        <v>12261</v>
      </c>
      <c r="RAZ10" s="34" t="s">
        <v>12262</v>
      </c>
      <c r="RBA10" s="34" t="s">
        <v>12263</v>
      </c>
      <c r="RBB10" s="34" t="s">
        <v>12264</v>
      </c>
      <c r="RBC10" s="34" t="s">
        <v>12265</v>
      </c>
      <c r="RBD10" s="34" t="s">
        <v>12266</v>
      </c>
      <c r="RBE10" s="34" t="s">
        <v>12267</v>
      </c>
      <c r="RBF10" s="34" t="s">
        <v>12268</v>
      </c>
      <c r="RBG10" s="34" t="s">
        <v>12269</v>
      </c>
      <c r="RBH10" s="34" t="s">
        <v>12270</v>
      </c>
      <c r="RBI10" s="34" t="s">
        <v>12271</v>
      </c>
      <c r="RBJ10" s="34" t="s">
        <v>12272</v>
      </c>
      <c r="RBK10" s="34" t="s">
        <v>12273</v>
      </c>
      <c r="RBL10" s="34" t="s">
        <v>12274</v>
      </c>
      <c r="RBM10" s="34" t="s">
        <v>12275</v>
      </c>
      <c r="RBN10" s="34" t="s">
        <v>12276</v>
      </c>
      <c r="RBO10" s="34" t="s">
        <v>12277</v>
      </c>
      <c r="RBP10" s="34" t="s">
        <v>12278</v>
      </c>
      <c r="RBQ10" s="34" t="s">
        <v>12279</v>
      </c>
      <c r="RBR10" s="34" t="s">
        <v>12280</v>
      </c>
      <c r="RBS10" s="34" t="s">
        <v>12281</v>
      </c>
      <c r="RBT10" s="34" t="s">
        <v>12282</v>
      </c>
      <c r="RBU10" s="34" t="s">
        <v>12283</v>
      </c>
      <c r="RBV10" s="34" t="s">
        <v>12284</v>
      </c>
      <c r="RBW10" s="34" t="s">
        <v>12285</v>
      </c>
      <c r="RBX10" s="34" t="s">
        <v>12286</v>
      </c>
      <c r="RBY10" s="34" t="s">
        <v>12287</v>
      </c>
      <c r="RBZ10" s="34" t="s">
        <v>12288</v>
      </c>
      <c r="RCA10" s="34" t="s">
        <v>12289</v>
      </c>
      <c r="RCB10" s="34" t="s">
        <v>12290</v>
      </c>
      <c r="RCC10" s="34" t="s">
        <v>12291</v>
      </c>
      <c r="RCD10" s="34" t="s">
        <v>12292</v>
      </c>
      <c r="RCE10" s="34" t="s">
        <v>12293</v>
      </c>
      <c r="RCF10" s="34" t="s">
        <v>12294</v>
      </c>
      <c r="RCG10" s="34" t="s">
        <v>12295</v>
      </c>
      <c r="RCH10" s="34" t="s">
        <v>12296</v>
      </c>
      <c r="RCI10" s="34" t="s">
        <v>12297</v>
      </c>
      <c r="RCJ10" s="34" t="s">
        <v>12298</v>
      </c>
      <c r="RCK10" s="34" t="s">
        <v>12299</v>
      </c>
      <c r="RCL10" s="34" t="s">
        <v>12300</v>
      </c>
      <c r="RCM10" s="34" t="s">
        <v>12301</v>
      </c>
      <c r="RCN10" s="34" t="s">
        <v>12302</v>
      </c>
      <c r="RCO10" s="34" t="s">
        <v>12303</v>
      </c>
      <c r="RCP10" s="34" t="s">
        <v>12304</v>
      </c>
      <c r="RCQ10" s="34" t="s">
        <v>12305</v>
      </c>
      <c r="RCR10" s="34" t="s">
        <v>12306</v>
      </c>
      <c r="RCS10" s="34" t="s">
        <v>12307</v>
      </c>
      <c r="RCT10" s="34" t="s">
        <v>12308</v>
      </c>
      <c r="RCU10" s="34" t="s">
        <v>12309</v>
      </c>
      <c r="RCV10" s="34" t="s">
        <v>12310</v>
      </c>
      <c r="RCW10" s="34" t="s">
        <v>12311</v>
      </c>
      <c r="RCX10" s="34" t="s">
        <v>12312</v>
      </c>
      <c r="RCY10" s="34" t="s">
        <v>12313</v>
      </c>
      <c r="RCZ10" s="34" t="s">
        <v>12314</v>
      </c>
      <c r="RDA10" s="34" t="s">
        <v>12315</v>
      </c>
      <c r="RDB10" s="34" t="s">
        <v>12316</v>
      </c>
      <c r="RDC10" s="34" t="s">
        <v>12317</v>
      </c>
      <c r="RDD10" s="34" t="s">
        <v>12318</v>
      </c>
      <c r="RDE10" s="34" t="s">
        <v>12319</v>
      </c>
      <c r="RDF10" s="34" t="s">
        <v>12320</v>
      </c>
      <c r="RDG10" s="34" t="s">
        <v>12321</v>
      </c>
      <c r="RDH10" s="34" t="s">
        <v>12322</v>
      </c>
      <c r="RDI10" s="34" t="s">
        <v>12323</v>
      </c>
      <c r="RDJ10" s="34" t="s">
        <v>12324</v>
      </c>
      <c r="RDK10" s="34" t="s">
        <v>12325</v>
      </c>
      <c r="RDL10" s="34" t="s">
        <v>12326</v>
      </c>
      <c r="RDM10" s="34" t="s">
        <v>12327</v>
      </c>
      <c r="RDN10" s="34" t="s">
        <v>12328</v>
      </c>
      <c r="RDO10" s="34" t="s">
        <v>12329</v>
      </c>
      <c r="RDP10" s="34" t="s">
        <v>12330</v>
      </c>
      <c r="RDQ10" s="34" t="s">
        <v>12331</v>
      </c>
      <c r="RDR10" s="34" t="s">
        <v>12332</v>
      </c>
      <c r="RDS10" s="34" t="s">
        <v>12333</v>
      </c>
      <c r="RDT10" s="34" t="s">
        <v>12334</v>
      </c>
      <c r="RDU10" s="34" t="s">
        <v>12335</v>
      </c>
      <c r="RDV10" s="34" t="s">
        <v>12336</v>
      </c>
      <c r="RDW10" s="34" t="s">
        <v>12337</v>
      </c>
      <c r="RDX10" s="34" t="s">
        <v>12338</v>
      </c>
      <c r="RDY10" s="34" t="s">
        <v>12339</v>
      </c>
      <c r="RDZ10" s="34" t="s">
        <v>12340</v>
      </c>
      <c r="REA10" s="34" t="s">
        <v>12341</v>
      </c>
      <c r="REB10" s="34" t="s">
        <v>12342</v>
      </c>
      <c r="REC10" s="34" t="s">
        <v>12343</v>
      </c>
      <c r="RED10" s="34" t="s">
        <v>12344</v>
      </c>
      <c r="REE10" s="34" t="s">
        <v>12345</v>
      </c>
      <c r="REF10" s="34" t="s">
        <v>12346</v>
      </c>
      <c r="REG10" s="34" t="s">
        <v>12347</v>
      </c>
      <c r="REH10" s="34" t="s">
        <v>12348</v>
      </c>
      <c r="REI10" s="34" t="s">
        <v>12349</v>
      </c>
      <c r="REJ10" s="34" t="s">
        <v>12350</v>
      </c>
      <c r="REK10" s="34" t="s">
        <v>12351</v>
      </c>
      <c r="REL10" s="34" t="s">
        <v>12352</v>
      </c>
      <c r="REM10" s="34" t="s">
        <v>12353</v>
      </c>
      <c r="REN10" s="34" t="s">
        <v>12354</v>
      </c>
      <c r="REO10" s="34" t="s">
        <v>12355</v>
      </c>
      <c r="REP10" s="34" t="s">
        <v>12356</v>
      </c>
      <c r="REQ10" s="34" t="s">
        <v>12357</v>
      </c>
      <c r="RER10" s="34" t="s">
        <v>12358</v>
      </c>
      <c r="RES10" s="34" t="s">
        <v>12359</v>
      </c>
      <c r="RET10" s="34" t="s">
        <v>12360</v>
      </c>
      <c r="REU10" s="34" t="s">
        <v>12361</v>
      </c>
      <c r="REV10" s="34" t="s">
        <v>12362</v>
      </c>
      <c r="REW10" s="34" t="s">
        <v>12363</v>
      </c>
      <c r="REX10" s="34" t="s">
        <v>12364</v>
      </c>
      <c r="REY10" s="34" t="s">
        <v>12365</v>
      </c>
      <c r="REZ10" s="34" t="s">
        <v>12366</v>
      </c>
      <c r="RFA10" s="34" t="s">
        <v>12367</v>
      </c>
      <c r="RFB10" s="34" t="s">
        <v>12368</v>
      </c>
      <c r="RFC10" s="34" t="s">
        <v>12369</v>
      </c>
      <c r="RFD10" s="34" t="s">
        <v>12370</v>
      </c>
      <c r="RFE10" s="34" t="s">
        <v>12371</v>
      </c>
      <c r="RFF10" s="34" t="s">
        <v>12372</v>
      </c>
      <c r="RFG10" s="34" t="s">
        <v>12373</v>
      </c>
      <c r="RFH10" s="34" t="s">
        <v>12374</v>
      </c>
      <c r="RFI10" s="34" t="s">
        <v>12375</v>
      </c>
      <c r="RFJ10" s="34" t="s">
        <v>12376</v>
      </c>
      <c r="RFK10" s="34" t="s">
        <v>12377</v>
      </c>
      <c r="RFL10" s="34" t="s">
        <v>12378</v>
      </c>
      <c r="RFM10" s="34" t="s">
        <v>12379</v>
      </c>
      <c r="RFN10" s="34" t="s">
        <v>12380</v>
      </c>
      <c r="RFO10" s="34" t="s">
        <v>12381</v>
      </c>
      <c r="RFP10" s="34" t="s">
        <v>12382</v>
      </c>
      <c r="RFQ10" s="34" t="s">
        <v>12383</v>
      </c>
      <c r="RFR10" s="34" t="s">
        <v>12384</v>
      </c>
      <c r="RFS10" s="34" t="s">
        <v>12385</v>
      </c>
      <c r="RFT10" s="34" t="s">
        <v>12386</v>
      </c>
      <c r="RFU10" s="34" t="s">
        <v>12387</v>
      </c>
      <c r="RFV10" s="34" t="s">
        <v>12388</v>
      </c>
      <c r="RFW10" s="34" t="s">
        <v>12389</v>
      </c>
      <c r="RFX10" s="34" t="s">
        <v>12390</v>
      </c>
      <c r="RFY10" s="34" t="s">
        <v>12391</v>
      </c>
      <c r="RFZ10" s="34" t="s">
        <v>12392</v>
      </c>
      <c r="RGA10" s="34" t="s">
        <v>12393</v>
      </c>
      <c r="RGB10" s="34" t="s">
        <v>12394</v>
      </c>
      <c r="RGC10" s="34" t="s">
        <v>12395</v>
      </c>
      <c r="RGD10" s="34" t="s">
        <v>12396</v>
      </c>
      <c r="RGE10" s="34" t="s">
        <v>12397</v>
      </c>
      <c r="RGF10" s="34" t="s">
        <v>12398</v>
      </c>
      <c r="RGG10" s="34" t="s">
        <v>12399</v>
      </c>
      <c r="RGH10" s="34" t="s">
        <v>12400</v>
      </c>
      <c r="RGI10" s="34" t="s">
        <v>12401</v>
      </c>
      <c r="RGJ10" s="34" t="s">
        <v>12402</v>
      </c>
      <c r="RGK10" s="34" t="s">
        <v>12403</v>
      </c>
      <c r="RGL10" s="34" t="s">
        <v>12404</v>
      </c>
      <c r="RGM10" s="34" t="s">
        <v>12405</v>
      </c>
      <c r="RGN10" s="34" t="s">
        <v>12406</v>
      </c>
      <c r="RGO10" s="34" t="s">
        <v>12407</v>
      </c>
      <c r="RGP10" s="34" t="s">
        <v>12408</v>
      </c>
      <c r="RGQ10" s="34" t="s">
        <v>12409</v>
      </c>
      <c r="RGR10" s="34" t="s">
        <v>12410</v>
      </c>
      <c r="RGS10" s="34" t="s">
        <v>12411</v>
      </c>
      <c r="RGT10" s="34" t="s">
        <v>12412</v>
      </c>
      <c r="RGU10" s="34" t="s">
        <v>12413</v>
      </c>
      <c r="RGV10" s="34" t="s">
        <v>12414</v>
      </c>
      <c r="RGW10" s="34" t="s">
        <v>12415</v>
      </c>
      <c r="RGX10" s="34" t="s">
        <v>12416</v>
      </c>
      <c r="RGY10" s="34" t="s">
        <v>12417</v>
      </c>
      <c r="RGZ10" s="34" t="s">
        <v>12418</v>
      </c>
      <c r="RHA10" s="34" t="s">
        <v>12419</v>
      </c>
      <c r="RHB10" s="34" t="s">
        <v>12420</v>
      </c>
      <c r="RHC10" s="34" t="s">
        <v>12421</v>
      </c>
      <c r="RHD10" s="34" t="s">
        <v>12422</v>
      </c>
      <c r="RHE10" s="34" t="s">
        <v>12423</v>
      </c>
      <c r="RHF10" s="34" t="s">
        <v>12424</v>
      </c>
      <c r="RHG10" s="34" t="s">
        <v>12425</v>
      </c>
      <c r="RHH10" s="34" t="s">
        <v>12426</v>
      </c>
      <c r="RHI10" s="34" t="s">
        <v>12427</v>
      </c>
      <c r="RHJ10" s="34" t="s">
        <v>12428</v>
      </c>
      <c r="RHK10" s="34" t="s">
        <v>12429</v>
      </c>
      <c r="RHL10" s="34" t="s">
        <v>12430</v>
      </c>
      <c r="RHM10" s="34" t="s">
        <v>12431</v>
      </c>
      <c r="RHN10" s="34" t="s">
        <v>12432</v>
      </c>
      <c r="RHO10" s="34" t="s">
        <v>12433</v>
      </c>
      <c r="RHP10" s="34" t="s">
        <v>12434</v>
      </c>
      <c r="RHQ10" s="34" t="s">
        <v>12435</v>
      </c>
      <c r="RHR10" s="34" t="s">
        <v>12436</v>
      </c>
      <c r="RHS10" s="34" t="s">
        <v>12437</v>
      </c>
      <c r="RHT10" s="34" t="s">
        <v>12438</v>
      </c>
      <c r="RHU10" s="34" t="s">
        <v>12439</v>
      </c>
      <c r="RHV10" s="34" t="s">
        <v>12440</v>
      </c>
      <c r="RHW10" s="34" t="s">
        <v>12441</v>
      </c>
      <c r="RHX10" s="34" t="s">
        <v>12442</v>
      </c>
      <c r="RHY10" s="34" t="s">
        <v>12443</v>
      </c>
      <c r="RHZ10" s="34" t="s">
        <v>12444</v>
      </c>
      <c r="RIA10" s="34" t="s">
        <v>12445</v>
      </c>
      <c r="RIB10" s="34" t="s">
        <v>12446</v>
      </c>
      <c r="RIC10" s="34" t="s">
        <v>12447</v>
      </c>
      <c r="RID10" s="34" t="s">
        <v>12448</v>
      </c>
      <c r="RIE10" s="34" t="s">
        <v>12449</v>
      </c>
      <c r="RIF10" s="34" t="s">
        <v>12450</v>
      </c>
      <c r="RIG10" s="34" t="s">
        <v>12451</v>
      </c>
      <c r="RIH10" s="34" t="s">
        <v>12452</v>
      </c>
      <c r="RII10" s="34" t="s">
        <v>12453</v>
      </c>
      <c r="RIJ10" s="34" t="s">
        <v>12454</v>
      </c>
      <c r="RIK10" s="34" t="s">
        <v>12455</v>
      </c>
      <c r="RIL10" s="34" t="s">
        <v>12456</v>
      </c>
      <c r="RIM10" s="34" t="s">
        <v>12457</v>
      </c>
      <c r="RIN10" s="34" t="s">
        <v>12458</v>
      </c>
      <c r="RIO10" s="34" t="s">
        <v>12459</v>
      </c>
      <c r="RIP10" s="34" t="s">
        <v>12460</v>
      </c>
      <c r="RIQ10" s="34" t="s">
        <v>12461</v>
      </c>
      <c r="RIR10" s="34" t="s">
        <v>12462</v>
      </c>
      <c r="RIS10" s="34" t="s">
        <v>12463</v>
      </c>
      <c r="RIT10" s="34" t="s">
        <v>12464</v>
      </c>
      <c r="RIU10" s="34" t="s">
        <v>12465</v>
      </c>
      <c r="RIV10" s="34" t="s">
        <v>12466</v>
      </c>
      <c r="RIW10" s="34" t="s">
        <v>12467</v>
      </c>
      <c r="RIX10" s="34" t="s">
        <v>12468</v>
      </c>
      <c r="RIY10" s="34" t="s">
        <v>12469</v>
      </c>
      <c r="RIZ10" s="34" t="s">
        <v>12470</v>
      </c>
      <c r="RJA10" s="34" t="s">
        <v>12471</v>
      </c>
      <c r="RJB10" s="34" t="s">
        <v>12472</v>
      </c>
      <c r="RJC10" s="34" t="s">
        <v>12473</v>
      </c>
      <c r="RJD10" s="34" t="s">
        <v>12474</v>
      </c>
      <c r="RJE10" s="34" t="s">
        <v>12475</v>
      </c>
      <c r="RJF10" s="34" t="s">
        <v>12476</v>
      </c>
      <c r="RJG10" s="34" t="s">
        <v>12477</v>
      </c>
      <c r="RJH10" s="34" t="s">
        <v>12478</v>
      </c>
      <c r="RJI10" s="34" t="s">
        <v>12479</v>
      </c>
      <c r="RJJ10" s="34" t="s">
        <v>12480</v>
      </c>
      <c r="RJK10" s="34" t="s">
        <v>12481</v>
      </c>
      <c r="RJL10" s="34" t="s">
        <v>12482</v>
      </c>
      <c r="RJM10" s="34" t="s">
        <v>12483</v>
      </c>
      <c r="RJN10" s="34" t="s">
        <v>12484</v>
      </c>
      <c r="RJO10" s="34" t="s">
        <v>12485</v>
      </c>
      <c r="RJP10" s="34" t="s">
        <v>12486</v>
      </c>
      <c r="RJQ10" s="34" t="s">
        <v>12487</v>
      </c>
      <c r="RJR10" s="34" t="s">
        <v>12488</v>
      </c>
      <c r="RJS10" s="34" t="s">
        <v>12489</v>
      </c>
      <c r="RJT10" s="34" t="s">
        <v>12490</v>
      </c>
      <c r="RJU10" s="34" t="s">
        <v>12491</v>
      </c>
      <c r="RJV10" s="34" t="s">
        <v>12492</v>
      </c>
      <c r="RJW10" s="34" t="s">
        <v>12493</v>
      </c>
      <c r="RJX10" s="34" t="s">
        <v>12494</v>
      </c>
      <c r="RJY10" s="34" t="s">
        <v>12495</v>
      </c>
      <c r="RJZ10" s="34" t="s">
        <v>12496</v>
      </c>
      <c r="RKA10" s="34" t="s">
        <v>12497</v>
      </c>
      <c r="RKB10" s="34" t="s">
        <v>12498</v>
      </c>
      <c r="RKC10" s="34" t="s">
        <v>12499</v>
      </c>
      <c r="RKD10" s="34" t="s">
        <v>12500</v>
      </c>
      <c r="RKE10" s="34" t="s">
        <v>12501</v>
      </c>
      <c r="RKF10" s="34" t="s">
        <v>12502</v>
      </c>
      <c r="RKG10" s="34" t="s">
        <v>12503</v>
      </c>
      <c r="RKH10" s="34" t="s">
        <v>12504</v>
      </c>
      <c r="RKI10" s="34" t="s">
        <v>12505</v>
      </c>
      <c r="RKJ10" s="34" t="s">
        <v>12506</v>
      </c>
      <c r="RKK10" s="34" t="s">
        <v>12507</v>
      </c>
      <c r="RKL10" s="34" t="s">
        <v>12508</v>
      </c>
      <c r="RKM10" s="34" t="s">
        <v>12509</v>
      </c>
      <c r="RKN10" s="34" t="s">
        <v>12510</v>
      </c>
      <c r="RKO10" s="34" t="s">
        <v>12511</v>
      </c>
      <c r="RKP10" s="34" t="s">
        <v>12512</v>
      </c>
      <c r="RKQ10" s="34" t="s">
        <v>12513</v>
      </c>
      <c r="RKR10" s="34" t="s">
        <v>12514</v>
      </c>
      <c r="RKS10" s="34" t="s">
        <v>12515</v>
      </c>
      <c r="RKT10" s="34" t="s">
        <v>12516</v>
      </c>
      <c r="RKU10" s="34" t="s">
        <v>12517</v>
      </c>
      <c r="RKV10" s="34" t="s">
        <v>12518</v>
      </c>
      <c r="RKW10" s="34" t="s">
        <v>12519</v>
      </c>
      <c r="RKX10" s="34" t="s">
        <v>12520</v>
      </c>
      <c r="RKY10" s="34" t="s">
        <v>12521</v>
      </c>
      <c r="RKZ10" s="34" t="s">
        <v>12522</v>
      </c>
      <c r="RLA10" s="34" t="s">
        <v>12523</v>
      </c>
      <c r="RLB10" s="34" t="s">
        <v>12524</v>
      </c>
      <c r="RLC10" s="34" t="s">
        <v>12525</v>
      </c>
      <c r="RLD10" s="34" t="s">
        <v>12526</v>
      </c>
      <c r="RLE10" s="34" t="s">
        <v>12527</v>
      </c>
      <c r="RLF10" s="34" t="s">
        <v>12528</v>
      </c>
      <c r="RLG10" s="34" t="s">
        <v>12529</v>
      </c>
      <c r="RLH10" s="34" t="s">
        <v>12530</v>
      </c>
      <c r="RLI10" s="34" t="s">
        <v>12531</v>
      </c>
      <c r="RLJ10" s="34" t="s">
        <v>12532</v>
      </c>
      <c r="RLK10" s="34" t="s">
        <v>12533</v>
      </c>
      <c r="RLL10" s="34" t="s">
        <v>12534</v>
      </c>
      <c r="RLM10" s="34" t="s">
        <v>12535</v>
      </c>
      <c r="RLN10" s="34" t="s">
        <v>12536</v>
      </c>
      <c r="RLO10" s="34" t="s">
        <v>12537</v>
      </c>
      <c r="RLP10" s="34" t="s">
        <v>12538</v>
      </c>
      <c r="RLQ10" s="34" t="s">
        <v>12539</v>
      </c>
      <c r="RLR10" s="34" t="s">
        <v>12540</v>
      </c>
      <c r="RLS10" s="34" t="s">
        <v>12541</v>
      </c>
      <c r="RLT10" s="34" t="s">
        <v>12542</v>
      </c>
      <c r="RLU10" s="34" t="s">
        <v>12543</v>
      </c>
      <c r="RLV10" s="34" t="s">
        <v>12544</v>
      </c>
      <c r="RLW10" s="34" t="s">
        <v>12545</v>
      </c>
      <c r="RLX10" s="34" t="s">
        <v>12546</v>
      </c>
      <c r="RLY10" s="34" t="s">
        <v>12547</v>
      </c>
      <c r="RLZ10" s="34" t="s">
        <v>12548</v>
      </c>
      <c r="RMA10" s="34" t="s">
        <v>12549</v>
      </c>
      <c r="RMB10" s="34" t="s">
        <v>12550</v>
      </c>
      <c r="RMC10" s="34" t="s">
        <v>12551</v>
      </c>
      <c r="RMD10" s="34" t="s">
        <v>12552</v>
      </c>
      <c r="RME10" s="34" t="s">
        <v>12553</v>
      </c>
      <c r="RMF10" s="34" t="s">
        <v>12554</v>
      </c>
      <c r="RMG10" s="34" t="s">
        <v>12555</v>
      </c>
      <c r="RMH10" s="34" t="s">
        <v>12556</v>
      </c>
      <c r="RMI10" s="34" t="s">
        <v>12557</v>
      </c>
      <c r="RMJ10" s="34" t="s">
        <v>12558</v>
      </c>
      <c r="RMK10" s="34" t="s">
        <v>12559</v>
      </c>
      <c r="RML10" s="34" t="s">
        <v>12560</v>
      </c>
      <c r="RMM10" s="34" t="s">
        <v>12561</v>
      </c>
      <c r="RMN10" s="34" t="s">
        <v>12562</v>
      </c>
      <c r="RMO10" s="34" t="s">
        <v>12563</v>
      </c>
      <c r="RMP10" s="34" t="s">
        <v>12564</v>
      </c>
      <c r="RMQ10" s="34" t="s">
        <v>12565</v>
      </c>
      <c r="RMR10" s="34" t="s">
        <v>12566</v>
      </c>
      <c r="RMS10" s="34" t="s">
        <v>12567</v>
      </c>
      <c r="RMT10" s="34" t="s">
        <v>12568</v>
      </c>
      <c r="RMU10" s="34" t="s">
        <v>12569</v>
      </c>
      <c r="RMV10" s="34" t="s">
        <v>12570</v>
      </c>
      <c r="RMW10" s="34" t="s">
        <v>12571</v>
      </c>
      <c r="RMX10" s="34" t="s">
        <v>12572</v>
      </c>
      <c r="RMY10" s="34" t="s">
        <v>12573</v>
      </c>
      <c r="RMZ10" s="34" t="s">
        <v>12574</v>
      </c>
      <c r="RNA10" s="34" t="s">
        <v>12575</v>
      </c>
      <c r="RNB10" s="34" t="s">
        <v>12576</v>
      </c>
      <c r="RNC10" s="34" t="s">
        <v>12577</v>
      </c>
      <c r="RND10" s="34" t="s">
        <v>12578</v>
      </c>
      <c r="RNE10" s="34" t="s">
        <v>12579</v>
      </c>
      <c r="RNF10" s="34" t="s">
        <v>12580</v>
      </c>
      <c r="RNG10" s="34" t="s">
        <v>12581</v>
      </c>
      <c r="RNH10" s="34" t="s">
        <v>12582</v>
      </c>
      <c r="RNI10" s="34" t="s">
        <v>12583</v>
      </c>
      <c r="RNJ10" s="34" t="s">
        <v>12584</v>
      </c>
      <c r="RNK10" s="34" t="s">
        <v>12585</v>
      </c>
      <c r="RNL10" s="34" t="s">
        <v>12586</v>
      </c>
      <c r="RNM10" s="34" t="s">
        <v>12587</v>
      </c>
      <c r="RNN10" s="34" t="s">
        <v>12588</v>
      </c>
      <c r="RNO10" s="34" t="s">
        <v>12589</v>
      </c>
      <c r="RNP10" s="34" t="s">
        <v>12590</v>
      </c>
      <c r="RNQ10" s="34" t="s">
        <v>12591</v>
      </c>
      <c r="RNR10" s="34" t="s">
        <v>12592</v>
      </c>
      <c r="RNS10" s="34" t="s">
        <v>12593</v>
      </c>
      <c r="RNT10" s="34" t="s">
        <v>12594</v>
      </c>
      <c r="RNU10" s="34" t="s">
        <v>12595</v>
      </c>
      <c r="RNV10" s="34" t="s">
        <v>12596</v>
      </c>
      <c r="RNW10" s="34" t="s">
        <v>12597</v>
      </c>
      <c r="RNX10" s="34" t="s">
        <v>12598</v>
      </c>
      <c r="RNY10" s="34" t="s">
        <v>12599</v>
      </c>
      <c r="RNZ10" s="34" t="s">
        <v>12600</v>
      </c>
      <c r="ROA10" s="34" t="s">
        <v>12601</v>
      </c>
      <c r="ROB10" s="34" t="s">
        <v>12602</v>
      </c>
      <c r="ROC10" s="34" t="s">
        <v>12603</v>
      </c>
      <c r="ROD10" s="34" t="s">
        <v>12604</v>
      </c>
      <c r="ROE10" s="34" t="s">
        <v>12605</v>
      </c>
      <c r="ROF10" s="34" t="s">
        <v>12606</v>
      </c>
      <c r="ROG10" s="34" t="s">
        <v>12607</v>
      </c>
      <c r="ROH10" s="34" t="s">
        <v>12608</v>
      </c>
      <c r="ROI10" s="34" t="s">
        <v>12609</v>
      </c>
      <c r="ROJ10" s="34" t="s">
        <v>12610</v>
      </c>
      <c r="ROK10" s="34" t="s">
        <v>12611</v>
      </c>
      <c r="ROL10" s="34" t="s">
        <v>12612</v>
      </c>
      <c r="ROM10" s="34" t="s">
        <v>12613</v>
      </c>
      <c r="RON10" s="34" t="s">
        <v>12614</v>
      </c>
      <c r="ROO10" s="34" t="s">
        <v>12615</v>
      </c>
      <c r="ROP10" s="34" t="s">
        <v>12616</v>
      </c>
      <c r="ROQ10" s="34" t="s">
        <v>12617</v>
      </c>
      <c r="ROR10" s="34" t="s">
        <v>12618</v>
      </c>
      <c r="ROS10" s="34" t="s">
        <v>12619</v>
      </c>
      <c r="ROT10" s="34" t="s">
        <v>12620</v>
      </c>
      <c r="ROU10" s="34" t="s">
        <v>12621</v>
      </c>
      <c r="ROV10" s="34" t="s">
        <v>12622</v>
      </c>
      <c r="ROW10" s="34" t="s">
        <v>12623</v>
      </c>
      <c r="ROX10" s="34" t="s">
        <v>12624</v>
      </c>
      <c r="ROY10" s="34" t="s">
        <v>12625</v>
      </c>
      <c r="ROZ10" s="34" t="s">
        <v>12626</v>
      </c>
      <c r="RPA10" s="34" t="s">
        <v>12627</v>
      </c>
      <c r="RPB10" s="34" t="s">
        <v>12628</v>
      </c>
      <c r="RPC10" s="34" t="s">
        <v>12629</v>
      </c>
      <c r="RPD10" s="34" t="s">
        <v>12630</v>
      </c>
      <c r="RPE10" s="34" t="s">
        <v>12631</v>
      </c>
      <c r="RPF10" s="34" t="s">
        <v>12632</v>
      </c>
      <c r="RPG10" s="34" t="s">
        <v>12633</v>
      </c>
      <c r="RPH10" s="34" t="s">
        <v>12634</v>
      </c>
      <c r="RPI10" s="34" t="s">
        <v>12635</v>
      </c>
      <c r="RPJ10" s="34" t="s">
        <v>12636</v>
      </c>
      <c r="RPK10" s="34" t="s">
        <v>12637</v>
      </c>
      <c r="RPL10" s="34" t="s">
        <v>12638</v>
      </c>
      <c r="RPM10" s="34" t="s">
        <v>12639</v>
      </c>
      <c r="RPN10" s="34" t="s">
        <v>12640</v>
      </c>
      <c r="RPO10" s="34" t="s">
        <v>12641</v>
      </c>
      <c r="RPP10" s="34" t="s">
        <v>12642</v>
      </c>
      <c r="RPQ10" s="34" t="s">
        <v>12643</v>
      </c>
      <c r="RPR10" s="34" t="s">
        <v>12644</v>
      </c>
      <c r="RPS10" s="34" t="s">
        <v>12645</v>
      </c>
      <c r="RPT10" s="34" t="s">
        <v>12646</v>
      </c>
      <c r="RPU10" s="34" t="s">
        <v>12647</v>
      </c>
      <c r="RPV10" s="34" t="s">
        <v>12648</v>
      </c>
      <c r="RPW10" s="34" t="s">
        <v>12649</v>
      </c>
      <c r="RPX10" s="34" t="s">
        <v>12650</v>
      </c>
      <c r="RPY10" s="34" t="s">
        <v>12651</v>
      </c>
      <c r="RPZ10" s="34" t="s">
        <v>12652</v>
      </c>
      <c r="RQA10" s="34" t="s">
        <v>12653</v>
      </c>
      <c r="RQB10" s="34" t="s">
        <v>12654</v>
      </c>
      <c r="RQC10" s="34" t="s">
        <v>12655</v>
      </c>
      <c r="RQD10" s="34" t="s">
        <v>12656</v>
      </c>
      <c r="RQE10" s="34" t="s">
        <v>12657</v>
      </c>
      <c r="RQF10" s="34" t="s">
        <v>12658</v>
      </c>
      <c r="RQG10" s="34" t="s">
        <v>12659</v>
      </c>
      <c r="RQH10" s="34" t="s">
        <v>12660</v>
      </c>
      <c r="RQI10" s="34" t="s">
        <v>12661</v>
      </c>
      <c r="RQJ10" s="34" t="s">
        <v>12662</v>
      </c>
      <c r="RQK10" s="34" t="s">
        <v>12663</v>
      </c>
      <c r="RQL10" s="34" t="s">
        <v>12664</v>
      </c>
      <c r="RQM10" s="34" t="s">
        <v>12665</v>
      </c>
      <c r="RQN10" s="34" t="s">
        <v>12666</v>
      </c>
      <c r="RQO10" s="34" t="s">
        <v>12667</v>
      </c>
      <c r="RQP10" s="34" t="s">
        <v>12668</v>
      </c>
      <c r="RQQ10" s="34" t="s">
        <v>12669</v>
      </c>
      <c r="RQR10" s="34" t="s">
        <v>12670</v>
      </c>
      <c r="RQS10" s="34" t="s">
        <v>12671</v>
      </c>
      <c r="RQT10" s="34" t="s">
        <v>12672</v>
      </c>
      <c r="RQU10" s="34" t="s">
        <v>12673</v>
      </c>
      <c r="RQV10" s="34" t="s">
        <v>12674</v>
      </c>
      <c r="RQW10" s="34" t="s">
        <v>12675</v>
      </c>
      <c r="RQX10" s="34" t="s">
        <v>12676</v>
      </c>
      <c r="RQY10" s="34" t="s">
        <v>12677</v>
      </c>
      <c r="RQZ10" s="34" t="s">
        <v>12678</v>
      </c>
      <c r="RRA10" s="34" t="s">
        <v>12679</v>
      </c>
      <c r="RRB10" s="34" t="s">
        <v>12680</v>
      </c>
      <c r="RRC10" s="34" t="s">
        <v>12681</v>
      </c>
      <c r="RRD10" s="34" t="s">
        <v>12682</v>
      </c>
      <c r="RRE10" s="34" t="s">
        <v>12683</v>
      </c>
      <c r="RRF10" s="34" t="s">
        <v>12684</v>
      </c>
      <c r="RRG10" s="34" t="s">
        <v>12685</v>
      </c>
      <c r="RRH10" s="34" t="s">
        <v>12686</v>
      </c>
      <c r="RRI10" s="34" t="s">
        <v>12687</v>
      </c>
      <c r="RRJ10" s="34" t="s">
        <v>12688</v>
      </c>
      <c r="RRK10" s="34" t="s">
        <v>12689</v>
      </c>
      <c r="RRL10" s="34" t="s">
        <v>12690</v>
      </c>
      <c r="RRM10" s="34" t="s">
        <v>12691</v>
      </c>
      <c r="RRN10" s="34" t="s">
        <v>12692</v>
      </c>
      <c r="RRO10" s="34" t="s">
        <v>12693</v>
      </c>
      <c r="RRP10" s="34" t="s">
        <v>12694</v>
      </c>
      <c r="RRQ10" s="34" t="s">
        <v>12695</v>
      </c>
      <c r="RRR10" s="34" t="s">
        <v>12696</v>
      </c>
      <c r="RRS10" s="34" t="s">
        <v>12697</v>
      </c>
      <c r="RRT10" s="34" t="s">
        <v>12698</v>
      </c>
      <c r="RRU10" s="34" t="s">
        <v>12699</v>
      </c>
      <c r="RRV10" s="34" t="s">
        <v>12700</v>
      </c>
      <c r="RRW10" s="34" t="s">
        <v>12701</v>
      </c>
      <c r="RRX10" s="34" t="s">
        <v>12702</v>
      </c>
      <c r="RRY10" s="34" t="s">
        <v>12703</v>
      </c>
      <c r="RRZ10" s="34" t="s">
        <v>12704</v>
      </c>
      <c r="RSA10" s="34" t="s">
        <v>12705</v>
      </c>
      <c r="RSB10" s="34" t="s">
        <v>12706</v>
      </c>
      <c r="RSC10" s="34" t="s">
        <v>12707</v>
      </c>
      <c r="RSD10" s="34" t="s">
        <v>12708</v>
      </c>
      <c r="RSE10" s="34" t="s">
        <v>12709</v>
      </c>
      <c r="RSF10" s="34" t="s">
        <v>12710</v>
      </c>
      <c r="RSG10" s="34" t="s">
        <v>12711</v>
      </c>
      <c r="RSH10" s="34" t="s">
        <v>12712</v>
      </c>
      <c r="RSI10" s="34" t="s">
        <v>12713</v>
      </c>
      <c r="RSJ10" s="34" t="s">
        <v>12714</v>
      </c>
      <c r="RSK10" s="34" t="s">
        <v>12715</v>
      </c>
      <c r="RSL10" s="34" t="s">
        <v>12716</v>
      </c>
      <c r="RSM10" s="34" t="s">
        <v>12717</v>
      </c>
      <c r="RSN10" s="34" t="s">
        <v>12718</v>
      </c>
      <c r="RSO10" s="34" t="s">
        <v>12719</v>
      </c>
      <c r="RSP10" s="34" t="s">
        <v>12720</v>
      </c>
      <c r="RSQ10" s="34" t="s">
        <v>12721</v>
      </c>
      <c r="RSR10" s="34" t="s">
        <v>12722</v>
      </c>
      <c r="RSS10" s="34" t="s">
        <v>12723</v>
      </c>
      <c r="RST10" s="34" t="s">
        <v>12724</v>
      </c>
      <c r="RSU10" s="34" t="s">
        <v>12725</v>
      </c>
      <c r="RSV10" s="34" t="s">
        <v>12726</v>
      </c>
      <c r="RSW10" s="34" t="s">
        <v>12727</v>
      </c>
      <c r="RSX10" s="34" t="s">
        <v>12728</v>
      </c>
      <c r="RSY10" s="34" t="s">
        <v>12729</v>
      </c>
      <c r="RSZ10" s="34" t="s">
        <v>12730</v>
      </c>
      <c r="RTA10" s="34" t="s">
        <v>12731</v>
      </c>
      <c r="RTB10" s="34" t="s">
        <v>12732</v>
      </c>
      <c r="RTC10" s="34" t="s">
        <v>12733</v>
      </c>
      <c r="RTD10" s="34" t="s">
        <v>12734</v>
      </c>
      <c r="RTE10" s="34" t="s">
        <v>12735</v>
      </c>
      <c r="RTF10" s="34" t="s">
        <v>12736</v>
      </c>
      <c r="RTG10" s="34" t="s">
        <v>12737</v>
      </c>
      <c r="RTH10" s="34" t="s">
        <v>12738</v>
      </c>
      <c r="RTI10" s="34" t="s">
        <v>12739</v>
      </c>
      <c r="RTJ10" s="34" t="s">
        <v>12740</v>
      </c>
      <c r="RTK10" s="34" t="s">
        <v>12741</v>
      </c>
      <c r="RTL10" s="34" t="s">
        <v>12742</v>
      </c>
      <c r="RTM10" s="34" t="s">
        <v>12743</v>
      </c>
      <c r="RTN10" s="34" t="s">
        <v>12744</v>
      </c>
      <c r="RTO10" s="34" t="s">
        <v>12745</v>
      </c>
      <c r="RTP10" s="34" t="s">
        <v>12746</v>
      </c>
      <c r="RTQ10" s="34" t="s">
        <v>12747</v>
      </c>
      <c r="RTR10" s="34" t="s">
        <v>12748</v>
      </c>
      <c r="RTS10" s="34" t="s">
        <v>12749</v>
      </c>
      <c r="RTT10" s="34" t="s">
        <v>12750</v>
      </c>
      <c r="RTU10" s="34" t="s">
        <v>12751</v>
      </c>
      <c r="RTV10" s="34" t="s">
        <v>12752</v>
      </c>
      <c r="RTW10" s="34" t="s">
        <v>12753</v>
      </c>
      <c r="RTX10" s="34" t="s">
        <v>12754</v>
      </c>
      <c r="RTY10" s="34" t="s">
        <v>12755</v>
      </c>
      <c r="RTZ10" s="34" t="s">
        <v>12756</v>
      </c>
      <c r="RUA10" s="34" t="s">
        <v>12757</v>
      </c>
      <c r="RUB10" s="34" t="s">
        <v>12758</v>
      </c>
      <c r="RUC10" s="34" t="s">
        <v>12759</v>
      </c>
      <c r="RUD10" s="34" t="s">
        <v>12760</v>
      </c>
      <c r="RUE10" s="34" t="s">
        <v>12761</v>
      </c>
      <c r="RUF10" s="34" t="s">
        <v>12762</v>
      </c>
      <c r="RUG10" s="34" t="s">
        <v>12763</v>
      </c>
      <c r="RUH10" s="34" t="s">
        <v>12764</v>
      </c>
      <c r="RUI10" s="34" t="s">
        <v>12765</v>
      </c>
      <c r="RUJ10" s="34" t="s">
        <v>12766</v>
      </c>
      <c r="RUK10" s="34" t="s">
        <v>12767</v>
      </c>
      <c r="RUL10" s="34" t="s">
        <v>12768</v>
      </c>
      <c r="RUM10" s="34" t="s">
        <v>12769</v>
      </c>
      <c r="RUN10" s="34" t="s">
        <v>12770</v>
      </c>
      <c r="RUO10" s="34" t="s">
        <v>12771</v>
      </c>
      <c r="RUP10" s="34" t="s">
        <v>12772</v>
      </c>
      <c r="RUQ10" s="34" t="s">
        <v>12773</v>
      </c>
      <c r="RUR10" s="34" t="s">
        <v>12774</v>
      </c>
      <c r="RUS10" s="34" t="s">
        <v>12775</v>
      </c>
      <c r="RUT10" s="34" t="s">
        <v>12776</v>
      </c>
      <c r="RUU10" s="34" t="s">
        <v>12777</v>
      </c>
      <c r="RUV10" s="34" t="s">
        <v>12778</v>
      </c>
      <c r="RUW10" s="34" t="s">
        <v>12779</v>
      </c>
      <c r="RUX10" s="34" t="s">
        <v>12780</v>
      </c>
      <c r="RUY10" s="34" t="s">
        <v>12781</v>
      </c>
      <c r="RUZ10" s="34" t="s">
        <v>12782</v>
      </c>
      <c r="RVA10" s="34" t="s">
        <v>12783</v>
      </c>
      <c r="RVB10" s="34" t="s">
        <v>12784</v>
      </c>
      <c r="RVC10" s="34" t="s">
        <v>12785</v>
      </c>
      <c r="RVD10" s="34" t="s">
        <v>12786</v>
      </c>
      <c r="RVE10" s="34" t="s">
        <v>12787</v>
      </c>
      <c r="RVF10" s="34" t="s">
        <v>12788</v>
      </c>
      <c r="RVG10" s="34" t="s">
        <v>12789</v>
      </c>
      <c r="RVH10" s="34" t="s">
        <v>12790</v>
      </c>
      <c r="RVI10" s="34" t="s">
        <v>12791</v>
      </c>
      <c r="RVJ10" s="34" t="s">
        <v>12792</v>
      </c>
      <c r="RVK10" s="34" t="s">
        <v>12793</v>
      </c>
      <c r="RVL10" s="34" t="s">
        <v>12794</v>
      </c>
      <c r="RVM10" s="34" t="s">
        <v>12795</v>
      </c>
      <c r="RVN10" s="34" t="s">
        <v>12796</v>
      </c>
      <c r="RVO10" s="34" t="s">
        <v>12797</v>
      </c>
      <c r="RVP10" s="34" t="s">
        <v>12798</v>
      </c>
      <c r="RVQ10" s="34" t="s">
        <v>12799</v>
      </c>
      <c r="RVR10" s="34" t="s">
        <v>12800</v>
      </c>
      <c r="RVS10" s="34" t="s">
        <v>12801</v>
      </c>
      <c r="RVT10" s="34" t="s">
        <v>12802</v>
      </c>
      <c r="RVU10" s="34" t="s">
        <v>12803</v>
      </c>
      <c r="RVV10" s="34" t="s">
        <v>12804</v>
      </c>
      <c r="RVW10" s="34" t="s">
        <v>12805</v>
      </c>
      <c r="RVX10" s="34" t="s">
        <v>12806</v>
      </c>
      <c r="RVY10" s="34" t="s">
        <v>12807</v>
      </c>
      <c r="RVZ10" s="34" t="s">
        <v>12808</v>
      </c>
      <c r="RWA10" s="34" t="s">
        <v>12809</v>
      </c>
      <c r="RWB10" s="34" t="s">
        <v>12810</v>
      </c>
      <c r="RWC10" s="34" t="s">
        <v>12811</v>
      </c>
      <c r="RWD10" s="34" t="s">
        <v>12812</v>
      </c>
      <c r="RWE10" s="34" t="s">
        <v>12813</v>
      </c>
      <c r="RWF10" s="34" t="s">
        <v>12814</v>
      </c>
      <c r="RWG10" s="34" t="s">
        <v>12815</v>
      </c>
      <c r="RWH10" s="34" t="s">
        <v>12816</v>
      </c>
      <c r="RWI10" s="34" t="s">
        <v>12817</v>
      </c>
      <c r="RWJ10" s="34" t="s">
        <v>12818</v>
      </c>
      <c r="RWK10" s="34" t="s">
        <v>12819</v>
      </c>
      <c r="RWL10" s="34" t="s">
        <v>12820</v>
      </c>
      <c r="RWM10" s="34" t="s">
        <v>12821</v>
      </c>
      <c r="RWN10" s="34" t="s">
        <v>12822</v>
      </c>
      <c r="RWO10" s="34" t="s">
        <v>12823</v>
      </c>
      <c r="RWP10" s="34" t="s">
        <v>12824</v>
      </c>
      <c r="RWQ10" s="34" t="s">
        <v>12825</v>
      </c>
      <c r="RWR10" s="34" t="s">
        <v>12826</v>
      </c>
      <c r="RWS10" s="34" t="s">
        <v>12827</v>
      </c>
      <c r="RWT10" s="34" t="s">
        <v>12828</v>
      </c>
      <c r="RWU10" s="34" t="s">
        <v>12829</v>
      </c>
      <c r="RWV10" s="34" t="s">
        <v>12830</v>
      </c>
      <c r="RWW10" s="34" t="s">
        <v>12831</v>
      </c>
      <c r="RWX10" s="34" t="s">
        <v>12832</v>
      </c>
      <c r="RWY10" s="34" t="s">
        <v>12833</v>
      </c>
      <c r="RWZ10" s="34" t="s">
        <v>12834</v>
      </c>
      <c r="RXA10" s="34" t="s">
        <v>12835</v>
      </c>
      <c r="RXB10" s="34" t="s">
        <v>12836</v>
      </c>
      <c r="RXC10" s="34" t="s">
        <v>12837</v>
      </c>
      <c r="RXD10" s="34" t="s">
        <v>12838</v>
      </c>
      <c r="RXE10" s="34" t="s">
        <v>12839</v>
      </c>
      <c r="RXF10" s="34" t="s">
        <v>12840</v>
      </c>
      <c r="RXG10" s="34" t="s">
        <v>12841</v>
      </c>
      <c r="RXH10" s="34" t="s">
        <v>12842</v>
      </c>
      <c r="RXI10" s="34" t="s">
        <v>12843</v>
      </c>
      <c r="RXJ10" s="34" t="s">
        <v>12844</v>
      </c>
      <c r="RXK10" s="34" t="s">
        <v>12845</v>
      </c>
      <c r="RXL10" s="34" t="s">
        <v>12846</v>
      </c>
      <c r="RXM10" s="34" t="s">
        <v>12847</v>
      </c>
      <c r="RXN10" s="34" t="s">
        <v>12848</v>
      </c>
      <c r="RXO10" s="34" t="s">
        <v>12849</v>
      </c>
      <c r="RXP10" s="34" t="s">
        <v>12850</v>
      </c>
      <c r="RXQ10" s="34" t="s">
        <v>12851</v>
      </c>
      <c r="RXR10" s="34" t="s">
        <v>12852</v>
      </c>
      <c r="RXS10" s="34" t="s">
        <v>12853</v>
      </c>
      <c r="RXT10" s="34" t="s">
        <v>12854</v>
      </c>
      <c r="RXU10" s="34" t="s">
        <v>12855</v>
      </c>
      <c r="RXV10" s="34" t="s">
        <v>12856</v>
      </c>
      <c r="RXW10" s="34" t="s">
        <v>12857</v>
      </c>
      <c r="RXX10" s="34" t="s">
        <v>12858</v>
      </c>
      <c r="RXY10" s="34" t="s">
        <v>12859</v>
      </c>
      <c r="RXZ10" s="34" t="s">
        <v>12860</v>
      </c>
      <c r="RYA10" s="34" t="s">
        <v>12861</v>
      </c>
      <c r="RYB10" s="34" t="s">
        <v>12862</v>
      </c>
      <c r="RYC10" s="34" t="s">
        <v>12863</v>
      </c>
      <c r="RYD10" s="34" t="s">
        <v>12864</v>
      </c>
      <c r="RYE10" s="34" t="s">
        <v>12865</v>
      </c>
      <c r="RYF10" s="34" t="s">
        <v>12866</v>
      </c>
      <c r="RYG10" s="34" t="s">
        <v>12867</v>
      </c>
      <c r="RYH10" s="34" t="s">
        <v>12868</v>
      </c>
      <c r="RYI10" s="34" t="s">
        <v>12869</v>
      </c>
      <c r="RYJ10" s="34" t="s">
        <v>12870</v>
      </c>
      <c r="RYK10" s="34" t="s">
        <v>12871</v>
      </c>
      <c r="RYL10" s="34" t="s">
        <v>12872</v>
      </c>
      <c r="RYM10" s="34" t="s">
        <v>12873</v>
      </c>
      <c r="RYN10" s="34" t="s">
        <v>12874</v>
      </c>
      <c r="RYO10" s="34" t="s">
        <v>12875</v>
      </c>
      <c r="RYP10" s="34" t="s">
        <v>12876</v>
      </c>
      <c r="RYQ10" s="34" t="s">
        <v>12877</v>
      </c>
      <c r="RYR10" s="34" t="s">
        <v>12878</v>
      </c>
      <c r="RYS10" s="34" t="s">
        <v>12879</v>
      </c>
      <c r="RYT10" s="34" t="s">
        <v>12880</v>
      </c>
      <c r="RYU10" s="34" t="s">
        <v>12881</v>
      </c>
      <c r="RYV10" s="34" t="s">
        <v>12882</v>
      </c>
      <c r="RYW10" s="34" t="s">
        <v>12883</v>
      </c>
      <c r="RYX10" s="34" t="s">
        <v>12884</v>
      </c>
      <c r="RYY10" s="34" t="s">
        <v>12885</v>
      </c>
      <c r="RYZ10" s="34" t="s">
        <v>12886</v>
      </c>
      <c r="RZA10" s="34" t="s">
        <v>12887</v>
      </c>
      <c r="RZB10" s="34" t="s">
        <v>12888</v>
      </c>
      <c r="RZC10" s="34" t="s">
        <v>12889</v>
      </c>
      <c r="RZD10" s="34" t="s">
        <v>12890</v>
      </c>
      <c r="RZE10" s="34" t="s">
        <v>12891</v>
      </c>
      <c r="RZF10" s="34" t="s">
        <v>12892</v>
      </c>
      <c r="RZG10" s="34" t="s">
        <v>12893</v>
      </c>
      <c r="RZH10" s="34" t="s">
        <v>12894</v>
      </c>
      <c r="RZI10" s="34" t="s">
        <v>12895</v>
      </c>
      <c r="RZJ10" s="34" t="s">
        <v>12896</v>
      </c>
      <c r="RZK10" s="34" t="s">
        <v>12897</v>
      </c>
      <c r="RZL10" s="34" t="s">
        <v>12898</v>
      </c>
      <c r="RZM10" s="34" t="s">
        <v>12899</v>
      </c>
      <c r="RZN10" s="34" t="s">
        <v>12900</v>
      </c>
      <c r="RZO10" s="34" t="s">
        <v>12901</v>
      </c>
      <c r="RZP10" s="34" t="s">
        <v>12902</v>
      </c>
      <c r="RZQ10" s="34" t="s">
        <v>12903</v>
      </c>
      <c r="RZR10" s="34" t="s">
        <v>12904</v>
      </c>
      <c r="RZS10" s="34" t="s">
        <v>12905</v>
      </c>
      <c r="RZT10" s="34" t="s">
        <v>12906</v>
      </c>
      <c r="RZU10" s="34" t="s">
        <v>12907</v>
      </c>
      <c r="RZV10" s="34" t="s">
        <v>12908</v>
      </c>
      <c r="RZW10" s="34" t="s">
        <v>12909</v>
      </c>
      <c r="RZX10" s="34" t="s">
        <v>12910</v>
      </c>
      <c r="RZY10" s="34" t="s">
        <v>12911</v>
      </c>
      <c r="RZZ10" s="34" t="s">
        <v>12912</v>
      </c>
      <c r="SAA10" s="34" t="s">
        <v>12913</v>
      </c>
      <c r="SAB10" s="34" t="s">
        <v>12914</v>
      </c>
      <c r="SAC10" s="34" t="s">
        <v>12915</v>
      </c>
      <c r="SAD10" s="34" t="s">
        <v>12916</v>
      </c>
      <c r="SAE10" s="34" t="s">
        <v>12917</v>
      </c>
      <c r="SAF10" s="34" t="s">
        <v>12918</v>
      </c>
      <c r="SAG10" s="34" t="s">
        <v>12919</v>
      </c>
      <c r="SAH10" s="34" t="s">
        <v>12920</v>
      </c>
      <c r="SAI10" s="34" t="s">
        <v>12921</v>
      </c>
      <c r="SAJ10" s="34" t="s">
        <v>12922</v>
      </c>
      <c r="SAK10" s="34" t="s">
        <v>12923</v>
      </c>
      <c r="SAL10" s="34" t="s">
        <v>12924</v>
      </c>
      <c r="SAM10" s="34" t="s">
        <v>12925</v>
      </c>
      <c r="SAN10" s="34" t="s">
        <v>12926</v>
      </c>
      <c r="SAO10" s="34" t="s">
        <v>12927</v>
      </c>
      <c r="SAP10" s="34" t="s">
        <v>12928</v>
      </c>
      <c r="SAQ10" s="34" t="s">
        <v>12929</v>
      </c>
      <c r="SAR10" s="34" t="s">
        <v>12930</v>
      </c>
      <c r="SAS10" s="34" t="s">
        <v>12931</v>
      </c>
      <c r="SAT10" s="34" t="s">
        <v>12932</v>
      </c>
      <c r="SAU10" s="34" t="s">
        <v>12933</v>
      </c>
      <c r="SAV10" s="34" t="s">
        <v>12934</v>
      </c>
      <c r="SAW10" s="34" t="s">
        <v>12935</v>
      </c>
      <c r="SAX10" s="34" t="s">
        <v>12936</v>
      </c>
      <c r="SAY10" s="34" t="s">
        <v>12937</v>
      </c>
      <c r="SAZ10" s="34" t="s">
        <v>12938</v>
      </c>
      <c r="SBA10" s="34" t="s">
        <v>12939</v>
      </c>
      <c r="SBB10" s="34" t="s">
        <v>12940</v>
      </c>
      <c r="SBC10" s="34" t="s">
        <v>12941</v>
      </c>
      <c r="SBD10" s="34" t="s">
        <v>12942</v>
      </c>
      <c r="SBE10" s="34" t="s">
        <v>12943</v>
      </c>
      <c r="SBF10" s="34" t="s">
        <v>12944</v>
      </c>
      <c r="SBG10" s="34" t="s">
        <v>12945</v>
      </c>
      <c r="SBH10" s="34" t="s">
        <v>12946</v>
      </c>
      <c r="SBI10" s="34" t="s">
        <v>12947</v>
      </c>
      <c r="SBJ10" s="34" t="s">
        <v>12948</v>
      </c>
      <c r="SBK10" s="34" t="s">
        <v>12949</v>
      </c>
      <c r="SBL10" s="34" t="s">
        <v>12950</v>
      </c>
      <c r="SBM10" s="34" t="s">
        <v>12951</v>
      </c>
      <c r="SBN10" s="34" t="s">
        <v>12952</v>
      </c>
      <c r="SBO10" s="34" t="s">
        <v>12953</v>
      </c>
      <c r="SBP10" s="34" t="s">
        <v>12954</v>
      </c>
      <c r="SBQ10" s="34" t="s">
        <v>12955</v>
      </c>
      <c r="SBR10" s="34" t="s">
        <v>12956</v>
      </c>
      <c r="SBS10" s="34" t="s">
        <v>12957</v>
      </c>
      <c r="SBT10" s="34" t="s">
        <v>12958</v>
      </c>
      <c r="SBU10" s="34" t="s">
        <v>12959</v>
      </c>
      <c r="SBV10" s="34" t="s">
        <v>12960</v>
      </c>
      <c r="SBW10" s="34" t="s">
        <v>12961</v>
      </c>
      <c r="SBX10" s="34" t="s">
        <v>12962</v>
      </c>
      <c r="SBY10" s="34" t="s">
        <v>12963</v>
      </c>
      <c r="SBZ10" s="34" t="s">
        <v>12964</v>
      </c>
      <c r="SCA10" s="34" t="s">
        <v>12965</v>
      </c>
      <c r="SCB10" s="34" t="s">
        <v>12966</v>
      </c>
      <c r="SCC10" s="34" t="s">
        <v>12967</v>
      </c>
      <c r="SCD10" s="34" t="s">
        <v>12968</v>
      </c>
      <c r="SCE10" s="34" t="s">
        <v>12969</v>
      </c>
      <c r="SCF10" s="34" t="s">
        <v>12970</v>
      </c>
      <c r="SCG10" s="34" t="s">
        <v>12971</v>
      </c>
      <c r="SCH10" s="34" t="s">
        <v>12972</v>
      </c>
      <c r="SCI10" s="34" t="s">
        <v>12973</v>
      </c>
      <c r="SCJ10" s="34" t="s">
        <v>12974</v>
      </c>
      <c r="SCK10" s="34" t="s">
        <v>12975</v>
      </c>
      <c r="SCL10" s="34" t="s">
        <v>12976</v>
      </c>
      <c r="SCM10" s="34" t="s">
        <v>12977</v>
      </c>
      <c r="SCN10" s="34" t="s">
        <v>12978</v>
      </c>
      <c r="SCO10" s="34" t="s">
        <v>12979</v>
      </c>
      <c r="SCP10" s="34" t="s">
        <v>12980</v>
      </c>
      <c r="SCQ10" s="34" t="s">
        <v>12981</v>
      </c>
      <c r="SCR10" s="34" t="s">
        <v>12982</v>
      </c>
      <c r="SCS10" s="34" t="s">
        <v>12983</v>
      </c>
      <c r="SCT10" s="34" t="s">
        <v>12984</v>
      </c>
      <c r="SCU10" s="34" t="s">
        <v>12985</v>
      </c>
      <c r="SCV10" s="34" t="s">
        <v>12986</v>
      </c>
      <c r="SCW10" s="34" t="s">
        <v>12987</v>
      </c>
      <c r="SCX10" s="34" t="s">
        <v>12988</v>
      </c>
      <c r="SCY10" s="34" t="s">
        <v>12989</v>
      </c>
      <c r="SCZ10" s="34" t="s">
        <v>12990</v>
      </c>
      <c r="SDA10" s="34" t="s">
        <v>12991</v>
      </c>
      <c r="SDB10" s="34" t="s">
        <v>12992</v>
      </c>
      <c r="SDC10" s="34" t="s">
        <v>12993</v>
      </c>
      <c r="SDD10" s="34" t="s">
        <v>12994</v>
      </c>
      <c r="SDE10" s="34" t="s">
        <v>12995</v>
      </c>
      <c r="SDF10" s="34" t="s">
        <v>12996</v>
      </c>
      <c r="SDG10" s="34" t="s">
        <v>12997</v>
      </c>
      <c r="SDH10" s="34" t="s">
        <v>12998</v>
      </c>
      <c r="SDI10" s="34" t="s">
        <v>12999</v>
      </c>
      <c r="SDJ10" s="34" t="s">
        <v>13000</v>
      </c>
      <c r="SDK10" s="34" t="s">
        <v>13001</v>
      </c>
      <c r="SDL10" s="34" t="s">
        <v>13002</v>
      </c>
      <c r="SDM10" s="34" t="s">
        <v>13003</v>
      </c>
      <c r="SDN10" s="34" t="s">
        <v>13004</v>
      </c>
      <c r="SDO10" s="34" t="s">
        <v>13005</v>
      </c>
      <c r="SDP10" s="34" t="s">
        <v>13006</v>
      </c>
      <c r="SDQ10" s="34" t="s">
        <v>13007</v>
      </c>
      <c r="SDR10" s="34" t="s">
        <v>13008</v>
      </c>
      <c r="SDS10" s="34" t="s">
        <v>13009</v>
      </c>
      <c r="SDT10" s="34" t="s">
        <v>13010</v>
      </c>
      <c r="SDU10" s="34" t="s">
        <v>13011</v>
      </c>
      <c r="SDV10" s="34" t="s">
        <v>13012</v>
      </c>
      <c r="SDW10" s="34" t="s">
        <v>13013</v>
      </c>
      <c r="SDX10" s="34" t="s">
        <v>13014</v>
      </c>
      <c r="SDY10" s="34" t="s">
        <v>13015</v>
      </c>
      <c r="SDZ10" s="34" t="s">
        <v>13016</v>
      </c>
      <c r="SEA10" s="34" t="s">
        <v>13017</v>
      </c>
      <c r="SEB10" s="34" t="s">
        <v>13018</v>
      </c>
      <c r="SEC10" s="34" t="s">
        <v>13019</v>
      </c>
      <c r="SED10" s="34" t="s">
        <v>13020</v>
      </c>
      <c r="SEE10" s="34" t="s">
        <v>13021</v>
      </c>
      <c r="SEF10" s="34" t="s">
        <v>13022</v>
      </c>
      <c r="SEG10" s="34" t="s">
        <v>13023</v>
      </c>
      <c r="SEH10" s="34" t="s">
        <v>13024</v>
      </c>
      <c r="SEI10" s="34" t="s">
        <v>13025</v>
      </c>
      <c r="SEJ10" s="34" t="s">
        <v>13026</v>
      </c>
      <c r="SEK10" s="34" t="s">
        <v>13027</v>
      </c>
      <c r="SEL10" s="34" t="s">
        <v>13028</v>
      </c>
      <c r="SEM10" s="34" t="s">
        <v>13029</v>
      </c>
      <c r="SEN10" s="34" t="s">
        <v>13030</v>
      </c>
      <c r="SEO10" s="34" t="s">
        <v>13031</v>
      </c>
      <c r="SEP10" s="34" t="s">
        <v>13032</v>
      </c>
      <c r="SEQ10" s="34" t="s">
        <v>13033</v>
      </c>
      <c r="SER10" s="34" t="s">
        <v>13034</v>
      </c>
      <c r="SES10" s="34" t="s">
        <v>13035</v>
      </c>
      <c r="SET10" s="34" t="s">
        <v>13036</v>
      </c>
      <c r="SEU10" s="34" t="s">
        <v>13037</v>
      </c>
      <c r="SEV10" s="34" t="s">
        <v>13038</v>
      </c>
      <c r="SEW10" s="34" t="s">
        <v>13039</v>
      </c>
      <c r="SEX10" s="34" t="s">
        <v>13040</v>
      </c>
      <c r="SEY10" s="34" t="s">
        <v>13041</v>
      </c>
      <c r="SEZ10" s="34" t="s">
        <v>13042</v>
      </c>
      <c r="SFA10" s="34" t="s">
        <v>13043</v>
      </c>
      <c r="SFB10" s="34" t="s">
        <v>13044</v>
      </c>
      <c r="SFC10" s="34" t="s">
        <v>13045</v>
      </c>
      <c r="SFD10" s="34" t="s">
        <v>13046</v>
      </c>
      <c r="SFE10" s="34" t="s">
        <v>13047</v>
      </c>
      <c r="SFF10" s="34" t="s">
        <v>13048</v>
      </c>
      <c r="SFG10" s="34" t="s">
        <v>13049</v>
      </c>
      <c r="SFH10" s="34" t="s">
        <v>13050</v>
      </c>
      <c r="SFI10" s="34" t="s">
        <v>13051</v>
      </c>
      <c r="SFJ10" s="34" t="s">
        <v>13052</v>
      </c>
      <c r="SFK10" s="34" t="s">
        <v>13053</v>
      </c>
      <c r="SFL10" s="34" t="s">
        <v>13054</v>
      </c>
      <c r="SFM10" s="34" t="s">
        <v>13055</v>
      </c>
      <c r="SFN10" s="34" t="s">
        <v>13056</v>
      </c>
      <c r="SFO10" s="34" t="s">
        <v>13057</v>
      </c>
      <c r="SFP10" s="34" t="s">
        <v>13058</v>
      </c>
      <c r="SFQ10" s="34" t="s">
        <v>13059</v>
      </c>
      <c r="SFR10" s="34" t="s">
        <v>13060</v>
      </c>
      <c r="SFS10" s="34" t="s">
        <v>13061</v>
      </c>
      <c r="SFT10" s="34" t="s">
        <v>13062</v>
      </c>
      <c r="SFU10" s="34" t="s">
        <v>13063</v>
      </c>
      <c r="SFV10" s="34" t="s">
        <v>13064</v>
      </c>
      <c r="SFW10" s="34" t="s">
        <v>13065</v>
      </c>
      <c r="SFX10" s="34" t="s">
        <v>13066</v>
      </c>
      <c r="SFY10" s="34" t="s">
        <v>13067</v>
      </c>
      <c r="SFZ10" s="34" t="s">
        <v>13068</v>
      </c>
      <c r="SGA10" s="34" t="s">
        <v>13069</v>
      </c>
      <c r="SGB10" s="34" t="s">
        <v>13070</v>
      </c>
      <c r="SGC10" s="34" t="s">
        <v>13071</v>
      </c>
      <c r="SGD10" s="34" t="s">
        <v>13072</v>
      </c>
      <c r="SGE10" s="34" t="s">
        <v>13073</v>
      </c>
      <c r="SGF10" s="34" t="s">
        <v>13074</v>
      </c>
      <c r="SGG10" s="34" t="s">
        <v>13075</v>
      </c>
      <c r="SGH10" s="34" t="s">
        <v>13076</v>
      </c>
      <c r="SGI10" s="34" t="s">
        <v>13077</v>
      </c>
      <c r="SGJ10" s="34" t="s">
        <v>13078</v>
      </c>
      <c r="SGK10" s="34" t="s">
        <v>13079</v>
      </c>
      <c r="SGL10" s="34" t="s">
        <v>13080</v>
      </c>
      <c r="SGM10" s="34" t="s">
        <v>13081</v>
      </c>
      <c r="SGN10" s="34" t="s">
        <v>13082</v>
      </c>
      <c r="SGO10" s="34" t="s">
        <v>13083</v>
      </c>
      <c r="SGP10" s="34" t="s">
        <v>13084</v>
      </c>
      <c r="SGQ10" s="34" t="s">
        <v>13085</v>
      </c>
      <c r="SGR10" s="34" t="s">
        <v>13086</v>
      </c>
      <c r="SGS10" s="34" t="s">
        <v>13087</v>
      </c>
      <c r="SGT10" s="34" t="s">
        <v>13088</v>
      </c>
      <c r="SGU10" s="34" t="s">
        <v>13089</v>
      </c>
      <c r="SGV10" s="34" t="s">
        <v>13090</v>
      </c>
      <c r="SGW10" s="34" t="s">
        <v>13091</v>
      </c>
      <c r="SGX10" s="34" t="s">
        <v>13092</v>
      </c>
      <c r="SGY10" s="34" t="s">
        <v>13093</v>
      </c>
      <c r="SGZ10" s="34" t="s">
        <v>13094</v>
      </c>
      <c r="SHA10" s="34" t="s">
        <v>13095</v>
      </c>
      <c r="SHB10" s="34" t="s">
        <v>13096</v>
      </c>
      <c r="SHC10" s="34" t="s">
        <v>13097</v>
      </c>
      <c r="SHD10" s="34" t="s">
        <v>13098</v>
      </c>
      <c r="SHE10" s="34" t="s">
        <v>13099</v>
      </c>
      <c r="SHF10" s="34" t="s">
        <v>13100</v>
      </c>
      <c r="SHG10" s="34" t="s">
        <v>13101</v>
      </c>
      <c r="SHH10" s="34" t="s">
        <v>13102</v>
      </c>
      <c r="SHI10" s="34" t="s">
        <v>13103</v>
      </c>
      <c r="SHJ10" s="34" t="s">
        <v>13104</v>
      </c>
      <c r="SHK10" s="34" t="s">
        <v>13105</v>
      </c>
      <c r="SHL10" s="34" t="s">
        <v>13106</v>
      </c>
      <c r="SHM10" s="34" t="s">
        <v>13107</v>
      </c>
      <c r="SHN10" s="34" t="s">
        <v>13108</v>
      </c>
      <c r="SHO10" s="34" t="s">
        <v>13109</v>
      </c>
      <c r="SHP10" s="34" t="s">
        <v>13110</v>
      </c>
      <c r="SHQ10" s="34" t="s">
        <v>13111</v>
      </c>
      <c r="SHR10" s="34" t="s">
        <v>13112</v>
      </c>
      <c r="SHS10" s="34" t="s">
        <v>13113</v>
      </c>
      <c r="SHT10" s="34" t="s">
        <v>13114</v>
      </c>
      <c r="SHU10" s="34" t="s">
        <v>13115</v>
      </c>
      <c r="SHV10" s="34" t="s">
        <v>13116</v>
      </c>
      <c r="SHW10" s="34" t="s">
        <v>13117</v>
      </c>
      <c r="SHX10" s="34" t="s">
        <v>13118</v>
      </c>
      <c r="SHY10" s="34" t="s">
        <v>13119</v>
      </c>
      <c r="SHZ10" s="34" t="s">
        <v>13120</v>
      </c>
      <c r="SIA10" s="34" t="s">
        <v>13121</v>
      </c>
      <c r="SIB10" s="34" t="s">
        <v>13122</v>
      </c>
      <c r="SIC10" s="34" t="s">
        <v>13123</v>
      </c>
      <c r="SID10" s="34" t="s">
        <v>13124</v>
      </c>
      <c r="SIE10" s="34" t="s">
        <v>13125</v>
      </c>
      <c r="SIF10" s="34" t="s">
        <v>13126</v>
      </c>
      <c r="SIG10" s="34" t="s">
        <v>13127</v>
      </c>
      <c r="SIH10" s="34" t="s">
        <v>13128</v>
      </c>
      <c r="SII10" s="34" t="s">
        <v>13129</v>
      </c>
      <c r="SIJ10" s="34" t="s">
        <v>13130</v>
      </c>
      <c r="SIK10" s="34" t="s">
        <v>13131</v>
      </c>
      <c r="SIL10" s="34" t="s">
        <v>13132</v>
      </c>
      <c r="SIM10" s="34" t="s">
        <v>13133</v>
      </c>
      <c r="SIN10" s="34" t="s">
        <v>13134</v>
      </c>
      <c r="SIO10" s="34" t="s">
        <v>13135</v>
      </c>
      <c r="SIP10" s="34" t="s">
        <v>13136</v>
      </c>
      <c r="SIQ10" s="34" t="s">
        <v>13137</v>
      </c>
      <c r="SIR10" s="34" t="s">
        <v>13138</v>
      </c>
      <c r="SIS10" s="34" t="s">
        <v>13139</v>
      </c>
      <c r="SIT10" s="34" t="s">
        <v>13140</v>
      </c>
      <c r="SIU10" s="34" t="s">
        <v>13141</v>
      </c>
      <c r="SIV10" s="34" t="s">
        <v>13142</v>
      </c>
      <c r="SIW10" s="34" t="s">
        <v>13143</v>
      </c>
      <c r="SIX10" s="34" t="s">
        <v>13144</v>
      </c>
      <c r="SIY10" s="34" t="s">
        <v>13145</v>
      </c>
      <c r="SIZ10" s="34" t="s">
        <v>13146</v>
      </c>
      <c r="SJA10" s="34" t="s">
        <v>13147</v>
      </c>
      <c r="SJB10" s="34" t="s">
        <v>13148</v>
      </c>
      <c r="SJC10" s="34" t="s">
        <v>13149</v>
      </c>
      <c r="SJD10" s="34" t="s">
        <v>13150</v>
      </c>
      <c r="SJE10" s="34" t="s">
        <v>13151</v>
      </c>
      <c r="SJF10" s="34" t="s">
        <v>13152</v>
      </c>
      <c r="SJG10" s="34" t="s">
        <v>13153</v>
      </c>
      <c r="SJH10" s="34" t="s">
        <v>13154</v>
      </c>
      <c r="SJI10" s="34" t="s">
        <v>13155</v>
      </c>
      <c r="SJJ10" s="34" t="s">
        <v>13156</v>
      </c>
      <c r="SJK10" s="34" t="s">
        <v>13157</v>
      </c>
      <c r="SJL10" s="34" t="s">
        <v>13158</v>
      </c>
      <c r="SJM10" s="34" t="s">
        <v>13159</v>
      </c>
      <c r="SJN10" s="34" t="s">
        <v>13160</v>
      </c>
      <c r="SJO10" s="34" t="s">
        <v>13161</v>
      </c>
      <c r="SJP10" s="34" t="s">
        <v>13162</v>
      </c>
      <c r="SJQ10" s="34" t="s">
        <v>13163</v>
      </c>
      <c r="SJR10" s="34" t="s">
        <v>13164</v>
      </c>
      <c r="SJS10" s="34" t="s">
        <v>13165</v>
      </c>
      <c r="SJT10" s="34" t="s">
        <v>13166</v>
      </c>
      <c r="SJU10" s="34" t="s">
        <v>13167</v>
      </c>
      <c r="SJV10" s="34" t="s">
        <v>13168</v>
      </c>
      <c r="SJW10" s="34" t="s">
        <v>13169</v>
      </c>
      <c r="SJX10" s="34" t="s">
        <v>13170</v>
      </c>
      <c r="SJY10" s="34" t="s">
        <v>13171</v>
      </c>
      <c r="SJZ10" s="34" t="s">
        <v>13172</v>
      </c>
      <c r="SKA10" s="34" t="s">
        <v>13173</v>
      </c>
      <c r="SKB10" s="34" t="s">
        <v>13174</v>
      </c>
      <c r="SKC10" s="34" t="s">
        <v>13175</v>
      </c>
      <c r="SKD10" s="34" t="s">
        <v>13176</v>
      </c>
      <c r="SKE10" s="34" t="s">
        <v>13177</v>
      </c>
      <c r="SKF10" s="34" t="s">
        <v>13178</v>
      </c>
      <c r="SKG10" s="34" t="s">
        <v>13179</v>
      </c>
      <c r="SKH10" s="34" t="s">
        <v>13180</v>
      </c>
      <c r="SKI10" s="34" t="s">
        <v>13181</v>
      </c>
      <c r="SKJ10" s="34" t="s">
        <v>13182</v>
      </c>
      <c r="SKK10" s="34" t="s">
        <v>13183</v>
      </c>
      <c r="SKL10" s="34" t="s">
        <v>13184</v>
      </c>
      <c r="SKM10" s="34" t="s">
        <v>13185</v>
      </c>
      <c r="SKN10" s="34" t="s">
        <v>13186</v>
      </c>
      <c r="SKO10" s="34" t="s">
        <v>13187</v>
      </c>
      <c r="SKP10" s="34" t="s">
        <v>13188</v>
      </c>
      <c r="SKQ10" s="34" t="s">
        <v>13189</v>
      </c>
      <c r="SKR10" s="34" t="s">
        <v>13190</v>
      </c>
      <c r="SKS10" s="34" t="s">
        <v>13191</v>
      </c>
      <c r="SKT10" s="34" t="s">
        <v>13192</v>
      </c>
      <c r="SKU10" s="34" t="s">
        <v>13193</v>
      </c>
      <c r="SKV10" s="34" t="s">
        <v>13194</v>
      </c>
      <c r="SKW10" s="34" t="s">
        <v>13195</v>
      </c>
      <c r="SKX10" s="34" t="s">
        <v>13196</v>
      </c>
      <c r="SKY10" s="34" t="s">
        <v>13197</v>
      </c>
      <c r="SKZ10" s="34" t="s">
        <v>13198</v>
      </c>
      <c r="SLA10" s="34" t="s">
        <v>13199</v>
      </c>
      <c r="SLB10" s="34" t="s">
        <v>13200</v>
      </c>
      <c r="SLC10" s="34" t="s">
        <v>13201</v>
      </c>
      <c r="SLD10" s="34" t="s">
        <v>13202</v>
      </c>
      <c r="SLE10" s="34" t="s">
        <v>13203</v>
      </c>
      <c r="SLF10" s="34" t="s">
        <v>13204</v>
      </c>
      <c r="SLG10" s="34" t="s">
        <v>13205</v>
      </c>
      <c r="SLH10" s="34" t="s">
        <v>13206</v>
      </c>
      <c r="SLI10" s="34" t="s">
        <v>13207</v>
      </c>
      <c r="SLJ10" s="34" t="s">
        <v>13208</v>
      </c>
      <c r="SLK10" s="34" t="s">
        <v>13209</v>
      </c>
      <c r="SLL10" s="34" t="s">
        <v>13210</v>
      </c>
      <c r="SLM10" s="34" t="s">
        <v>13211</v>
      </c>
      <c r="SLN10" s="34" t="s">
        <v>13212</v>
      </c>
      <c r="SLO10" s="34" t="s">
        <v>13213</v>
      </c>
      <c r="SLP10" s="34" t="s">
        <v>13214</v>
      </c>
      <c r="SLQ10" s="34" t="s">
        <v>13215</v>
      </c>
      <c r="SLR10" s="34" t="s">
        <v>13216</v>
      </c>
      <c r="SLS10" s="34" t="s">
        <v>13217</v>
      </c>
      <c r="SLT10" s="34" t="s">
        <v>13218</v>
      </c>
      <c r="SLU10" s="34" t="s">
        <v>13219</v>
      </c>
      <c r="SLV10" s="34" t="s">
        <v>13220</v>
      </c>
      <c r="SLW10" s="34" t="s">
        <v>13221</v>
      </c>
      <c r="SLX10" s="34" t="s">
        <v>13222</v>
      </c>
      <c r="SLY10" s="34" t="s">
        <v>13223</v>
      </c>
      <c r="SLZ10" s="34" t="s">
        <v>13224</v>
      </c>
      <c r="SMA10" s="34" t="s">
        <v>13225</v>
      </c>
      <c r="SMB10" s="34" t="s">
        <v>13226</v>
      </c>
      <c r="SMC10" s="34" t="s">
        <v>13227</v>
      </c>
      <c r="SMD10" s="34" t="s">
        <v>13228</v>
      </c>
      <c r="SME10" s="34" t="s">
        <v>13229</v>
      </c>
      <c r="SMF10" s="34" t="s">
        <v>13230</v>
      </c>
      <c r="SMG10" s="34" t="s">
        <v>13231</v>
      </c>
      <c r="SMH10" s="34" t="s">
        <v>13232</v>
      </c>
      <c r="SMI10" s="34" t="s">
        <v>13233</v>
      </c>
      <c r="SMJ10" s="34" t="s">
        <v>13234</v>
      </c>
      <c r="SMK10" s="34" t="s">
        <v>13235</v>
      </c>
      <c r="SML10" s="34" t="s">
        <v>13236</v>
      </c>
      <c r="SMM10" s="34" t="s">
        <v>13237</v>
      </c>
      <c r="SMN10" s="34" t="s">
        <v>13238</v>
      </c>
      <c r="SMO10" s="34" t="s">
        <v>13239</v>
      </c>
      <c r="SMP10" s="34" t="s">
        <v>13240</v>
      </c>
      <c r="SMQ10" s="34" t="s">
        <v>13241</v>
      </c>
      <c r="SMR10" s="34" t="s">
        <v>13242</v>
      </c>
      <c r="SMS10" s="34" t="s">
        <v>13243</v>
      </c>
      <c r="SMT10" s="34" t="s">
        <v>13244</v>
      </c>
      <c r="SMU10" s="34" t="s">
        <v>13245</v>
      </c>
      <c r="SMV10" s="34" t="s">
        <v>13246</v>
      </c>
      <c r="SMW10" s="34" t="s">
        <v>13247</v>
      </c>
      <c r="SMX10" s="34" t="s">
        <v>13248</v>
      </c>
      <c r="SMY10" s="34" t="s">
        <v>13249</v>
      </c>
      <c r="SMZ10" s="34" t="s">
        <v>13250</v>
      </c>
      <c r="SNA10" s="34" t="s">
        <v>13251</v>
      </c>
      <c r="SNB10" s="34" t="s">
        <v>13252</v>
      </c>
      <c r="SNC10" s="34" t="s">
        <v>13253</v>
      </c>
      <c r="SND10" s="34" t="s">
        <v>13254</v>
      </c>
      <c r="SNE10" s="34" t="s">
        <v>13255</v>
      </c>
      <c r="SNF10" s="34" t="s">
        <v>13256</v>
      </c>
      <c r="SNG10" s="34" t="s">
        <v>13257</v>
      </c>
      <c r="SNH10" s="34" t="s">
        <v>13258</v>
      </c>
      <c r="SNI10" s="34" t="s">
        <v>13259</v>
      </c>
      <c r="SNJ10" s="34" t="s">
        <v>13260</v>
      </c>
      <c r="SNK10" s="34" t="s">
        <v>13261</v>
      </c>
      <c r="SNL10" s="34" t="s">
        <v>13262</v>
      </c>
      <c r="SNM10" s="34" t="s">
        <v>13263</v>
      </c>
      <c r="SNN10" s="34" t="s">
        <v>13264</v>
      </c>
      <c r="SNO10" s="34" t="s">
        <v>13265</v>
      </c>
      <c r="SNP10" s="34" t="s">
        <v>13266</v>
      </c>
      <c r="SNQ10" s="34" t="s">
        <v>13267</v>
      </c>
      <c r="SNR10" s="34" t="s">
        <v>13268</v>
      </c>
      <c r="SNS10" s="34" t="s">
        <v>13269</v>
      </c>
      <c r="SNT10" s="34" t="s">
        <v>13270</v>
      </c>
      <c r="SNU10" s="34" t="s">
        <v>13271</v>
      </c>
      <c r="SNV10" s="34" t="s">
        <v>13272</v>
      </c>
      <c r="SNW10" s="34" t="s">
        <v>13273</v>
      </c>
      <c r="SNX10" s="34" t="s">
        <v>13274</v>
      </c>
      <c r="SNY10" s="34" t="s">
        <v>13275</v>
      </c>
      <c r="SNZ10" s="34" t="s">
        <v>13276</v>
      </c>
      <c r="SOA10" s="34" t="s">
        <v>13277</v>
      </c>
      <c r="SOB10" s="34" t="s">
        <v>13278</v>
      </c>
      <c r="SOC10" s="34" t="s">
        <v>13279</v>
      </c>
      <c r="SOD10" s="34" t="s">
        <v>13280</v>
      </c>
      <c r="SOE10" s="34" t="s">
        <v>13281</v>
      </c>
      <c r="SOF10" s="34" t="s">
        <v>13282</v>
      </c>
      <c r="SOG10" s="34" t="s">
        <v>13283</v>
      </c>
      <c r="SOH10" s="34" t="s">
        <v>13284</v>
      </c>
      <c r="SOI10" s="34" t="s">
        <v>13285</v>
      </c>
      <c r="SOJ10" s="34" t="s">
        <v>13286</v>
      </c>
      <c r="SOK10" s="34" t="s">
        <v>13287</v>
      </c>
      <c r="SOL10" s="34" t="s">
        <v>13288</v>
      </c>
      <c r="SOM10" s="34" t="s">
        <v>13289</v>
      </c>
      <c r="SON10" s="34" t="s">
        <v>13290</v>
      </c>
      <c r="SOO10" s="34" t="s">
        <v>13291</v>
      </c>
      <c r="SOP10" s="34" t="s">
        <v>13292</v>
      </c>
      <c r="SOQ10" s="34" t="s">
        <v>13293</v>
      </c>
      <c r="SOR10" s="34" t="s">
        <v>13294</v>
      </c>
      <c r="SOS10" s="34" t="s">
        <v>13295</v>
      </c>
      <c r="SOT10" s="34" t="s">
        <v>13296</v>
      </c>
      <c r="SOU10" s="34" t="s">
        <v>13297</v>
      </c>
      <c r="SOV10" s="34" t="s">
        <v>13298</v>
      </c>
      <c r="SOW10" s="34" t="s">
        <v>13299</v>
      </c>
      <c r="SOX10" s="34" t="s">
        <v>13300</v>
      </c>
      <c r="SOY10" s="34" t="s">
        <v>13301</v>
      </c>
      <c r="SOZ10" s="34" t="s">
        <v>13302</v>
      </c>
      <c r="SPA10" s="34" t="s">
        <v>13303</v>
      </c>
      <c r="SPB10" s="34" t="s">
        <v>13304</v>
      </c>
      <c r="SPC10" s="34" t="s">
        <v>13305</v>
      </c>
      <c r="SPD10" s="34" t="s">
        <v>13306</v>
      </c>
      <c r="SPE10" s="34" t="s">
        <v>13307</v>
      </c>
      <c r="SPF10" s="34" t="s">
        <v>13308</v>
      </c>
      <c r="SPG10" s="34" t="s">
        <v>13309</v>
      </c>
      <c r="SPH10" s="34" t="s">
        <v>13310</v>
      </c>
      <c r="SPI10" s="34" t="s">
        <v>13311</v>
      </c>
      <c r="SPJ10" s="34" t="s">
        <v>13312</v>
      </c>
      <c r="SPK10" s="34" t="s">
        <v>13313</v>
      </c>
      <c r="SPL10" s="34" t="s">
        <v>13314</v>
      </c>
      <c r="SPM10" s="34" t="s">
        <v>13315</v>
      </c>
      <c r="SPN10" s="34" t="s">
        <v>13316</v>
      </c>
      <c r="SPO10" s="34" t="s">
        <v>13317</v>
      </c>
      <c r="SPP10" s="34" t="s">
        <v>13318</v>
      </c>
      <c r="SPQ10" s="34" t="s">
        <v>13319</v>
      </c>
      <c r="SPR10" s="34" t="s">
        <v>13320</v>
      </c>
      <c r="SPS10" s="34" t="s">
        <v>13321</v>
      </c>
      <c r="SPT10" s="34" t="s">
        <v>13322</v>
      </c>
      <c r="SPU10" s="34" t="s">
        <v>13323</v>
      </c>
      <c r="SPV10" s="34" t="s">
        <v>13324</v>
      </c>
      <c r="SPW10" s="34" t="s">
        <v>13325</v>
      </c>
      <c r="SPX10" s="34" t="s">
        <v>13326</v>
      </c>
      <c r="SPY10" s="34" t="s">
        <v>13327</v>
      </c>
      <c r="SPZ10" s="34" t="s">
        <v>13328</v>
      </c>
      <c r="SQA10" s="34" t="s">
        <v>13329</v>
      </c>
      <c r="SQB10" s="34" t="s">
        <v>13330</v>
      </c>
      <c r="SQC10" s="34" t="s">
        <v>13331</v>
      </c>
      <c r="SQD10" s="34" t="s">
        <v>13332</v>
      </c>
      <c r="SQE10" s="34" t="s">
        <v>13333</v>
      </c>
      <c r="SQF10" s="34" t="s">
        <v>13334</v>
      </c>
      <c r="SQG10" s="34" t="s">
        <v>13335</v>
      </c>
      <c r="SQH10" s="34" t="s">
        <v>13336</v>
      </c>
      <c r="SQI10" s="34" t="s">
        <v>13337</v>
      </c>
      <c r="SQJ10" s="34" t="s">
        <v>13338</v>
      </c>
      <c r="SQK10" s="34" t="s">
        <v>13339</v>
      </c>
      <c r="SQL10" s="34" t="s">
        <v>13340</v>
      </c>
      <c r="SQM10" s="34" t="s">
        <v>13341</v>
      </c>
      <c r="SQN10" s="34" t="s">
        <v>13342</v>
      </c>
      <c r="SQO10" s="34" t="s">
        <v>13343</v>
      </c>
      <c r="SQP10" s="34" t="s">
        <v>13344</v>
      </c>
      <c r="SQQ10" s="34" t="s">
        <v>13345</v>
      </c>
      <c r="SQR10" s="34" t="s">
        <v>13346</v>
      </c>
      <c r="SQS10" s="34" t="s">
        <v>13347</v>
      </c>
      <c r="SQT10" s="34" t="s">
        <v>13348</v>
      </c>
      <c r="SQU10" s="34" t="s">
        <v>13349</v>
      </c>
      <c r="SQV10" s="34" t="s">
        <v>13350</v>
      </c>
      <c r="SQW10" s="34" t="s">
        <v>13351</v>
      </c>
      <c r="SQX10" s="34" t="s">
        <v>13352</v>
      </c>
      <c r="SQY10" s="34" t="s">
        <v>13353</v>
      </c>
      <c r="SQZ10" s="34" t="s">
        <v>13354</v>
      </c>
      <c r="SRA10" s="34" t="s">
        <v>13355</v>
      </c>
      <c r="SRB10" s="34" t="s">
        <v>13356</v>
      </c>
      <c r="SRC10" s="34" t="s">
        <v>13357</v>
      </c>
      <c r="SRD10" s="34" t="s">
        <v>13358</v>
      </c>
      <c r="SRE10" s="34" t="s">
        <v>13359</v>
      </c>
      <c r="SRF10" s="34" t="s">
        <v>13360</v>
      </c>
      <c r="SRG10" s="34" t="s">
        <v>13361</v>
      </c>
      <c r="SRH10" s="34" t="s">
        <v>13362</v>
      </c>
      <c r="SRI10" s="34" t="s">
        <v>13363</v>
      </c>
      <c r="SRJ10" s="34" t="s">
        <v>13364</v>
      </c>
      <c r="SRK10" s="34" t="s">
        <v>13365</v>
      </c>
      <c r="SRL10" s="34" t="s">
        <v>13366</v>
      </c>
      <c r="SRM10" s="34" t="s">
        <v>13367</v>
      </c>
      <c r="SRN10" s="34" t="s">
        <v>13368</v>
      </c>
      <c r="SRO10" s="34" t="s">
        <v>13369</v>
      </c>
      <c r="SRP10" s="34" t="s">
        <v>13370</v>
      </c>
      <c r="SRQ10" s="34" t="s">
        <v>13371</v>
      </c>
      <c r="SRR10" s="34" t="s">
        <v>13372</v>
      </c>
      <c r="SRS10" s="34" t="s">
        <v>13373</v>
      </c>
      <c r="SRT10" s="34" t="s">
        <v>13374</v>
      </c>
      <c r="SRU10" s="34" t="s">
        <v>13375</v>
      </c>
      <c r="SRV10" s="34" t="s">
        <v>13376</v>
      </c>
      <c r="SRW10" s="34" t="s">
        <v>13377</v>
      </c>
      <c r="SRX10" s="34" t="s">
        <v>13378</v>
      </c>
      <c r="SRY10" s="34" t="s">
        <v>13379</v>
      </c>
      <c r="SRZ10" s="34" t="s">
        <v>13380</v>
      </c>
      <c r="SSA10" s="34" t="s">
        <v>13381</v>
      </c>
      <c r="SSB10" s="34" t="s">
        <v>13382</v>
      </c>
      <c r="SSC10" s="34" t="s">
        <v>13383</v>
      </c>
      <c r="SSD10" s="34" t="s">
        <v>13384</v>
      </c>
      <c r="SSE10" s="34" t="s">
        <v>13385</v>
      </c>
      <c r="SSF10" s="34" t="s">
        <v>13386</v>
      </c>
      <c r="SSG10" s="34" t="s">
        <v>13387</v>
      </c>
      <c r="SSH10" s="34" t="s">
        <v>13388</v>
      </c>
      <c r="SSI10" s="34" t="s">
        <v>13389</v>
      </c>
      <c r="SSJ10" s="34" t="s">
        <v>13390</v>
      </c>
      <c r="SSK10" s="34" t="s">
        <v>13391</v>
      </c>
      <c r="SSL10" s="34" t="s">
        <v>13392</v>
      </c>
      <c r="SSM10" s="34" t="s">
        <v>13393</v>
      </c>
      <c r="SSN10" s="34" t="s">
        <v>13394</v>
      </c>
      <c r="SSO10" s="34" t="s">
        <v>13395</v>
      </c>
      <c r="SSP10" s="34" t="s">
        <v>13396</v>
      </c>
      <c r="SSQ10" s="34" t="s">
        <v>13397</v>
      </c>
      <c r="SSR10" s="34" t="s">
        <v>13398</v>
      </c>
      <c r="SSS10" s="34" t="s">
        <v>13399</v>
      </c>
      <c r="SST10" s="34" t="s">
        <v>13400</v>
      </c>
      <c r="SSU10" s="34" t="s">
        <v>13401</v>
      </c>
      <c r="SSV10" s="34" t="s">
        <v>13402</v>
      </c>
      <c r="SSW10" s="34" t="s">
        <v>13403</v>
      </c>
      <c r="SSX10" s="34" t="s">
        <v>13404</v>
      </c>
      <c r="SSY10" s="34" t="s">
        <v>13405</v>
      </c>
      <c r="SSZ10" s="34" t="s">
        <v>13406</v>
      </c>
      <c r="STA10" s="34" t="s">
        <v>13407</v>
      </c>
      <c r="STB10" s="34" t="s">
        <v>13408</v>
      </c>
      <c r="STC10" s="34" t="s">
        <v>13409</v>
      </c>
      <c r="STD10" s="34" t="s">
        <v>13410</v>
      </c>
      <c r="STE10" s="34" t="s">
        <v>13411</v>
      </c>
      <c r="STF10" s="34" t="s">
        <v>13412</v>
      </c>
      <c r="STG10" s="34" t="s">
        <v>13413</v>
      </c>
      <c r="STH10" s="34" t="s">
        <v>13414</v>
      </c>
      <c r="STI10" s="34" t="s">
        <v>13415</v>
      </c>
      <c r="STJ10" s="34" t="s">
        <v>13416</v>
      </c>
      <c r="STK10" s="34" t="s">
        <v>13417</v>
      </c>
      <c r="STL10" s="34" t="s">
        <v>13418</v>
      </c>
      <c r="STM10" s="34" t="s">
        <v>13419</v>
      </c>
      <c r="STN10" s="34" t="s">
        <v>13420</v>
      </c>
      <c r="STO10" s="34" t="s">
        <v>13421</v>
      </c>
      <c r="STP10" s="34" t="s">
        <v>13422</v>
      </c>
      <c r="STQ10" s="34" t="s">
        <v>13423</v>
      </c>
      <c r="STR10" s="34" t="s">
        <v>13424</v>
      </c>
      <c r="STS10" s="34" t="s">
        <v>13425</v>
      </c>
      <c r="STT10" s="34" t="s">
        <v>13426</v>
      </c>
      <c r="STU10" s="34" t="s">
        <v>13427</v>
      </c>
      <c r="STV10" s="34" t="s">
        <v>13428</v>
      </c>
      <c r="STW10" s="34" t="s">
        <v>13429</v>
      </c>
      <c r="STX10" s="34" t="s">
        <v>13430</v>
      </c>
      <c r="STY10" s="34" t="s">
        <v>13431</v>
      </c>
      <c r="STZ10" s="34" t="s">
        <v>13432</v>
      </c>
      <c r="SUA10" s="34" t="s">
        <v>13433</v>
      </c>
      <c r="SUB10" s="34" t="s">
        <v>13434</v>
      </c>
      <c r="SUC10" s="34" t="s">
        <v>13435</v>
      </c>
      <c r="SUD10" s="34" t="s">
        <v>13436</v>
      </c>
      <c r="SUE10" s="34" t="s">
        <v>13437</v>
      </c>
      <c r="SUF10" s="34" t="s">
        <v>13438</v>
      </c>
      <c r="SUG10" s="34" t="s">
        <v>13439</v>
      </c>
      <c r="SUH10" s="34" t="s">
        <v>13440</v>
      </c>
      <c r="SUI10" s="34" t="s">
        <v>13441</v>
      </c>
      <c r="SUJ10" s="34" t="s">
        <v>13442</v>
      </c>
      <c r="SUK10" s="34" t="s">
        <v>13443</v>
      </c>
      <c r="SUL10" s="34" t="s">
        <v>13444</v>
      </c>
      <c r="SUM10" s="34" t="s">
        <v>13445</v>
      </c>
      <c r="SUN10" s="34" t="s">
        <v>13446</v>
      </c>
      <c r="SUO10" s="34" t="s">
        <v>13447</v>
      </c>
      <c r="SUP10" s="34" t="s">
        <v>13448</v>
      </c>
      <c r="SUQ10" s="34" t="s">
        <v>13449</v>
      </c>
      <c r="SUR10" s="34" t="s">
        <v>13450</v>
      </c>
      <c r="SUS10" s="34" t="s">
        <v>13451</v>
      </c>
      <c r="SUT10" s="34" t="s">
        <v>13452</v>
      </c>
      <c r="SUU10" s="34" t="s">
        <v>13453</v>
      </c>
      <c r="SUV10" s="34" t="s">
        <v>13454</v>
      </c>
      <c r="SUW10" s="34" t="s">
        <v>13455</v>
      </c>
      <c r="SUX10" s="34" t="s">
        <v>13456</v>
      </c>
      <c r="SUY10" s="34" t="s">
        <v>13457</v>
      </c>
      <c r="SUZ10" s="34" t="s">
        <v>13458</v>
      </c>
      <c r="SVA10" s="34" t="s">
        <v>13459</v>
      </c>
      <c r="SVB10" s="34" t="s">
        <v>13460</v>
      </c>
      <c r="SVC10" s="34" t="s">
        <v>13461</v>
      </c>
      <c r="SVD10" s="34" t="s">
        <v>13462</v>
      </c>
      <c r="SVE10" s="34" t="s">
        <v>13463</v>
      </c>
      <c r="SVF10" s="34" t="s">
        <v>13464</v>
      </c>
      <c r="SVG10" s="34" t="s">
        <v>13465</v>
      </c>
      <c r="SVH10" s="34" t="s">
        <v>13466</v>
      </c>
      <c r="SVI10" s="34" t="s">
        <v>13467</v>
      </c>
      <c r="SVJ10" s="34" t="s">
        <v>13468</v>
      </c>
      <c r="SVK10" s="34" t="s">
        <v>13469</v>
      </c>
      <c r="SVL10" s="34" t="s">
        <v>13470</v>
      </c>
      <c r="SVM10" s="34" t="s">
        <v>13471</v>
      </c>
      <c r="SVN10" s="34" t="s">
        <v>13472</v>
      </c>
      <c r="SVO10" s="34" t="s">
        <v>13473</v>
      </c>
      <c r="SVP10" s="34" t="s">
        <v>13474</v>
      </c>
      <c r="SVQ10" s="34" t="s">
        <v>13475</v>
      </c>
      <c r="SVR10" s="34" t="s">
        <v>13476</v>
      </c>
      <c r="SVS10" s="34" t="s">
        <v>13477</v>
      </c>
      <c r="SVT10" s="34" t="s">
        <v>13478</v>
      </c>
      <c r="SVU10" s="34" t="s">
        <v>13479</v>
      </c>
      <c r="SVV10" s="34" t="s">
        <v>13480</v>
      </c>
      <c r="SVW10" s="34" t="s">
        <v>13481</v>
      </c>
      <c r="SVX10" s="34" t="s">
        <v>13482</v>
      </c>
      <c r="SVY10" s="34" t="s">
        <v>13483</v>
      </c>
      <c r="SVZ10" s="34" t="s">
        <v>13484</v>
      </c>
      <c r="SWA10" s="34" t="s">
        <v>13485</v>
      </c>
      <c r="SWB10" s="34" t="s">
        <v>13486</v>
      </c>
      <c r="SWC10" s="34" t="s">
        <v>13487</v>
      </c>
      <c r="SWD10" s="34" t="s">
        <v>13488</v>
      </c>
      <c r="SWE10" s="34" t="s">
        <v>13489</v>
      </c>
      <c r="SWF10" s="34" t="s">
        <v>13490</v>
      </c>
      <c r="SWG10" s="34" t="s">
        <v>13491</v>
      </c>
      <c r="SWH10" s="34" t="s">
        <v>13492</v>
      </c>
      <c r="SWI10" s="34" t="s">
        <v>13493</v>
      </c>
      <c r="SWJ10" s="34" t="s">
        <v>13494</v>
      </c>
      <c r="SWK10" s="34" t="s">
        <v>13495</v>
      </c>
      <c r="SWL10" s="34" t="s">
        <v>13496</v>
      </c>
      <c r="SWM10" s="34" t="s">
        <v>13497</v>
      </c>
      <c r="SWN10" s="34" t="s">
        <v>13498</v>
      </c>
      <c r="SWO10" s="34" t="s">
        <v>13499</v>
      </c>
      <c r="SWP10" s="34" t="s">
        <v>13500</v>
      </c>
      <c r="SWQ10" s="34" t="s">
        <v>13501</v>
      </c>
      <c r="SWR10" s="34" t="s">
        <v>13502</v>
      </c>
      <c r="SWS10" s="34" t="s">
        <v>13503</v>
      </c>
      <c r="SWT10" s="34" t="s">
        <v>13504</v>
      </c>
      <c r="SWU10" s="34" t="s">
        <v>13505</v>
      </c>
      <c r="SWV10" s="34" t="s">
        <v>13506</v>
      </c>
      <c r="SWW10" s="34" t="s">
        <v>13507</v>
      </c>
      <c r="SWX10" s="34" t="s">
        <v>13508</v>
      </c>
      <c r="SWY10" s="34" t="s">
        <v>13509</v>
      </c>
      <c r="SWZ10" s="34" t="s">
        <v>13510</v>
      </c>
      <c r="SXA10" s="34" t="s">
        <v>13511</v>
      </c>
      <c r="SXB10" s="34" t="s">
        <v>13512</v>
      </c>
      <c r="SXC10" s="34" t="s">
        <v>13513</v>
      </c>
      <c r="SXD10" s="34" t="s">
        <v>13514</v>
      </c>
      <c r="SXE10" s="34" t="s">
        <v>13515</v>
      </c>
      <c r="SXF10" s="34" t="s">
        <v>13516</v>
      </c>
      <c r="SXG10" s="34" t="s">
        <v>13517</v>
      </c>
      <c r="SXH10" s="34" t="s">
        <v>13518</v>
      </c>
      <c r="SXI10" s="34" t="s">
        <v>13519</v>
      </c>
      <c r="SXJ10" s="34" t="s">
        <v>13520</v>
      </c>
      <c r="SXK10" s="34" t="s">
        <v>13521</v>
      </c>
      <c r="SXL10" s="34" t="s">
        <v>13522</v>
      </c>
      <c r="SXM10" s="34" t="s">
        <v>13523</v>
      </c>
      <c r="SXN10" s="34" t="s">
        <v>13524</v>
      </c>
      <c r="SXO10" s="34" t="s">
        <v>13525</v>
      </c>
      <c r="SXP10" s="34" t="s">
        <v>13526</v>
      </c>
      <c r="SXQ10" s="34" t="s">
        <v>13527</v>
      </c>
      <c r="SXR10" s="34" t="s">
        <v>13528</v>
      </c>
      <c r="SXS10" s="34" t="s">
        <v>13529</v>
      </c>
      <c r="SXT10" s="34" t="s">
        <v>13530</v>
      </c>
      <c r="SXU10" s="34" t="s">
        <v>13531</v>
      </c>
      <c r="SXV10" s="34" t="s">
        <v>13532</v>
      </c>
      <c r="SXW10" s="34" t="s">
        <v>13533</v>
      </c>
      <c r="SXX10" s="34" t="s">
        <v>13534</v>
      </c>
      <c r="SXY10" s="34" t="s">
        <v>13535</v>
      </c>
      <c r="SXZ10" s="34" t="s">
        <v>13536</v>
      </c>
      <c r="SYA10" s="34" t="s">
        <v>13537</v>
      </c>
      <c r="SYB10" s="34" t="s">
        <v>13538</v>
      </c>
      <c r="SYC10" s="34" t="s">
        <v>13539</v>
      </c>
      <c r="SYD10" s="34" t="s">
        <v>13540</v>
      </c>
      <c r="SYE10" s="34" t="s">
        <v>13541</v>
      </c>
      <c r="SYF10" s="34" t="s">
        <v>13542</v>
      </c>
      <c r="SYG10" s="34" t="s">
        <v>13543</v>
      </c>
      <c r="SYH10" s="34" t="s">
        <v>13544</v>
      </c>
      <c r="SYI10" s="34" t="s">
        <v>13545</v>
      </c>
      <c r="SYJ10" s="34" t="s">
        <v>13546</v>
      </c>
      <c r="SYK10" s="34" t="s">
        <v>13547</v>
      </c>
      <c r="SYL10" s="34" t="s">
        <v>13548</v>
      </c>
      <c r="SYM10" s="34" t="s">
        <v>13549</v>
      </c>
      <c r="SYN10" s="34" t="s">
        <v>13550</v>
      </c>
      <c r="SYO10" s="34" t="s">
        <v>13551</v>
      </c>
      <c r="SYP10" s="34" t="s">
        <v>13552</v>
      </c>
      <c r="SYQ10" s="34" t="s">
        <v>13553</v>
      </c>
      <c r="SYR10" s="34" t="s">
        <v>13554</v>
      </c>
      <c r="SYS10" s="34" t="s">
        <v>13555</v>
      </c>
      <c r="SYT10" s="34" t="s">
        <v>13556</v>
      </c>
      <c r="SYU10" s="34" t="s">
        <v>13557</v>
      </c>
      <c r="SYV10" s="34" t="s">
        <v>13558</v>
      </c>
      <c r="SYW10" s="34" t="s">
        <v>13559</v>
      </c>
      <c r="SYX10" s="34" t="s">
        <v>13560</v>
      </c>
      <c r="SYY10" s="34" t="s">
        <v>13561</v>
      </c>
      <c r="SYZ10" s="34" t="s">
        <v>13562</v>
      </c>
      <c r="SZA10" s="34" t="s">
        <v>13563</v>
      </c>
      <c r="SZB10" s="34" t="s">
        <v>13564</v>
      </c>
      <c r="SZC10" s="34" t="s">
        <v>13565</v>
      </c>
      <c r="SZD10" s="34" t="s">
        <v>13566</v>
      </c>
      <c r="SZE10" s="34" t="s">
        <v>13567</v>
      </c>
      <c r="SZF10" s="34" t="s">
        <v>13568</v>
      </c>
      <c r="SZG10" s="34" t="s">
        <v>13569</v>
      </c>
      <c r="SZH10" s="34" t="s">
        <v>13570</v>
      </c>
      <c r="SZI10" s="34" t="s">
        <v>13571</v>
      </c>
      <c r="SZJ10" s="34" t="s">
        <v>13572</v>
      </c>
      <c r="SZK10" s="34" t="s">
        <v>13573</v>
      </c>
      <c r="SZL10" s="34" t="s">
        <v>13574</v>
      </c>
      <c r="SZM10" s="34" t="s">
        <v>13575</v>
      </c>
      <c r="SZN10" s="34" t="s">
        <v>13576</v>
      </c>
      <c r="SZO10" s="34" t="s">
        <v>13577</v>
      </c>
      <c r="SZP10" s="34" t="s">
        <v>13578</v>
      </c>
      <c r="SZQ10" s="34" t="s">
        <v>13579</v>
      </c>
      <c r="SZR10" s="34" t="s">
        <v>13580</v>
      </c>
      <c r="SZS10" s="34" t="s">
        <v>13581</v>
      </c>
      <c r="SZT10" s="34" t="s">
        <v>13582</v>
      </c>
      <c r="SZU10" s="34" t="s">
        <v>13583</v>
      </c>
      <c r="SZV10" s="34" t="s">
        <v>13584</v>
      </c>
      <c r="SZW10" s="34" t="s">
        <v>13585</v>
      </c>
      <c r="SZX10" s="34" t="s">
        <v>13586</v>
      </c>
      <c r="SZY10" s="34" t="s">
        <v>13587</v>
      </c>
      <c r="SZZ10" s="34" t="s">
        <v>13588</v>
      </c>
      <c r="TAA10" s="34" t="s">
        <v>13589</v>
      </c>
      <c r="TAB10" s="34" t="s">
        <v>13590</v>
      </c>
      <c r="TAC10" s="34" t="s">
        <v>13591</v>
      </c>
      <c r="TAD10" s="34" t="s">
        <v>13592</v>
      </c>
      <c r="TAE10" s="34" t="s">
        <v>13593</v>
      </c>
      <c r="TAF10" s="34" t="s">
        <v>13594</v>
      </c>
      <c r="TAG10" s="34" t="s">
        <v>13595</v>
      </c>
      <c r="TAH10" s="34" t="s">
        <v>13596</v>
      </c>
      <c r="TAI10" s="34" t="s">
        <v>13597</v>
      </c>
      <c r="TAJ10" s="34" t="s">
        <v>13598</v>
      </c>
      <c r="TAK10" s="34" t="s">
        <v>13599</v>
      </c>
      <c r="TAL10" s="34" t="s">
        <v>13600</v>
      </c>
      <c r="TAM10" s="34" t="s">
        <v>13601</v>
      </c>
      <c r="TAN10" s="34" t="s">
        <v>13602</v>
      </c>
      <c r="TAO10" s="34" t="s">
        <v>13603</v>
      </c>
      <c r="TAP10" s="34" t="s">
        <v>13604</v>
      </c>
      <c r="TAQ10" s="34" t="s">
        <v>13605</v>
      </c>
      <c r="TAR10" s="34" t="s">
        <v>13606</v>
      </c>
      <c r="TAS10" s="34" t="s">
        <v>13607</v>
      </c>
      <c r="TAT10" s="34" t="s">
        <v>13608</v>
      </c>
      <c r="TAU10" s="34" t="s">
        <v>13609</v>
      </c>
      <c r="TAV10" s="34" t="s">
        <v>13610</v>
      </c>
      <c r="TAW10" s="34" t="s">
        <v>13611</v>
      </c>
      <c r="TAX10" s="34" t="s">
        <v>13612</v>
      </c>
      <c r="TAY10" s="34" t="s">
        <v>13613</v>
      </c>
      <c r="TAZ10" s="34" t="s">
        <v>13614</v>
      </c>
      <c r="TBA10" s="34" t="s">
        <v>13615</v>
      </c>
      <c r="TBB10" s="34" t="s">
        <v>13616</v>
      </c>
      <c r="TBC10" s="34" t="s">
        <v>13617</v>
      </c>
      <c r="TBD10" s="34" t="s">
        <v>13618</v>
      </c>
      <c r="TBE10" s="34" t="s">
        <v>13619</v>
      </c>
      <c r="TBF10" s="34" t="s">
        <v>13620</v>
      </c>
      <c r="TBG10" s="34" t="s">
        <v>13621</v>
      </c>
      <c r="TBH10" s="34" t="s">
        <v>13622</v>
      </c>
      <c r="TBI10" s="34" t="s">
        <v>13623</v>
      </c>
      <c r="TBJ10" s="34" t="s">
        <v>13624</v>
      </c>
      <c r="TBK10" s="34" t="s">
        <v>13625</v>
      </c>
      <c r="TBL10" s="34" t="s">
        <v>13626</v>
      </c>
      <c r="TBM10" s="34" t="s">
        <v>13627</v>
      </c>
      <c r="TBN10" s="34" t="s">
        <v>13628</v>
      </c>
      <c r="TBO10" s="34" t="s">
        <v>13629</v>
      </c>
      <c r="TBP10" s="34" t="s">
        <v>13630</v>
      </c>
      <c r="TBQ10" s="34" t="s">
        <v>13631</v>
      </c>
      <c r="TBR10" s="34" t="s">
        <v>13632</v>
      </c>
      <c r="TBS10" s="34" t="s">
        <v>13633</v>
      </c>
      <c r="TBT10" s="34" t="s">
        <v>13634</v>
      </c>
      <c r="TBU10" s="34" t="s">
        <v>13635</v>
      </c>
      <c r="TBV10" s="34" t="s">
        <v>13636</v>
      </c>
      <c r="TBW10" s="34" t="s">
        <v>13637</v>
      </c>
      <c r="TBX10" s="34" t="s">
        <v>13638</v>
      </c>
      <c r="TBY10" s="34" t="s">
        <v>13639</v>
      </c>
      <c r="TBZ10" s="34" t="s">
        <v>13640</v>
      </c>
      <c r="TCA10" s="34" t="s">
        <v>13641</v>
      </c>
      <c r="TCB10" s="34" t="s">
        <v>13642</v>
      </c>
      <c r="TCC10" s="34" t="s">
        <v>13643</v>
      </c>
      <c r="TCD10" s="34" t="s">
        <v>13644</v>
      </c>
      <c r="TCE10" s="34" t="s">
        <v>13645</v>
      </c>
      <c r="TCF10" s="34" t="s">
        <v>13646</v>
      </c>
      <c r="TCG10" s="34" t="s">
        <v>13647</v>
      </c>
      <c r="TCH10" s="34" t="s">
        <v>13648</v>
      </c>
      <c r="TCI10" s="34" t="s">
        <v>13649</v>
      </c>
      <c r="TCJ10" s="34" t="s">
        <v>13650</v>
      </c>
      <c r="TCK10" s="34" t="s">
        <v>13651</v>
      </c>
      <c r="TCL10" s="34" t="s">
        <v>13652</v>
      </c>
      <c r="TCM10" s="34" t="s">
        <v>13653</v>
      </c>
      <c r="TCN10" s="34" t="s">
        <v>13654</v>
      </c>
      <c r="TCO10" s="34" t="s">
        <v>13655</v>
      </c>
      <c r="TCP10" s="34" t="s">
        <v>13656</v>
      </c>
      <c r="TCQ10" s="34" t="s">
        <v>13657</v>
      </c>
      <c r="TCR10" s="34" t="s">
        <v>13658</v>
      </c>
      <c r="TCS10" s="34" t="s">
        <v>13659</v>
      </c>
      <c r="TCT10" s="34" t="s">
        <v>13660</v>
      </c>
      <c r="TCU10" s="34" t="s">
        <v>13661</v>
      </c>
      <c r="TCV10" s="34" t="s">
        <v>13662</v>
      </c>
      <c r="TCW10" s="34" t="s">
        <v>13663</v>
      </c>
      <c r="TCX10" s="34" t="s">
        <v>13664</v>
      </c>
      <c r="TCY10" s="34" t="s">
        <v>13665</v>
      </c>
      <c r="TCZ10" s="34" t="s">
        <v>13666</v>
      </c>
      <c r="TDA10" s="34" t="s">
        <v>13667</v>
      </c>
      <c r="TDB10" s="34" t="s">
        <v>13668</v>
      </c>
      <c r="TDC10" s="34" t="s">
        <v>13669</v>
      </c>
      <c r="TDD10" s="34" t="s">
        <v>13670</v>
      </c>
      <c r="TDE10" s="34" t="s">
        <v>13671</v>
      </c>
      <c r="TDF10" s="34" t="s">
        <v>13672</v>
      </c>
      <c r="TDG10" s="34" t="s">
        <v>13673</v>
      </c>
      <c r="TDH10" s="34" t="s">
        <v>13674</v>
      </c>
      <c r="TDI10" s="34" t="s">
        <v>13675</v>
      </c>
      <c r="TDJ10" s="34" t="s">
        <v>13676</v>
      </c>
      <c r="TDK10" s="34" t="s">
        <v>13677</v>
      </c>
      <c r="TDL10" s="34" t="s">
        <v>13678</v>
      </c>
      <c r="TDM10" s="34" t="s">
        <v>13679</v>
      </c>
      <c r="TDN10" s="34" t="s">
        <v>13680</v>
      </c>
      <c r="TDO10" s="34" t="s">
        <v>13681</v>
      </c>
      <c r="TDP10" s="34" t="s">
        <v>13682</v>
      </c>
      <c r="TDQ10" s="34" t="s">
        <v>13683</v>
      </c>
      <c r="TDR10" s="34" t="s">
        <v>13684</v>
      </c>
      <c r="TDS10" s="34" t="s">
        <v>13685</v>
      </c>
      <c r="TDT10" s="34" t="s">
        <v>13686</v>
      </c>
      <c r="TDU10" s="34" t="s">
        <v>13687</v>
      </c>
      <c r="TDV10" s="34" t="s">
        <v>13688</v>
      </c>
      <c r="TDW10" s="34" t="s">
        <v>13689</v>
      </c>
      <c r="TDX10" s="34" t="s">
        <v>13690</v>
      </c>
      <c r="TDY10" s="34" t="s">
        <v>13691</v>
      </c>
      <c r="TDZ10" s="34" t="s">
        <v>13692</v>
      </c>
      <c r="TEA10" s="34" t="s">
        <v>13693</v>
      </c>
      <c r="TEB10" s="34" t="s">
        <v>13694</v>
      </c>
      <c r="TEC10" s="34" t="s">
        <v>13695</v>
      </c>
      <c r="TED10" s="34" t="s">
        <v>13696</v>
      </c>
      <c r="TEE10" s="34" t="s">
        <v>13697</v>
      </c>
      <c r="TEF10" s="34" t="s">
        <v>13698</v>
      </c>
      <c r="TEG10" s="34" t="s">
        <v>13699</v>
      </c>
      <c r="TEH10" s="34" t="s">
        <v>13700</v>
      </c>
      <c r="TEI10" s="34" t="s">
        <v>13701</v>
      </c>
      <c r="TEJ10" s="34" t="s">
        <v>13702</v>
      </c>
      <c r="TEK10" s="34" t="s">
        <v>13703</v>
      </c>
      <c r="TEL10" s="34" t="s">
        <v>13704</v>
      </c>
      <c r="TEM10" s="34" t="s">
        <v>13705</v>
      </c>
      <c r="TEN10" s="34" t="s">
        <v>13706</v>
      </c>
      <c r="TEO10" s="34" t="s">
        <v>13707</v>
      </c>
      <c r="TEP10" s="34" t="s">
        <v>13708</v>
      </c>
      <c r="TEQ10" s="34" t="s">
        <v>13709</v>
      </c>
      <c r="TER10" s="34" t="s">
        <v>13710</v>
      </c>
      <c r="TES10" s="34" t="s">
        <v>13711</v>
      </c>
      <c r="TET10" s="34" t="s">
        <v>13712</v>
      </c>
      <c r="TEU10" s="34" t="s">
        <v>13713</v>
      </c>
      <c r="TEV10" s="34" t="s">
        <v>13714</v>
      </c>
      <c r="TEW10" s="34" t="s">
        <v>13715</v>
      </c>
      <c r="TEX10" s="34" t="s">
        <v>13716</v>
      </c>
      <c r="TEY10" s="34" t="s">
        <v>13717</v>
      </c>
      <c r="TEZ10" s="34" t="s">
        <v>13718</v>
      </c>
      <c r="TFA10" s="34" t="s">
        <v>13719</v>
      </c>
      <c r="TFB10" s="34" t="s">
        <v>13720</v>
      </c>
      <c r="TFC10" s="34" t="s">
        <v>13721</v>
      </c>
      <c r="TFD10" s="34" t="s">
        <v>13722</v>
      </c>
      <c r="TFE10" s="34" t="s">
        <v>13723</v>
      </c>
      <c r="TFF10" s="34" t="s">
        <v>13724</v>
      </c>
      <c r="TFG10" s="34" t="s">
        <v>13725</v>
      </c>
      <c r="TFH10" s="34" t="s">
        <v>13726</v>
      </c>
      <c r="TFI10" s="34" t="s">
        <v>13727</v>
      </c>
      <c r="TFJ10" s="34" t="s">
        <v>13728</v>
      </c>
      <c r="TFK10" s="34" t="s">
        <v>13729</v>
      </c>
      <c r="TFL10" s="34" t="s">
        <v>13730</v>
      </c>
      <c r="TFM10" s="34" t="s">
        <v>13731</v>
      </c>
      <c r="TFN10" s="34" t="s">
        <v>13732</v>
      </c>
      <c r="TFO10" s="34" t="s">
        <v>13733</v>
      </c>
      <c r="TFP10" s="34" t="s">
        <v>13734</v>
      </c>
      <c r="TFQ10" s="34" t="s">
        <v>13735</v>
      </c>
      <c r="TFR10" s="34" t="s">
        <v>13736</v>
      </c>
      <c r="TFS10" s="34" t="s">
        <v>13737</v>
      </c>
      <c r="TFT10" s="34" t="s">
        <v>13738</v>
      </c>
      <c r="TFU10" s="34" t="s">
        <v>13739</v>
      </c>
      <c r="TFV10" s="34" t="s">
        <v>13740</v>
      </c>
      <c r="TFW10" s="34" t="s">
        <v>13741</v>
      </c>
      <c r="TFX10" s="34" t="s">
        <v>13742</v>
      </c>
      <c r="TFY10" s="34" t="s">
        <v>13743</v>
      </c>
      <c r="TFZ10" s="34" t="s">
        <v>13744</v>
      </c>
      <c r="TGA10" s="34" t="s">
        <v>13745</v>
      </c>
      <c r="TGB10" s="34" t="s">
        <v>13746</v>
      </c>
      <c r="TGC10" s="34" t="s">
        <v>13747</v>
      </c>
      <c r="TGD10" s="34" t="s">
        <v>13748</v>
      </c>
      <c r="TGE10" s="34" t="s">
        <v>13749</v>
      </c>
      <c r="TGF10" s="34" t="s">
        <v>13750</v>
      </c>
      <c r="TGG10" s="34" t="s">
        <v>13751</v>
      </c>
      <c r="TGH10" s="34" t="s">
        <v>13752</v>
      </c>
      <c r="TGI10" s="34" t="s">
        <v>13753</v>
      </c>
      <c r="TGJ10" s="34" t="s">
        <v>13754</v>
      </c>
      <c r="TGK10" s="34" t="s">
        <v>13755</v>
      </c>
      <c r="TGL10" s="34" t="s">
        <v>13756</v>
      </c>
      <c r="TGM10" s="34" t="s">
        <v>13757</v>
      </c>
      <c r="TGN10" s="34" t="s">
        <v>13758</v>
      </c>
      <c r="TGO10" s="34" t="s">
        <v>13759</v>
      </c>
      <c r="TGP10" s="34" t="s">
        <v>13760</v>
      </c>
      <c r="TGQ10" s="34" t="s">
        <v>13761</v>
      </c>
      <c r="TGR10" s="34" t="s">
        <v>13762</v>
      </c>
      <c r="TGS10" s="34" t="s">
        <v>13763</v>
      </c>
      <c r="TGT10" s="34" t="s">
        <v>13764</v>
      </c>
      <c r="TGU10" s="34" t="s">
        <v>13765</v>
      </c>
      <c r="TGV10" s="34" t="s">
        <v>13766</v>
      </c>
      <c r="TGW10" s="34" t="s">
        <v>13767</v>
      </c>
      <c r="TGX10" s="34" t="s">
        <v>13768</v>
      </c>
      <c r="TGY10" s="34" t="s">
        <v>13769</v>
      </c>
      <c r="TGZ10" s="34" t="s">
        <v>13770</v>
      </c>
      <c r="THA10" s="34" t="s">
        <v>13771</v>
      </c>
      <c r="THB10" s="34" t="s">
        <v>13772</v>
      </c>
      <c r="THC10" s="34" t="s">
        <v>13773</v>
      </c>
      <c r="THD10" s="34" t="s">
        <v>13774</v>
      </c>
      <c r="THE10" s="34" t="s">
        <v>13775</v>
      </c>
      <c r="THF10" s="34" t="s">
        <v>13776</v>
      </c>
      <c r="THG10" s="34" t="s">
        <v>13777</v>
      </c>
      <c r="THH10" s="34" t="s">
        <v>13778</v>
      </c>
      <c r="THI10" s="34" t="s">
        <v>13779</v>
      </c>
      <c r="THJ10" s="34" t="s">
        <v>13780</v>
      </c>
      <c r="THK10" s="34" t="s">
        <v>13781</v>
      </c>
      <c r="THL10" s="34" t="s">
        <v>13782</v>
      </c>
      <c r="THM10" s="34" t="s">
        <v>13783</v>
      </c>
      <c r="THN10" s="34" t="s">
        <v>13784</v>
      </c>
      <c r="THO10" s="34" t="s">
        <v>13785</v>
      </c>
      <c r="THP10" s="34" t="s">
        <v>13786</v>
      </c>
      <c r="THQ10" s="34" t="s">
        <v>13787</v>
      </c>
      <c r="THR10" s="34" t="s">
        <v>13788</v>
      </c>
      <c r="THS10" s="34" t="s">
        <v>13789</v>
      </c>
      <c r="THT10" s="34" t="s">
        <v>13790</v>
      </c>
      <c r="THU10" s="34" t="s">
        <v>13791</v>
      </c>
      <c r="THV10" s="34" t="s">
        <v>13792</v>
      </c>
      <c r="THW10" s="34" t="s">
        <v>13793</v>
      </c>
      <c r="THX10" s="34" t="s">
        <v>13794</v>
      </c>
      <c r="THY10" s="34" t="s">
        <v>13795</v>
      </c>
      <c r="THZ10" s="34" t="s">
        <v>13796</v>
      </c>
      <c r="TIA10" s="34" t="s">
        <v>13797</v>
      </c>
      <c r="TIB10" s="34" t="s">
        <v>13798</v>
      </c>
      <c r="TIC10" s="34" t="s">
        <v>13799</v>
      </c>
      <c r="TID10" s="34" t="s">
        <v>13800</v>
      </c>
      <c r="TIE10" s="34" t="s">
        <v>13801</v>
      </c>
      <c r="TIF10" s="34" t="s">
        <v>13802</v>
      </c>
      <c r="TIG10" s="34" t="s">
        <v>13803</v>
      </c>
      <c r="TIH10" s="34" t="s">
        <v>13804</v>
      </c>
      <c r="TII10" s="34" t="s">
        <v>13805</v>
      </c>
      <c r="TIJ10" s="34" t="s">
        <v>13806</v>
      </c>
      <c r="TIK10" s="34" t="s">
        <v>13807</v>
      </c>
      <c r="TIL10" s="34" t="s">
        <v>13808</v>
      </c>
      <c r="TIM10" s="34" t="s">
        <v>13809</v>
      </c>
      <c r="TIN10" s="34" t="s">
        <v>13810</v>
      </c>
      <c r="TIO10" s="34" t="s">
        <v>13811</v>
      </c>
      <c r="TIP10" s="34" t="s">
        <v>13812</v>
      </c>
      <c r="TIQ10" s="34" t="s">
        <v>13813</v>
      </c>
      <c r="TIR10" s="34" t="s">
        <v>13814</v>
      </c>
      <c r="TIS10" s="34" t="s">
        <v>13815</v>
      </c>
      <c r="TIT10" s="34" t="s">
        <v>13816</v>
      </c>
      <c r="TIU10" s="34" t="s">
        <v>13817</v>
      </c>
      <c r="TIV10" s="34" t="s">
        <v>13818</v>
      </c>
      <c r="TIW10" s="34" t="s">
        <v>13819</v>
      </c>
      <c r="TIX10" s="34" t="s">
        <v>13820</v>
      </c>
      <c r="TIY10" s="34" t="s">
        <v>13821</v>
      </c>
      <c r="TIZ10" s="34" t="s">
        <v>13822</v>
      </c>
      <c r="TJA10" s="34" t="s">
        <v>13823</v>
      </c>
      <c r="TJB10" s="34" t="s">
        <v>13824</v>
      </c>
      <c r="TJC10" s="34" t="s">
        <v>13825</v>
      </c>
      <c r="TJD10" s="34" t="s">
        <v>13826</v>
      </c>
      <c r="TJE10" s="34" t="s">
        <v>13827</v>
      </c>
      <c r="TJF10" s="34" t="s">
        <v>13828</v>
      </c>
      <c r="TJG10" s="34" t="s">
        <v>13829</v>
      </c>
      <c r="TJH10" s="34" t="s">
        <v>13830</v>
      </c>
      <c r="TJI10" s="34" t="s">
        <v>13831</v>
      </c>
      <c r="TJJ10" s="34" t="s">
        <v>13832</v>
      </c>
      <c r="TJK10" s="34" t="s">
        <v>13833</v>
      </c>
      <c r="TJL10" s="34" t="s">
        <v>13834</v>
      </c>
      <c r="TJM10" s="34" t="s">
        <v>13835</v>
      </c>
      <c r="TJN10" s="34" t="s">
        <v>13836</v>
      </c>
      <c r="TJO10" s="34" t="s">
        <v>13837</v>
      </c>
      <c r="TJP10" s="34" t="s">
        <v>13838</v>
      </c>
      <c r="TJQ10" s="34" t="s">
        <v>13839</v>
      </c>
      <c r="TJR10" s="34" t="s">
        <v>13840</v>
      </c>
      <c r="TJS10" s="34" t="s">
        <v>13841</v>
      </c>
      <c r="TJT10" s="34" t="s">
        <v>13842</v>
      </c>
      <c r="TJU10" s="34" t="s">
        <v>13843</v>
      </c>
      <c r="TJV10" s="34" t="s">
        <v>13844</v>
      </c>
      <c r="TJW10" s="34" t="s">
        <v>13845</v>
      </c>
      <c r="TJX10" s="34" t="s">
        <v>13846</v>
      </c>
      <c r="TJY10" s="34" t="s">
        <v>13847</v>
      </c>
      <c r="TJZ10" s="34" t="s">
        <v>13848</v>
      </c>
      <c r="TKA10" s="34" t="s">
        <v>13849</v>
      </c>
      <c r="TKB10" s="34" t="s">
        <v>13850</v>
      </c>
      <c r="TKC10" s="34" t="s">
        <v>13851</v>
      </c>
      <c r="TKD10" s="34" t="s">
        <v>13852</v>
      </c>
      <c r="TKE10" s="34" t="s">
        <v>13853</v>
      </c>
      <c r="TKF10" s="34" t="s">
        <v>13854</v>
      </c>
      <c r="TKG10" s="34" t="s">
        <v>13855</v>
      </c>
      <c r="TKH10" s="34" t="s">
        <v>13856</v>
      </c>
      <c r="TKI10" s="34" t="s">
        <v>13857</v>
      </c>
      <c r="TKJ10" s="34" t="s">
        <v>13858</v>
      </c>
      <c r="TKK10" s="34" t="s">
        <v>13859</v>
      </c>
      <c r="TKL10" s="34" t="s">
        <v>13860</v>
      </c>
      <c r="TKM10" s="34" t="s">
        <v>13861</v>
      </c>
      <c r="TKN10" s="34" t="s">
        <v>13862</v>
      </c>
      <c r="TKO10" s="34" t="s">
        <v>13863</v>
      </c>
      <c r="TKP10" s="34" t="s">
        <v>13864</v>
      </c>
      <c r="TKQ10" s="34" t="s">
        <v>13865</v>
      </c>
      <c r="TKR10" s="34" t="s">
        <v>13866</v>
      </c>
      <c r="TKS10" s="34" t="s">
        <v>13867</v>
      </c>
      <c r="TKT10" s="34" t="s">
        <v>13868</v>
      </c>
      <c r="TKU10" s="34" t="s">
        <v>13869</v>
      </c>
      <c r="TKV10" s="34" t="s">
        <v>13870</v>
      </c>
      <c r="TKW10" s="34" t="s">
        <v>13871</v>
      </c>
      <c r="TKX10" s="34" t="s">
        <v>13872</v>
      </c>
      <c r="TKY10" s="34" t="s">
        <v>13873</v>
      </c>
      <c r="TKZ10" s="34" t="s">
        <v>13874</v>
      </c>
      <c r="TLA10" s="34" t="s">
        <v>13875</v>
      </c>
      <c r="TLB10" s="34" t="s">
        <v>13876</v>
      </c>
      <c r="TLC10" s="34" t="s">
        <v>13877</v>
      </c>
      <c r="TLD10" s="34" t="s">
        <v>13878</v>
      </c>
      <c r="TLE10" s="34" t="s">
        <v>13879</v>
      </c>
      <c r="TLF10" s="34" t="s">
        <v>13880</v>
      </c>
      <c r="TLG10" s="34" t="s">
        <v>13881</v>
      </c>
      <c r="TLH10" s="34" t="s">
        <v>13882</v>
      </c>
      <c r="TLI10" s="34" t="s">
        <v>13883</v>
      </c>
      <c r="TLJ10" s="34" t="s">
        <v>13884</v>
      </c>
      <c r="TLK10" s="34" t="s">
        <v>13885</v>
      </c>
      <c r="TLL10" s="34" t="s">
        <v>13886</v>
      </c>
      <c r="TLM10" s="34" t="s">
        <v>13887</v>
      </c>
      <c r="TLN10" s="34" t="s">
        <v>13888</v>
      </c>
      <c r="TLO10" s="34" t="s">
        <v>13889</v>
      </c>
      <c r="TLP10" s="34" t="s">
        <v>13890</v>
      </c>
      <c r="TLQ10" s="34" t="s">
        <v>13891</v>
      </c>
      <c r="TLR10" s="34" t="s">
        <v>13892</v>
      </c>
      <c r="TLS10" s="34" t="s">
        <v>13893</v>
      </c>
      <c r="TLT10" s="34" t="s">
        <v>13894</v>
      </c>
      <c r="TLU10" s="34" t="s">
        <v>13895</v>
      </c>
      <c r="TLV10" s="34" t="s">
        <v>13896</v>
      </c>
      <c r="TLW10" s="34" t="s">
        <v>13897</v>
      </c>
      <c r="TLX10" s="34" t="s">
        <v>13898</v>
      </c>
      <c r="TLY10" s="34" t="s">
        <v>13899</v>
      </c>
      <c r="TLZ10" s="34" t="s">
        <v>13900</v>
      </c>
      <c r="TMA10" s="34" t="s">
        <v>13901</v>
      </c>
      <c r="TMB10" s="34" t="s">
        <v>13902</v>
      </c>
      <c r="TMC10" s="34" t="s">
        <v>13903</v>
      </c>
      <c r="TMD10" s="34" t="s">
        <v>13904</v>
      </c>
      <c r="TME10" s="34" t="s">
        <v>13905</v>
      </c>
      <c r="TMF10" s="34" t="s">
        <v>13906</v>
      </c>
      <c r="TMG10" s="34" t="s">
        <v>13907</v>
      </c>
      <c r="TMH10" s="34" t="s">
        <v>13908</v>
      </c>
      <c r="TMI10" s="34" t="s">
        <v>13909</v>
      </c>
      <c r="TMJ10" s="34" t="s">
        <v>13910</v>
      </c>
      <c r="TMK10" s="34" t="s">
        <v>13911</v>
      </c>
      <c r="TML10" s="34" t="s">
        <v>13912</v>
      </c>
      <c r="TMM10" s="34" t="s">
        <v>13913</v>
      </c>
      <c r="TMN10" s="34" t="s">
        <v>13914</v>
      </c>
      <c r="TMO10" s="34" t="s">
        <v>13915</v>
      </c>
      <c r="TMP10" s="34" t="s">
        <v>13916</v>
      </c>
      <c r="TMQ10" s="34" t="s">
        <v>13917</v>
      </c>
      <c r="TMR10" s="34" t="s">
        <v>13918</v>
      </c>
      <c r="TMS10" s="34" t="s">
        <v>13919</v>
      </c>
      <c r="TMT10" s="34" t="s">
        <v>13920</v>
      </c>
      <c r="TMU10" s="34" t="s">
        <v>13921</v>
      </c>
      <c r="TMV10" s="34" t="s">
        <v>13922</v>
      </c>
      <c r="TMW10" s="34" t="s">
        <v>13923</v>
      </c>
      <c r="TMX10" s="34" t="s">
        <v>13924</v>
      </c>
      <c r="TMY10" s="34" t="s">
        <v>13925</v>
      </c>
      <c r="TMZ10" s="34" t="s">
        <v>13926</v>
      </c>
      <c r="TNA10" s="34" t="s">
        <v>13927</v>
      </c>
      <c r="TNB10" s="34" t="s">
        <v>13928</v>
      </c>
      <c r="TNC10" s="34" t="s">
        <v>13929</v>
      </c>
      <c r="TND10" s="34" t="s">
        <v>13930</v>
      </c>
      <c r="TNE10" s="34" t="s">
        <v>13931</v>
      </c>
      <c r="TNF10" s="34" t="s">
        <v>13932</v>
      </c>
      <c r="TNG10" s="34" t="s">
        <v>13933</v>
      </c>
      <c r="TNH10" s="34" t="s">
        <v>13934</v>
      </c>
      <c r="TNI10" s="34" t="s">
        <v>13935</v>
      </c>
      <c r="TNJ10" s="34" t="s">
        <v>13936</v>
      </c>
      <c r="TNK10" s="34" t="s">
        <v>13937</v>
      </c>
      <c r="TNL10" s="34" t="s">
        <v>13938</v>
      </c>
      <c r="TNM10" s="34" t="s">
        <v>13939</v>
      </c>
      <c r="TNN10" s="34" t="s">
        <v>13940</v>
      </c>
      <c r="TNO10" s="34" t="s">
        <v>13941</v>
      </c>
      <c r="TNP10" s="34" t="s">
        <v>13942</v>
      </c>
      <c r="TNQ10" s="34" t="s">
        <v>13943</v>
      </c>
      <c r="TNR10" s="34" t="s">
        <v>13944</v>
      </c>
      <c r="TNS10" s="34" t="s">
        <v>13945</v>
      </c>
      <c r="TNT10" s="34" t="s">
        <v>13946</v>
      </c>
      <c r="TNU10" s="34" t="s">
        <v>13947</v>
      </c>
      <c r="TNV10" s="34" t="s">
        <v>13948</v>
      </c>
      <c r="TNW10" s="34" t="s">
        <v>13949</v>
      </c>
      <c r="TNX10" s="34" t="s">
        <v>13950</v>
      </c>
      <c r="TNY10" s="34" t="s">
        <v>13951</v>
      </c>
      <c r="TNZ10" s="34" t="s">
        <v>13952</v>
      </c>
      <c r="TOA10" s="34" t="s">
        <v>13953</v>
      </c>
      <c r="TOB10" s="34" t="s">
        <v>13954</v>
      </c>
      <c r="TOC10" s="34" t="s">
        <v>13955</v>
      </c>
      <c r="TOD10" s="34" t="s">
        <v>13956</v>
      </c>
      <c r="TOE10" s="34" t="s">
        <v>13957</v>
      </c>
      <c r="TOF10" s="34" t="s">
        <v>13958</v>
      </c>
      <c r="TOG10" s="34" t="s">
        <v>13959</v>
      </c>
      <c r="TOH10" s="34" t="s">
        <v>13960</v>
      </c>
      <c r="TOI10" s="34" t="s">
        <v>13961</v>
      </c>
      <c r="TOJ10" s="34" t="s">
        <v>13962</v>
      </c>
      <c r="TOK10" s="34" t="s">
        <v>13963</v>
      </c>
      <c r="TOL10" s="34" t="s">
        <v>13964</v>
      </c>
      <c r="TOM10" s="34" t="s">
        <v>13965</v>
      </c>
      <c r="TON10" s="34" t="s">
        <v>13966</v>
      </c>
      <c r="TOO10" s="34" t="s">
        <v>13967</v>
      </c>
      <c r="TOP10" s="34" t="s">
        <v>13968</v>
      </c>
      <c r="TOQ10" s="34" t="s">
        <v>13969</v>
      </c>
      <c r="TOR10" s="34" t="s">
        <v>13970</v>
      </c>
      <c r="TOS10" s="34" t="s">
        <v>13971</v>
      </c>
      <c r="TOT10" s="34" t="s">
        <v>13972</v>
      </c>
      <c r="TOU10" s="34" t="s">
        <v>13973</v>
      </c>
      <c r="TOV10" s="34" t="s">
        <v>13974</v>
      </c>
      <c r="TOW10" s="34" t="s">
        <v>13975</v>
      </c>
      <c r="TOX10" s="34" t="s">
        <v>13976</v>
      </c>
      <c r="TOY10" s="34" t="s">
        <v>13977</v>
      </c>
      <c r="TOZ10" s="34" t="s">
        <v>13978</v>
      </c>
      <c r="TPA10" s="34" t="s">
        <v>13979</v>
      </c>
      <c r="TPB10" s="34" t="s">
        <v>13980</v>
      </c>
      <c r="TPC10" s="34" t="s">
        <v>13981</v>
      </c>
      <c r="TPD10" s="34" t="s">
        <v>13982</v>
      </c>
      <c r="TPE10" s="34" t="s">
        <v>13983</v>
      </c>
      <c r="TPF10" s="34" t="s">
        <v>13984</v>
      </c>
      <c r="TPG10" s="34" t="s">
        <v>13985</v>
      </c>
      <c r="TPH10" s="34" t="s">
        <v>13986</v>
      </c>
      <c r="TPI10" s="34" t="s">
        <v>13987</v>
      </c>
      <c r="TPJ10" s="34" t="s">
        <v>13988</v>
      </c>
      <c r="TPK10" s="34" t="s">
        <v>13989</v>
      </c>
      <c r="TPL10" s="34" t="s">
        <v>13990</v>
      </c>
      <c r="TPM10" s="34" t="s">
        <v>13991</v>
      </c>
      <c r="TPN10" s="34" t="s">
        <v>13992</v>
      </c>
      <c r="TPO10" s="34" t="s">
        <v>13993</v>
      </c>
      <c r="TPP10" s="34" t="s">
        <v>13994</v>
      </c>
      <c r="TPQ10" s="34" t="s">
        <v>13995</v>
      </c>
      <c r="TPR10" s="34" t="s">
        <v>13996</v>
      </c>
      <c r="TPS10" s="34" t="s">
        <v>13997</v>
      </c>
      <c r="TPT10" s="34" t="s">
        <v>13998</v>
      </c>
      <c r="TPU10" s="34" t="s">
        <v>13999</v>
      </c>
      <c r="TPV10" s="34" t="s">
        <v>14000</v>
      </c>
      <c r="TPW10" s="34" t="s">
        <v>14001</v>
      </c>
      <c r="TPX10" s="34" t="s">
        <v>14002</v>
      </c>
      <c r="TPY10" s="34" t="s">
        <v>14003</v>
      </c>
      <c r="TPZ10" s="34" t="s">
        <v>14004</v>
      </c>
      <c r="TQA10" s="34" t="s">
        <v>14005</v>
      </c>
      <c r="TQB10" s="34" t="s">
        <v>14006</v>
      </c>
      <c r="TQC10" s="34" t="s">
        <v>14007</v>
      </c>
      <c r="TQD10" s="34" t="s">
        <v>14008</v>
      </c>
      <c r="TQE10" s="34" t="s">
        <v>14009</v>
      </c>
      <c r="TQF10" s="34" t="s">
        <v>14010</v>
      </c>
      <c r="TQG10" s="34" t="s">
        <v>14011</v>
      </c>
      <c r="TQH10" s="34" t="s">
        <v>14012</v>
      </c>
      <c r="TQI10" s="34" t="s">
        <v>14013</v>
      </c>
      <c r="TQJ10" s="34" t="s">
        <v>14014</v>
      </c>
      <c r="TQK10" s="34" t="s">
        <v>14015</v>
      </c>
      <c r="TQL10" s="34" t="s">
        <v>14016</v>
      </c>
      <c r="TQM10" s="34" t="s">
        <v>14017</v>
      </c>
      <c r="TQN10" s="34" t="s">
        <v>14018</v>
      </c>
      <c r="TQO10" s="34" t="s">
        <v>14019</v>
      </c>
      <c r="TQP10" s="34" t="s">
        <v>14020</v>
      </c>
      <c r="TQQ10" s="34" t="s">
        <v>14021</v>
      </c>
      <c r="TQR10" s="34" t="s">
        <v>14022</v>
      </c>
      <c r="TQS10" s="34" t="s">
        <v>14023</v>
      </c>
      <c r="TQT10" s="34" t="s">
        <v>14024</v>
      </c>
      <c r="TQU10" s="34" t="s">
        <v>14025</v>
      </c>
      <c r="TQV10" s="34" t="s">
        <v>14026</v>
      </c>
      <c r="TQW10" s="34" t="s">
        <v>14027</v>
      </c>
      <c r="TQX10" s="34" t="s">
        <v>14028</v>
      </c>
      <c r="TQY10" s="34" t="s">
        <v>14029</v>
      </c>
      <c r="TQZ10" s="34" t="s">
        <v>14030</v>
      </c>
      <c r="TRA10" s="34" t="s">
        <v>14031</v>
      </c>
      <c r="TRB10" s="34" t="s">
        <v>14032</v>
      </c>
      <c r="TRC10" s="34" t="s">
        <v>14033</v>
      </c>
      <c r="TRD10" s="34" t="s">
        <v>14034</v>
      </c>
      <c r="TRE10" s="34" t="s">
        <v>14035</v>
      </c>
      <c r="TRF10" s="34" t="s">
        <v>14036</v>
      </c>
      <c r="TRG10" s="34" t="s">
        <v>14037</v>
      </c>
      <c r="TRH10" s="34" t="s">
        <v>14038</v>
      </c>
      <c r="TRI10" s="34" t="s">
        <v>14039</v>
      </c>
      <c r="TRJ10" s="34" t="s">
        <v>14040</v>
      </c>
      <c r="TRK10" s="34" t="s">
        <v>14041</v>
      </c>
      <c r="TRL10" s="34" t="s">
        <v>14042</v>
      </c>
      <c r="TRM10" s="34" t="s">
        <v>14043</v>
      </c>
      <c r="TRN10" s="34" t="s">
        <v>14044</v>
      </c>
      <c r="TRO10" s="34" t="s">
        <v>14045</v>
      </c>
      <c r="TRP10" s="34" t="s">
        <v>14046</v>
      </c>
      <c r="TRQ10" s="34" t="s">
        <v>14047</v>
      </c>
      <c r="TRR10" s="34" t="s">
        <v>14048</v>
      </c>
      <c r="TRS10" s="34" t="s">
        <v>14049</v>
      </c>
      <c r="TRT10" s="34" t="s">
        <v>14050</v>
      </c>
      <c r="TRU10" s="34" t="s">
        <v>14051</v>
      </c>
      <c r="TRV10" s="34" t="s">
        <v>14052</v>
      </c>
      <c r="TRW10" s="34" t="s">
        <v>14053</v>
      </c>
      <c r="TRX10" s="34" t="s">
        <v>14054</v>
      </c>
      <c r="TRY10" s="34" t="s">
        <v>14055</v>
      </c>
      <c r="TRZ10" s="34" t="s">
        <v>14056</v>
      </c>
      <c r="TSA10" s="34" t="s">
        <v>14057</v>
      </c>
      <c r="TSB10" s="34" t="s">
        <v>14058</v>
      </c>
      <c r="TSC10" s="34" t="s">
        <v>14059</v>
      </c>
      <c r="TSD10" s="34" t="s">
        <v>14060</v>
      </c>
      <c r="TSE10" s="34" t="s">
        <v>14061</v>
      </c>
      <c r="TSF10" s="34" t="s">
        <v>14062</v>
      </c>
      <c r="TSG10" s="34" t="s">
        <v>14063</v>
      </c>
      <c r="TSH10" s="34" t="s">
        <v>14064</v>
      </c>
      <c r="TSI10" s="34" t="s">
        <v>14065</v>
      </c>
      <c r="TSJ10" s="34" t="s">
        <v>14066</v>
      </c>
      <c r="TSK10" s="34" t="s">
        <v>14067</v>
      </c>
      <c r="TSL10" s="34" t="s">
        <v>14068</v>
      </c>
      <c r="TSM10" s="34" t="s">
        <v>14069</v>
      </c>
      <c r="TSN10" s="34" t="s">
        <v>14070</v>
      </c>
      <c r="TSO10" s="34" t="s">
        <v>14071</v>
      </c>
      <c r="TSP10" s="34" t="s">
        <v>14072</v>
      </c>
      <c r="TSQ10" s="34" t="s">
        <v>14073</v>
      </c>
      <c r="TSR10" s="34" t="s">
        <v>14074</v>
      </c>
      <c r="TSS10" s="34" t="s">
        <v>14075</v>
      </c>
      <c r="TST10" s="34" t="s">
        <v>14076</v>
      </c>
      <c r="TSU10" s="34" t="s">
        <v>14077</v>
      </c>
      <c r="TSV10" s="34" t="s">
        <v>14078</v>
      </c>
      <c r="TSW10" s="34" t="s">
        <v>14079</v>
      </c>
      <c r="TSX10" s="34" t="s">
        <v>14080</v>
      </c>
      <c r="TSY10" s="34" t="s">
        <v>14081</v>
      </c>
      <c r="TSZ10" s="34" t="s">
        <v>14082</v>
      </c>
      <c r="TTA10" s="34" t="s">
        <v>14083</v>
      </c>
      <c r="TTB10" s="34" t="s">
        <v>14084</v>
      </c>
      <c r="TTC10" s="34" t="s">
        <v>14085</v>
      </c>
      <c r="TTD10" s="34" t="s">
        <v>14086</v>
      </c>
      <c r="TTE10" s="34" t="s">
        <v>14087</v>
      </c>
      <c r="TTF10" s="34" t="s">
        <v>14088</v>
      </c>
      <c r="TTG10" s="34" t="s">
        <v>14089</v>
      </c>
      <c r="TTH10" s="34" t="s">
        <v>14090</v>
      </c>
      <c r="TTI10" s="34" t="s">
        <v>14091</v>
      </c>
      <c r="TTJ10" s="34" t="s">
        <v>14092</v>
      </c>
      <c r="TTK10" s="34" t="s">
        <v>14093</v>
      </c>
      <c r="TTL10" s="34" t="s">
        <v>14094</v>
      </c>
      <c r="TTM10" s="34" t="s">
        <v>14095</v>
      </c>
      <c r="TTN10" s="34" t="s">
        <v>14096</v>
      </c>
      <c r="TTO10" s="34" t="s">
        <v>14097</v>
      </c>
      <c r="TTP10" s="34" t="s">
        <v>14098</v>
      </c>
      <c r="TTQ10" s="34" t="s">
        <v>14099</v>
      </c>
      <c r="TTR10" s="34" t="s">
        <v>14100</v>
      </c>
      <c r="TTS10" s="34" t="s">
        <v>14101</v>
      </c>
      <c r="TTT10" s="34" t="s">
        <v>14102</v>
      </c>
      <c r="TTU10" s="34" t="s">
        <v>14103</v>
      </c>
      <c r="TTV10" s="34" t="s">
        <v>14104</v>
      </c>
      <c r="TTW10" s="34" t="s">
        <v>14105</v>
      </c>
      <c r="TTX10" s="34" t="s">
        <v>14106</v>
      </c>
      <c r="TTY10" s="34" t="s">
        <v>14107</v>
      </c>
      <c r="TTZ10" s="34" t="s">
        <v>14108</v>
      </c>
      <c r="TUA10" s="34" t="s">
        <v>14109</v>
      </c>
      <c r="TUB10" s="34" t="s">
        <v>14110</v>
      </c>
      <c r="TUC10" s="34" t="s">
        <v>14111</v>
      </c>
      <c r="TUD10" s="34" t="s">
        <v>14112</v>
      </c>
      <c r="TUE10" s="34" t="s">
        <v>14113</v>
      </c>
      <c r="TUF10" s="34" t="s">
        <v>14114</v>
      </c>
      <c r="TUG10" s="34" t="s">
        <v>14115</v>
      </c>
      <c r="TUH10" s="34" t="s">
        <v>14116</v>
      </c>
      <c r="TUI10" s="34" t="s">
        <v>14117</v>
      </c>
      <c r="TUJ10" s="34" t="s">
        <v>14118</v>
      </c>
      <c r="TUK10" s="34" t="s">
        <v>14119</v>
      </c>
      <c r="TUL10" s="34" t="s">
        <v>14120</v>
      </c>
      <c r="TUM10" s="34" t="s">
        <v>14121</v>
      </c>
      <c r="TUN10" s="34" t="s">
        <v>14122</v>
      </c>
      <c r="TUO10" s="34" t="s">
        <v>14123</v>
      </c>
      <c r="TUP10" s="34" t="s">
        <v>14124</v>
      </c>
      <c r="TUQ10" s="34" t="s">
        <v>14125</v>
      </c>
      <c r="TUR10" s="34" t="s">
        <v>14126</v>
      </c>
      <c r="TUS10" s="34" t="s">
        <v>14127</v>
      </c>
      <c r="TUT10" s="34" t="s">
        <v>14128</v>
      </c>
      <c r="TUU10" s="34" t="s">
        <v>14129</v>
      </c>
      <c r="TUV10" s="34" t="s">
        <v>14130</v>
      </c>
      <c r="TUW10" s="34" t="s">
        <v>14131</v>
      </c>
      <c r="TUX10" s="34" t="s">
        <v>14132</v>
      </c>
      <c r="TUY10" s="34" t="s">
        <v>14133</v>
      </c>
      <c r="TUZ10" s="34" t="s">
        <v>14134</v>
      </c>
      <c r="TVA10" s="34" t="s">
        <v>14135</v>
      </c>
      <c r="TVB10" s="34" t="s">
        <v>14136</v>
      </c>
      <c r="TVC10" s="34" t="s">
        <v>14137</v>
      </c>
      <c r="TVD10" s="34" t="s">
        <v>14138</v>
      </c>
      <c r="TVE10" s="34" t="s">
        <v>14139</v>
      </c>
      <c r="TVF10" s="34" t="s">
        <v>14140</v>
      </c>
      <c r="TVG10" s="34" t="s">
        <v>14141</v>
      </c>
      <c r="TVH10" s="34" t="s">
        <v>14142</v>
      </c>
      <c r="TVI10" s="34" t="s">
        <v>14143</v>
      </c>
      <c r="TVJ10" s="34" t="s">
        <v>14144</v>
      </c>
      <c r="TVK10" s="34" t="s">
        <v>14145</v>
      </c>
      <c r="TVL10" s="34" t="s">
        <v>14146</v>
      </c>
      <c r="TVM10" s="34" t="s">
        <v>14147</v>
      </c>
      <c r="TVN10" s="34" t="s">
        <v>14148</v>
      </c>
      <c r="TVO10" s="34" t="s">
        <v>14149</v>
      </c>
      <c r="TVP10" s="34" t="s">
        <v>14150</v>
      </c>
      <c r="TVQ10" s="34" t="s">
        <v>14151</v>
      </c>
      <c r="TVR10" s="34" t="s">
        <v>14152</v>
      </c>
      <c r="TVS10" s="34" t="s">
        <v>14153</v>
      </c>
      <c r="TVT10" s="34" t="s">
        <v>14154</v>
      </c>
      <c r="TVU10" s="34" t="s">
        <v>14155</v>
      </c>
      <c r="TVV10" s="34" t="s">
        <v>14156</v>
      </c>
      <c r="TVW10" s="34" t="s">
        <v>14157</v>
      </c>
      <c r="TVX10" s="34" t="s">
        <v>14158</v>
      </c>
      <c r="TVY10" s="34" t="s">
        <v>14159</v>
      </c>
      <c r="TVZ10" s="34" t="s">
        <v>14160</v>
      </c>
      <c r="TWA10" s="34" t="s">
        <v>14161</v>
      </c>
      <c r="TWB10" s="34" t="s">
        <v>14162</v>
      </c>
      <c r="TWC10" s="34" t="s">
        <v>14163</v>
      </c>
      <c r="TWD10" s="34" t="s">
        <v>14164</v>
      </c>
      <c r="TWE10" s="34" t="s">
        <v>14165</v>
      </c>
      <c r="TWF10" s="34" t="s">
        <v>14166</v>
      </c>
      <c r="TWG10" s="34" t="s">
        <v>14167</v>
      </c>
      <c r="TWH10" s="34" t="s">
        <v>14168</v>
      </c>
      <c r="TWI10" s="34" t="s">
        <v>14169</v>
      </c>
      <c r="TWJ10" s="34" t="s">
        <v>14170</v>
      </c>
      <c r="TWK10" s="34" t="s">
        <v>14171</v>
      </c>
      <c r="TWL10" s="34" t="s">
        <v>14172</v>
      </c>
      <c r="TWM10" s="34" t="s">
        <v>14173</v>
      </c>
      <c r="TWN10" s="34" t="s">
        <v>14174</v>
      </c>
      <c r="TWO10" s="34" t="s">
        <v>14175</v>
      </c>
      <c r="TWP10" s="34" t="s">
        <v>14176</v>
      </c>
      <c r="TWQ10" s="34" t="s">
        <v>14177</v>
      </c>
      <c r="TWR10" s="34" t="s">
        <v>14178</v>
      </c>
      <c r="TWS10" s="34" t="s">
        <v>14179</v>
      </c>
      <c r="TWT10" s="34" t="s">
        <v>14180</v>
      </c>
      <c r="TWU10" s="34" t="s">
        <v>14181</v>
      </c>
      <c r="TWV10" s="34" t="s">
        <v>14182</v>
      </c>
      <c r="TWW10" s="34" t="s">
        <v>14183</v>
      </c>
      <c r="TWX10" s="34" t="s">
        <v>14184</v>
      </c>
      <c r="TWY10" s="34" t="s">
        <v>14185</v>
      </c>
      <c r="TWZ10" s="34" t="s">
        <v>14186</v>
      </c>
      <c r="TXA10" s="34" t="s">
        <v>14187</v>
      </c>
      <c r="TXB10" s="34" t="s">
        <v>14188</v>
      </c>
      <c r="TXC10" s="34" t="s">
        <v>14189</v>
      </c>
      <c r="TXD10" s="34" t="s">
        <v>14190</v>
      </c>
      <c r="TXE10" s="34" t="s">
        <v>14191</v>
      </c>
      <c r="TXF10" s="34" t="s">
        <v>14192</v>
      </c>
      <c r="TXG10" s="34" t="s">
        <v>14193</v>
      </c>
      <c r="TXH10" s="34" t="s">
        <v>14194</v>
      </c>
      <c r="TXI10" s="34" t="s">
        <v>14195</v>
      </c>
      <c r="TXJ10" s="34" t="s">
        <v>14196</v>
      </c>
      <c r="TXK10" s="34" t="s">
        <v>14197</v>
      </c>
      <c r="TXL10" s="34" t="s">
        <v>14198</v>
      </c>
      <c r="TXM10" s="34" t="s">
        <v>14199</v>
      </c>
      <c r="TXN10" s="34" t="s">
        <v>14200</v>
      </c>
      <c r="TXO10" s="34" t="s">
        <v>14201</v>
      </c>
      <c r="TXP10" s="34" t="s">
        <v>14202</v>
      </c>
      <c r="TXQ10" s="34" t="s">
        <v>14203</v>
      </c>
      <c r="TXR10" s="34" t="s">
        <v>14204</v>
      </c>
      <c r="TXS10" s="34" t="s">
        <v>14205</v>
      </c>
      <c r="TXT10" s="34" t="s">
        <v>14206</v>
      </c>
      <c r="TXU10" s="34" t="s">
        <v>14207</v>
      </c>
      <c r="TXV10" s="34" t="s">
        <v>14208</v>
      </c>
      <c r="TXW10" s="34" t="s">
        <v>14209</v>
      </c>
      <c r="TXX10" s="34" t="s">
        <v>14210</v>
      </c>
      <c r="TXY10" s="34" t="s">
        <v>14211</v>
      </c>
      <c r="TXZ10" s="34" t="s">
        <v>14212</v>
      </c>
      <c r="TYA10" s="34" t="s">
        <v>14213</v>
      </c>
      <c r="TYB10" s="34" t="s">
        <v>14214</v>
      </c>
      <c r="TYC10" s="34" t="s">
        <v>14215</v>
      </c>
      <c r="TYD10" s="34" t="s">
        <v>14216</v>
      </c>
      <c r="TYE10" s="34" t="s">
        <v>14217</v>
      </c>
      <c r="TYF10" s="34" t="s">
        <v>14218</v>
      </c>
      <c r="TYG10" s="34" t="s">
        <v>14219</v>
      </c>
      <c r="TYH10" s="34" t="s">
        <v>14220</v>
      </c>
      <c r="TYI10" s="34" t="s">
        <v>14221</v>
      </c>
      <c r="TYJ10" s="34" t="s">
        <v>14222</v>
      </c>
      <c r="TYK10" s="34" t="s">
        <v>14223</v>
      </c>
      <c r="TYL10" s="34" t="s">
        <v>14224</v>
      </c>
      <c r="TYM10" s="34" t="s">
        <v>14225</v>
      </c>
      <c r="TYN10" s="34" t="s">
        <v>14226</v>
      </c>
      <c r="TYO10" s="34" t="s">
        <v>14227</v>
      </c>
      <c r="TYP10" s="34" t="s">
        <v>14228</v>
      </c>
      <c r="TYQ10" s="34" t="s">
        <v>14229</v>
      </c>
      <c r="TYR10" s="34" t="s">
        <v>14230</v>
      </c>
      <c r="TYS10" s="34" t="s">
        <v>14231</v>
      </c>
      <c r="TYT10" s="34" t="s">
        <v>14232</v>
      </c>
      <c r="TYU10" s="34" t="s">
        <v>14233</v>
      </c>
      <c r="TYV10" s="34" t="s">
        <v>14234</v>
      </c>
      <c r="TYW10" s="34" t="s">
        <v>14235</v>
      </c>
      <c r="TYX10" s="34" t="s">
        <v>14236</v>
      </c>
      <c r="TYY10" s="34" t="s">
        <v>14237</v>
      </c>
      <c r="TYZ10" s="34" t="s">
        <v>14238</v>
      </c>
      <c r="TZA10" s="34" t="s">
        <v>14239</v>
      </c>
      <c r="TZB10" s="34" t="s">
        <v>14240</v>
      </c>
      <c r="TZC10" s="34" t="s">
        <v>14241</v>
      </c>
      <c r="TZD10" s="34" t="s">
        <v>14242</v>
      </c>
      <c r="TZE10" s="34" t="s">
        <v>14243</v>
      </c>
      <c r="TZF10" s="34" t="s">
        <v>14244</v>
      </c>
      <c r="TZG10" s="34" t="s">
        <v>14245</v>
      </c>
      <c r="TZH10" s="34" t="s">
        <v>14246</v>
      </c>
      <c r="TZI10" s="34" t="s">
        <v>14247</v>
      </c>
      <c r="TZJ10" s="34" t="s">
        <v>14248</v>
      </c>
      <c r="TZK10" s="34" t="s">
        <v>14249</v>
      </c>
      <c r="TZL10" s="34" t="s">
        <v>14250</v>
      </c>
      <c r="TZM10" s="34" t="s">
        <v>14251</v>
      </c>
      <c r="TZN10" s="34" t="s">
        <v>14252</v>
      </c>
      <c r="TZO10" s="34" t="s">
        <v>14253</v>
      </c>
      <c r="TZP10" s="34" t="s">
        <v>14254</v>
      </c>
      <c r="TZQ10" s="34" t="s">
        <v>14255</v>
      </c>
      <c r="TZR10" s="34" t="s">
        <v>14256</v>
      </c>
      <c r="TZS10" s="34" t="s">
        <v>14257</v>
      </c>
      <c r="TZT10" s="34" t="s">
        <v>14258</v>
      </c>
      <c r="TZU10" s="34" t="s">
        <v>14259</v>
      </c>
      <c r="TZV10" s="34" t="s">
        <v>14260</v>
      </c>
      <c r="TZW10" s="34" t="s">
        <v>14261</v>
      </c>
      <c r="TZX10" s="34" t="s">
        <v>14262</v>
      </c>
      <c r="TZY10" s="34" t="s">
        <v>14263</v>
      </c>
      <c r="TZZ10" s="34" t="s">
        <v>14264</v>
      </c>
      <c r="UAA10" s="34" t="s">
        <v>14265</v>
      </c>
      <c r="UAB10" s="34" t="s">
        <v>14266</v>
      </c>
      <c r="UAC10" s="34" t="s">
        <v>14267</v>
      </c>
      <c r="UAD10" s="34" t="s">
        <v>14268</v>
      </c>
      <c r="UAE10" s="34" t="s">
        <v>14269</v>
      </c>
      <c r="UAF10" s="34" t="s">
        <v>14270</v>
      </c>
      <c r="UAG10" s="34" t="s">
        <v>14271</v>
      </c>
      <c r="UAH10" s="34" t="s">
        <v>14272</v>
      </c>
      <c r="UAI10" s="34" t="s">
        <v>14273</v>
      </c>
      <c r="UAJ10" s="34" t="s">
        <v>14274</v>
      </c>
      <c r="UAK10" s="34" t="s">
        <v>14275</v>
      </c>
      <c r="UAL10" s="34" t="s">
        <v>14276</v>
      </c>
      <c r="UAM10" s="34" t="s">
        <v>14277</v>
      </c>
      <c r="UAN10" s="34" t="s">
        <v>14278</v>
      </c>
      <c r="UAO10" s="34" t="s">
        <v>14279</v>
      </c>
      <c r="UAP10" s="34" t="s">
        <v>14280</v>
      </c>
      <c r="UAQ10" s="34" t="s">
        <v>14281</v>
      </c>
      <c r="UAR10" s="34" t="s">
        <v>14282</v>
      </c>
      <c r="UAS10" s="34" t="s">
        <v>14283</v>
      </c>
      <c r="UAT10" s="34" t="s">
        <v>14284</v>
      </c>
      <c r="UAU10" s="34" t="s">
        <v>14285</v>
      </c>
      <c r="UAV10" s="34" t="s">
        <v>14286</v>
      </c>
      <c r="UAW10" s="34" t="s">
        <v>14287</v>
      </c>
      <c r="UAX10" s="34" t="s">
        <v>14288</v>
      </c>
      <c r="UAY10" s="34" t="s">
        <v>14289</v>
      </c>
      <c r="UAZ10" s="34" t="s">
        <v>14290</v>
      </c>
      <c r="UBA10" s="34" t="s">
        <v>14291</v>
      </c>
      <c r="UBB10" s="34" t="s">
        <v>14292</v>
      </c>
      <c r="UBC10" s="34" t="s">
        <v>14293</v>
      </c>
      <c r="UBD10" s="34" t="s">
        <v>14294</v>
      </c>
      <c r="UBE10" s="34" t="s">
        <v>14295</v>
      </c>
      <c r="UBF10" s="34" t="s">
        <v>14296</v>
      </c>
      <c r="UBG10" s="34" t="s">
        <v>14297</v>
      </c>
      <c r="UBH10" s="34" t="s">
        <v>14298</v>
      </c>
      <c r="UBI10" s="34" t="s">
        <v>14299</v>
      </c>
      <c r="UBJ10" s="34" t="s">
        <v>14300</v>
      </c>
      <c r="UBK10" s="34" t="s">
        <v>14301</v>
      </c>
      <c r="UBL10" s="34" t="s">
        <v>14302</v>
      </c>
      <c r="UBM10" s="34" t="s">
        <v>14303</v>
      </c>
      <c r="UBN10" s="34" t="s">
        <v>14304</v>
      </c>
      <c r="UBO10" s="34" t="s">
        <v>14305</v>
      </c>
      <c r="UBP10" s="34" t="s">
        <v>14306</v>
      </c>
      <c r="UBQ10" s="34" t="s">
        <v>14307</v>
      </c>
      <c r="UBR10" s="34" t="s">
        <v>14308</v>
      </c>
      <c r="UBS10" s="34" t="s">
        <v>14309</v>
      </c>
      <c r="UBT10" s="34" t="s">
        <v>14310</v>
      </c>
      <c r="UBU10" s="34" t="s">
        <v>14311</v>
      </c>
      <c r="UBV10" s="34" t="s">
        <v>14312</v>
      </c>
      <c r="UBW10" s="34" t="s">
        <v>14313</v>
      </c>
      <c r="UBX10" s="34" t="s">
        <v>14314</v>
      </c>
      <c r="UBY10" s="34" t="s">
        <v>14315</v>
      </c>
      <c r="UBZ10" s="34" t="s">
        <v>14316</v>
      </c>
      <c r="UCA10" s="34" t="s">
        <v>14317</v>
      </c>
      <c r="UCB10" s="34" t="s">
        <v>14318</v>
      </c>
      <c r="UCC10" s="34" t="s">
        <v>14319</v>
      </c>
      <c r="UCD10" s="34" t="s">
        <v>14320</v>
      </c>
      <c r="UCE10" s="34" t="s">
        <v>14321</v>
      </c>
      <c r="UCF10" s="34" t="s">
        <v>14322</v>
      </c>
      <c r="UCG10" s="34" t="s">
        <v>14323</v>
      </c>
      <c r="UCH10" s="34" t="s">
        <v>14324</v>
      </c>
      <c r="UCI10" s="34" t="s">
        <v>14325</v>
      </c>
      <c r="UCJ10" s="34" t="s">
        <v>14326</v>
      </c>
      <c r="UCK10" s="34" t="s">
        <v>14327</v>
      </c>
      <c r="UCL10" s="34" t="s">
        <v>14328</v>
      </c>
      <c r="UCM10" s="34" t="s">
        <v>14329</v>
      </c>
      <c r="UCN10" s="34" t="s">
        <v>14330</v>
      </c>
      <c r="UCO10" s="34" t="s">
        <v>14331</v>
      </c>
      <c r="UCP10" s="34" t="s">
        <v>14332</v>
      </c>
      <c r="UCQ10" s="34" t="s">
        <v>14333</v>
      </c>
      <c r="UCR10" s="34" t="s">
        <v>14334</v>
      </c>
      <c r="UCS10" s="34" t="s">
        <v>14335</v>
      </c>
      <c r="UCT10" s="34" t="s">
        <v>14336</v>
      </c>
      <c r="UCU10" s="34" t="s">
        <v>14337</v>
      </c>
      <c r="UCV10" s="34" t="s">
        <v>14338</v>
      </c>
      <c r="UCW10" s="34" t="s">
        <v>14339</v>
      </c>
      <c r="UCX10" s="34" t="s">
        <v>14340</v>
      </c>
      <c r="UCY10" s="34" t="s">
        <v>14341</v>
      </c>
      <c r="UCZ10" s="34" t="s">
        <v>14342</v>
      </c>
      <c r="UDA10" s="34" t="s">
        <v>14343</v>
      </c>
      <c r="UDB10" s="34" t="s">
        <v>14344</v>
      </c>
      <c r="UDC10" s="34" t="s">
        <v>14345</v>
      </c>
      <c r="UDD10" s="34" t="s">
        <v>14346</v>
      </c>
      <c r="UDE10" s="34" t="s">
        <v>14347</v>
      </c>
      <c r="UDF10" s="34" t="s">
        <v>14348</v>
      </c>
      <c r="UDG10" s="34" t="s">
        <v>14349</v>
      </c>
      <c r="UDH10" s="34" t="s">
        <v>14350</v>
      </c>
      <c r="UDI10" s="34" t="s">
        <v>14351</v>
      </c>
      <c r="UDJ10" s="34" t="s">
        <v>14352</v>
      </c>
      <c r="UDK10" s="34" t="s">
        <v>14353</v>
      </c>
      <c r="UDL10" s="34" t="s">
        <v>14354</v>
      </c>
      <c r="UDM10" s="34" t="s">
        <v>14355</v>
      </c>
      <c r="UDN10" s="34" t="s">
        <v>14356</v>
      </c>
      <c r="UDO10" s="34" t="s">
        <v>14357</v>
      </c>
      <c r="UDP10" s="34" t="s">
        <v>14358</v>
      </c>
      <c r="UDQ10" s="34" t="s">
        <v>14359</v>
      </c>
      <c r="UDR10" s="34" t="s">
        <v>14360</v>
      </c>
      <c r="UDS10" s="34" t="s">
        <v>14361</v>
      </c>
      <c r="UDT10" s="34" t="s">
        <v>14362</v>
      </c>
      <c r="UDU10" s="34" t="s">
        <v>14363</v>
      </c>
      <c r="UDV10" s="34" t="s">
        <v>14364</v>
      </c>
      <c r="UDW10" s="34" t="s">
        <v>14365</v>
      </c>
      <c r="UDX10" s="34" t="s">
        <v>14366</v>
      </c>
      <c r="UDY10" s="34" t="s">
        <v>14367</v>
      </c>
      <c r="UDZ10" s="34" t="s">
        <v>14368</v>
      </c>
      <c r="UEA10" s="34" t="s">
        <v>14369</v>
      </c>
      <c r="UEB10" s="34" t="s">
        <v>14370</v>
      </c>
      <c r="UEC10" s="34" t="s">
        <v>14371</v>
      </c>
      <c r="UED10" s="34" t="s">
        <v>14372</v>
      </c>
      <c r="UEE10" s="34" t="s">
        <v>14373</v>
      </c>
      <c r="UEF10" s="34" t="s">
        <v>14374</v>
      </c>
      <c r="UEG10" s="34" t="s">
        <v>14375</v>
      </c>
      <c r="UEH10" s="34" t="s">
        <v>14376</v>
      </c>
      <c r="UEI10" s="34" t="s">
        <v>14377</v>
      </c>
      <c r="UEJ10" s="34" t="s">
        <v>14378</v>
      </c>
      <c r="UEK10" s="34" t="s">
        <v>14379</v>
      </c>
      <c r="UEL10" s="34" t="s">
        <v>14380</v>
      </c>
      <c r="UEM10" s="34" t="s">
        <v>14381</v>
      </c>
      <c r="UEN10" s="34" t="s">
        <v>14382</v>
      </c>
      <c r="UEO10" s="34" t="s">
        <v>14383</v>
      </c>
      <c r="UEP10" s="34" t="s">
        <v>14384</v>
      </c>
      <c r="UEQ10" s="34" t="s">
        <v>14385</v>
      </c>
      <c r="UER10" s="34" t="s">
        <v>14386</v>
      </c>
      <c r="UES10" s="34" t="s">
        <v>14387</v>
      </c>
      <c r="UET10" s="34" t="s">
        <v>14388</v>
      </c>
      <c r="UEU10" s="34" t="s">
        <v>14389</v>
      </c>
      <c r="UEV10" s="34" t="s">
        <v>14390</v>
      </c>
      <c r="UEW10" s="34" t="s">
        <v>14391</v>
      </c>
      <c r="UEX10" s="34" t="s">
        <v>14392</v>
      </c>
      <c r="UEY10" s="34" t="s">
        <v>14393</v>
      </c>
      <c r="UEZ10" s="34" t="s">
        <v>14394</v>
      </c>
      <c r="UFA10" s="34" t="s">
        <v>14395</v>
      </c>
      <c r="UFB10" s="34" t="s">
        <v>14396</v>
      </c>
      <c r="UFC10" s="34" t="s">
        <v>14397</v>
      </c>
      <c r="UFD10" s="34" t="s">
        <v>14398</v>
      </c>
      <c r="UFE10" s="34" t="s">
        <v>14399</v>
      </c>
      <c r="UFF10" s="34" t="s">
        <v>14400</v>
      </c>
      <c r="UFG10" s="34" t="s">
        <v>14401</v>
      </c>
      <c r="UFH10" s="34" t="s">
        <v>14402</v>
      </c>
      <c r="UFI10" s="34" t="s">
        <v>14403</v>
      </c>
      <c r="UFJ10" s="34" t="s">
        <v>14404</v>
      </c>
      <c r="UFK10" s="34" t="s">
        <v>14405</v>
      </c>
      <c r="UFL10" s="34" t="s">
        <v>14406</v>
      </c>
      <c r="UFM10" s="34" t="s">
        <v>14407</v>
      </c>
      <c r="UFN10" s="34" t="s">
        <v>14408</v>
      </c>
      <c r="UFO10" s="34" t="s">
        <v>14409</v>
      </c>
      <c r="UFP10" s="34" t="s">
        <v>14410</v>
      </c>
      <c r="UFQ10" s="34" t="s">
        <v>14411</v>
      </c>
      <c r="UFR10" s="34" t="s">
        <v>14412</v>
      </c>
      <c r="UFS10" s="34" t="s">
        <v>14413</v>
      </c>
      <c r="UFT10" s="34" t="s">
        <v>14414</v>
      </c>
      <c r="UFU10" s="34" t="s">
        <v>14415</v>
      </c>
      <c r="UFV10" s="34" t="s">
        <v>14416</v>
      </c>
      <c r="UFW10" s="34" t="s">
        <v>14417</v>
      </c>
      <c r="UFX10" s="34" t="s">
        <v>14418</v>
      </c>
      <c r="UFY10" s="34" t="s">
        <v>14419</v>
      </c>
      <c r="UFZ10" s="34" t="s">
        <v>14420</v>
      </c>
      <c r="UGA10" s="34" t="s">
        <v>14421</v>
      </c>
      <c r="UGB10" s="34" t="s">
        <v>14422</v>
      </c>
      <c r="UGC10" s="34" t="s">
        <v>14423</v>
      </c>
      <c r="UGD10" s="34" t="s">
        <v>14424</v>
      </c>
      <c r="UGE10" s="34" t="s">
        <v>14425</v>
      </c>
      <c r="UGF10" s="34" t="s">
        <v>14426</v>
      </c>
      <c r="UGG10" s="34" t="s">
        <v>14427</v>
      </c>
      <c r="UGH10" s="34" t="s">
        <v>14428</v>
      </c>
      <c r="UGI10" s="34" t="s">
        <v>14429</v>
      </c>
      <c r="UGJ10" s="34" t="s">
        <v>14430</v>
      </c>
      <c r="UGK10" s="34" t="s">
        <v>14431</v>
      </c>
      <c r="UGL10" s="34" t="s">
        <v>14432</v>
      </c>
      <c r="UGM10" s="34" t="s">
        <v>14433</v>
      </c>
      <c r="UGN10" s="34" t="s">
        <v>14434</v>
      </c>
      <c r="UGO10" s="34" t="s">
        <v>14435</v>
      </c>
      <c r="UGP10" s="34" t="s">
        <v>14436</v>
      </c>
      <c r="UGQ10" s="34" t="s">
        <v>14437</v>
      </c>
      <c r="UGR10" s="34" t="s">
        <v>14438</v>
      </c>
      <c r="UGS10" s="34" t="s">
        <v>14439</v>
      </c>
      <c r="UGT10" s="34" t="s">
        <v>14440</v>
      </c>
      <c r="UGU10" s="34" t="s">
        <v>14441</v>
      </c>
      <c r="UGV10" s="34" t="s">
        <v>14442</v>
      </c>
      <c r="UGW10" s="34" t="s">
        <v>14443</v>
      </c>
      <c r="UGX10" s="34" t="s">
        <v>14444</v>
      </c>
      <c r="UGY10" s="34" t="s">
        <v>14445</v>
      </c>
      <c r="UGZ10" s="34" t="s">
        <v>14446</v>
      </c>
      <c r="UHA10" s="34" t="s">
        <v>14447</v>
      </c>
      <c r="UHB10" s="34" t="s">
        <v>14448</v>
      </c>
      <c r="UHC10" s="34" t="s">
        <v>14449</v>
      </c>
      <c r="UHD10" s="34" t="s">
        <v>14450</v>
      </c>
      <c r="UHE10" s="34" t="s">
        <v>14451</v>
      </c>
      <c r="UHF10" s="34" t="s">
        <v>14452</v>
      </c>
      <c r="UHG10" s="34" t="s">
        <v>14453</v>
      </c>
      <c r="UHH10" s="34" t="s">
        <v>14454</v>
      </c>
      <c r="UHI10" s="34" t="s">
        <v>14455</v>
      </c>
      <c r="UHJ10" s="34" t="s">
        <v>14456</v>
      </c>
      <c r="UHK10" s="34" t="s">
        <v>14457</v>
      </c>
      <c r="UHL10" s="34" t="s">
        <v>14458</v>
      </c>
      <c r="UHM10" s="34" t="s">
        <v>14459</v>
      </c>
      <c r="UHN10" s="34" t="s">
        <v>14460</v>
      </c>
      <c r="UHO10" s="34" t="s">
        <v>14461</v>
      </c>
      <c r="UHP10" s="34" t="s">
        <v>14462</v>
      </c>
      <c r="UHQ10" s="34" t="s">
        <v>14463</v>
      </c>
      <c r="UHR10" s="34" t="s">
        <v>14464</v>
      </c>
      <c r="UHS10" s="34" t="s">
        <v>14465</v>
      </c>
      <c r="UHT10" s="34" t="s">
        <v>14466</v>
      </c>
      <c r="UHU10" s="34" t="s">
        <v>14467</v>
      </c>
      <c r="UHV10" s="34" t="s">
        <v>14468</v>
      </c>
      <c r="UHW10" s="34" t="s">
        <v>14469</v>
      </c>
      <c r="UHX10" s="34" t="s">
        <v>14470</v>
      </c>
      <c r="UHY10" s="34" t="s">
        <v>14471</v>
      </c>
      <c r="UHZ10" s="34" t="s">
        <v>14472</v>
      </c>
      <c r="UIA10" s="34" t="s">
        <v>14473</v>
      </c>
      <c r="UIB10" s="34" t="s">
        <v>14474</v>
      </c>
      <c r="UIC10" s="34" t="s">
        <v>14475</v>
      </c>
      <c r="UID10" s="34" t="s">
        <v>14476</v>
      </c>
      <c r="UIE10" s="34" t="s">
        <v>14477</v>
      </c>
      <c r="UIF10" s="34" t="s">
        <v>14478</v>
      </c>
      <c r="UIG10" s="34" t="s">
        <v>14479</v>
      </c>
      <c r="UIH10" s="34" t="s">
        <v>14480</v>
      </c>
      <c r="UII10" s="34" t="s">
        <v>14481</v>
      </c>
      <c r="UIJ10" s="34" t="s">
        <v>14482</v>
      </c>
      <c r="UIK10" s="34" t="s">
        <v>14483</v>
      </c>
      <c r="UIL10" s="34" t="s">
        <v>14484</v>
      </c>
      <c r="UIM10" s="34" t="s">
        <v>14485</v>
      </c>
      <c r="UIN10" s="34" t="s">
        <v>14486</v>
      </c>
      <c r="UIO10" s="34" t="s">
        <v>14487</v>
      </c>
      <c r="UIP10" s="34" t="s">
        <v>14488</v>
      </c>
      <c r="UIQ10" s="34" t="s">
        <v>14489</v>
      </c>
      <c r="UIR10" s="34" t="s">
        <v>14490</v>
      </c>
      <c r="UIS10" s="34" t="s">
        <v>14491</v>
      </c>
      <c r="UIT10" s="34" t="s">
        <v>14492</v>
      </c>
      <c r="UIU10" s="34" t="s">
        <v>14493</v>
      </c>
      <c r="UIV10" s="34" t="s">
        <v>14494</v>
      </c>
      <c r="UIW10" s="34" t="s">
        <v>14495</v>
      </c>
      <c r="UIX10" s="34" t="s">
        <v>14496</v>
      </c>
      <c r="UIY10" s="34" t="s">
        <v>14497</v>
      </c>
      <c r="UIZ10" s="34" t="s">
        <v>14498</v>
      </c>
      <c r="UJA10" s="34" t="s">
        <v>14499</v>
      </c>
      <c r="UJB10" s="34" t="s">
        <v>14500</v>
      </c>
      <c r="UJC10" s="34" t="s">
        <v>14501</v>
      </c>
      <c r="UJD10" s="34" t="s">
        <v>14502</v>
      </c>
      <c r="UJE10" s="34" t="s">
        <v>14503</v>
      </c>
      <c r="UJF10" s="34" t="s">
        <v>14504</v>
      </c>
      <c r="UJG10" s="34" t="s">
        <v>14505</v>
      </c>
      <c r="UJH10" s="34" t="s">
        <v>14506</v>
      </c>
      <c r="UJI10" s="34" t="s">
        <v>14507</v>
      </c>
      <c r="UJJ10" s="34" t="s">
        <v>14508</v>
      </c>
      <c r="UJK10" s="34" t="s">
        <v>14509</v>
      </c>
      <c r="UJL10" s="34" t="s">
        <v>14510</v>
      </c>
      <c r="UJM10" s="34" t="s">
        <v>14511</v>
      </c>
      <c r="UJN10" s="34" t="s">
        <v>14512</v>
      </c>
      <c r="UJO10" s="34" t="s">
        <v>14513</v>
      </c>
      <c r="UJP10" s="34" t="s">
        <v>14514</v>
      </c>
      <c r="UJQ10" s="34" t="s">
        <v>14515</v>
      </c>
      <c r="UJR10" s="34" t="s">
        <v>14516</v>
      </c>
      <c r="UJS10" s="34" t="s">
        <v>14517</v>
      </c>
      <c r="UJT10" s="34" t="s">
        <v>14518</v>
      </c>
      <c r="UJU10" s="34" t="s">
        <v>14519</v>
      </c>
      <c r="UJV10" s="34" t="s">
        <v>14520</v>
      </c>
      <c r="UJW10" s="34" t="s">
        <v>14521</v>
      </c>
      <c r="UJX10" s="34" t="s">
        <v>14522</v>
      </c>
      <c r="UJY10" s="34" t="s">
        <v>14523</v>
      </c>
      <c r="UJZ10" s="34" t="s">
        <v>14524</v>
      </c>
      <c r="UKA10" s="34" t="s">
        <v>14525</v>
      </c>
      <c r="UKB10" s="34" t="s">
        <v>14526</v>
      </c>
      <c r="UKC10" s="34" t="s">
        <v>14527</v>
      </c>
      <c r="UKD10" s="34" t="s">
        <v>14528</v>
      </c>
      <c r="UKE10" s="34" t="s">
        <v>14529</v>
      </c>
      <c r="UKF10" s="34" t="s">
        <v>14530</v>
      </c>
      <c r="UKG10" s="34" t="s">
        <v>14531</v>
      </c>
      <c r="UKH10" s="34" t="s">
        <v>14532</v>
      </c>
      <c r="UKI10" s="34" t="s">
        <v>14533</v>
      </c>
      <c r="UKJ10" s="34" t="s">
        <v>14534</v>
      </c>
      <c r="UKK10" s="34" t="s">
        <v>14535</v>
      </c>
      <c r="UKL10" s="34" t="s">
        <v>14536</v>
      </c>
      <c r="UKM10" s="34" t="s">
        <v>14537</v>
      </c>
      <c r="UKN10" s="34" t="s">
        <v>14538</v>
      </c>
      <c r="UKO10" s="34" t="s">
        <v>14539</v>
      </c>
      <c r="UKP10" s="34" t="s">
        <v>14540</v>
      </c>
      <c r="UKQ10" s="34" t="s">
        <v>14541</v>
      </c>
      <c r="UKR10" s="34" t="s">
        <v>14542</v>
      </c>
      <c r="UKS10" s="34" t="s">
        <v>14543</v>
      </c>
      <c r="UKT10" s="34" t="s">
        <v>14544</v>
      </c>
      <c r="UKU10" s="34" t="s">
        <v>14545</v>
      </c>
      <c r="UKV10" s="34" t="s">
        <v>14546</v>
      </c>
      <c r="UKW10" s="34" t="s">
        <v>14547</v>
      </c>
      <c r="UKX10" s="34" t="s">
        <v>14548</v>
      </c>
      <c r="UKY10" s="34" t="s">
        <v>14549</v>
      </c>
      <c r="UKZ10" s="34" t="s">
        <v>14550</v>
      </c>
      <c r="ULA10" s="34" t="s">
        <v>14551</v>
      </c>
      <c r="ULB10" s="34" t="s">
        <v>14552</v>
      </c>
      <c r="ULC10" s="34" t="s">
        <v>14553</v>
      </c>
      <c r="ULD10" s="34" t="s">
        <v>14554</v>
      </c>
      <c r="ULE10" s="34" t="s">
        <v>14555</v>
      </c>
      <c r="ULF10" s="34" t="s">
        <v>14556</v>
      </c>
      <c r="ULG10" s="34" t="s">
        <v>14557</v>
      </c>
      <c r="ULH10" s="34" t="s">
        <v>14558</v>
      </c>
      <c r="ULI10" s="34" t="s">
        <v>14559</v>
      </c>
      <c r="ULJ10" s="34" t="s">
        <v>14560</v>
      </c>
      <c r="ULK10" s="34" t="s">
        <v>14561</v>
      </c>
      <c r="ULL10" s="34" t="s">
        <v>14562</v>
      </c>
      <c r="ULM10" s="34" t="s">
        <v>14563</v>
      </c>
      <c r="ULN10" s="34" t="s">
        <v>14564</v>
      </c>
      <c r="ULO10" s="34" t="s">
        <v>14565</v>
      </c>
      <c r="ULP10" s="34" t="s">
        <v>14566</v>
      </c>
      <c r="ULQ10" s="34" t="s">
        <v>14567</v>
      </c>
      <c r="ULR10" s="34" t="s">
        <v>14568</v>
      </c>
      <c r="ULS10" s="34" t="s">
        <v>14569</v>
      </c>
      <c r="ULT10" s="34" t="s">
        <v>14570</v>
      </c>
      <c r="ULU10" s="34" t="s">
        <v>14571</v>
      </c>
      <c r="ULV10" s="34" t="s">
        <v>14572</v>
      </c>
      <c r="ULW10" s="34" t="s">
        <v>14573</v>
      </c>
      <c r="ULX10" s="34" t="s">
        <v>14574</v>
      </c>
      <c r="ULY10" s="34" t="s">
        <v>14575</v>
      </c>
      <c r="ULZ10" s="34" t="s">
        <v>14576</v>
      </c>
      <c r="UMA10" s="34" t="s">
        <v>14577</v>
      </c>
      <c r="UMB10" s="34" t="s">
        <v>14578</v>
      </c>
      <c r="UMC10" s="34" t="s">
        <v>14579</v>
      </c>
      <c r="UMD10" s="34" t="s">
        <v>14580</v>
      </c>
      <c r="UME10" s="34" t="s">
        <v>14581</v>
      </c>
      <c r="UMF10" s="34" t="s">
        <v>14582</v>
      </c>
      <c r="UMG10" s="34" t="s">
        <v>14583</v>
      </c>
      <c r="UMH10" s="34" t="s">
        <v>14584</v>
      </c>
      <c r="UMI10" s="34" t="s">
        <v>14585</v>
      </c>
      <c r="UMJ10" s="34" t="s">
        <v>14586</v>
      </c>
      <c r="UMK10" s="34" t="s">
        <v>14587</v>
      </c>
      <c r="UML10" s="34" t="s">
        <v>14588</v>
      </c>
      <c r="UMM10" s="34" t="s">
        <v>14589</v>
      </c>
      <c r="UMN10" s="34" t="s">
        <v>14590</v>
      </c>
      <c r="UMO10" s="34" t="s">
        <v>14591</v>
      </c>
      <c r="UMP10" s="34" t="s">
        <v>14592</v>
      </c>
      <c r="UMQ10" s="34" t="s">
        <v>14593</v>
      </c>
      <c r="UMR10" s="34" t="s">
        <v>14594</v>
      </c>
      <c r="UMS10" s="34" t="s">
        <v>14595</v>
      </c>
      <c r="UMT10" s="34" t="s">
        <v>14596</v>
      </c>
      <c r="UMU10" s="34" t="s">
        <v>14597</v>
      </c>
      <c r="UMV10" s="34" t="s">
        <v>14598</v>
      </c>
      <c r="UMW10" s="34" t="s">
        <v>14599</v>
      </c>
      <c r="UMX10" s="34" t="s">
        <v>14600</v>
      </c>
      <c r="UMY10" s="34" t="s">
        <v>14601</v>
      </c>
      <c r="UMZ10" s="34" t="s">
        <v>14602</v>
      </c>
      <c r="UNA10" s="34" t="s">
        <v>14603</v>
      </c>
      <c r="UNB10" s="34" t="s">
        <v>14604</v>
      </c>
      <c r="UNC10" s="34" t="s">
        <v>14605</v>
      </c>
      <c r="UND10" s="34" t="s">
        <v>14606</v>
      </c>
      <c r="UNE10" s="34" t="s">
        <v>14607</v>
      </c>
      <c r="UNF10" s="34" t="s">
        <v>14608</v>
      </c>
      <c r="UNG10" s="34" t="s">
        <v>14609</v>
      </c>
      <c r="UNH10" s="34" t="s">
        <v>14610</v>
      </c>
      <c r="UNI10" s="34" t="s">
        <v>14611</v>
      </c>
      <c r="UNJ10" s="34" t="s">
        <v>14612</v>
      </c>
      <c r="UNK10" s="34" t="s">
        <v>14613</v>
      </c>
      <c r="UNL10" s="34" t="s">
        <v>14614</v>
      </c>
      <c r="UNM10" s="34" t="s">
        <v>14615</v>
      </c>
      <c r="UNN10" s="34" t="s">
        <v>14616</v>
      </c>
      <c r="UNO10" s="34" t="s">
        <v>14617</v>
      </c>
      <c r="UNP10" s="34" t="s">
        <v>14618</v>
      </c>
      <c r="UNQ10" s="34" t="s">
        <v>14619</v>
      </c>
      <c r="UNR10" s="34" t="s">
        <v>14620</v>
      </c>
      <c r="UNS10" s="34" t="s">
        <v>14621</v>
      </c>
      <c r="UNT10" s="34" t="s">
        <v>14622</v>
      </c>
      <c r="UNU10" s="34" t="s">
        <v>14623</v>
      </c>
      <c r="UNV10" s="34" t="s">
        <v>14624</v>
      </c>
      <c r="UNW10" s="34" t="s">
        <v>14625</v>
      </c>
      <c r="UNX10" s="34" t="s">
        <v>14626</v>
      </c>
      <c r="UNY10" s="34" t="s">
        <v>14627</v>
      </c>
      <c r="UNZ10" s="34" t="s">
        <v>14628</v>
      </c>
      <c r="UOA10" s="34" t="s">
        <v>14629</v>
      </c>
      <c r="UOB10" s="34" t="s">
        <v>14630</v>
      </c>
      <c r="UOC10" s="34" t="s">
        <v>14631</v>
      </c>
      <c r="UOD10" s="34" t="s">
        <v>14632</v>
      </c>
      <c r="UOE10" s="34" t="s">
        <v>14633</v>
      </c>
      <c r="UOF10" s="34" t="s">
        <v>14634</v>
      </c>
      <c r="UOG10" s="34" t="s">
        <v>14635</v>
      </c>
      <c r="UOH10" s="34" t="s">
        <v>14636</v>
      </c>
      <c r="UOI10" s="34" t="s">
        <v>14637</v>
      </c>
      <c r="UOJ10" s="34" t="s">
        <v>14638</v>
      </c>
      <c r="UOK10" s="34" t="s">
        <v>14639</v>
      </c>
      <c r="UOL10" s="34" t="s">
        <v>14640</v>
      </c>
      <c r="UOM10" s="34" t="s">
        <v>14641</v>
      </c>
      <c r="UON10" s="34" t="s">
        <v>14642</v>
      </c>
      <c r="UOO10" s="34" t="s">
        <v>14643</v>
      </c>
      <c r="UOP10" s="34" t="s">
        <v>14644</v>
      </c>
      <c r="UOQ10" s="34" t="s">
        <v>14645</v>
      </c>
      <c r="UOR10" s="34" t="s">
        <v>14646</v>
      </c>
      <c r="UOS10" s="34" t="s">
        <v>14647</v>
      </c>
      <c r="UOT10" s="34" t="s">
        <v>14648</v>
      </c>
      <c r="UOU10" s="34" t="s">
        <v>14649</v>
      </c>
      <c r="UOV10" s="34" t="s">
        <v>14650</v>
      </c>
      <c r="UOW10" s="34" t="s">
        <v>14651</v>
      </c>
      <c r="UOX10" s="34" t="s">
        <v>14652</v>
      </c>
      <c r="UOY10" s="34" t="s">
        <v>14653</v>
      </c>
      <c r="UOZ10" s="34" t="s">
        <v>14654</v>
      </c>
      <c r="UPA10" s="34" t="s">
        <v>14655</v>
      </c>
      <c r="UPB10" s="34" t="s">
        <v>14656</v>
      </c>
      <c r="UPC10" s="34" t="s">
        <v>14657</v>
      </c>
      <c r="UPD10" s="34" t="s">
        <v>14658</v>
      </c>
      <c r="UPE10" s="34" t="s">
        <v>14659</v>
      </c>
      <c r="UPF10" s="34" t="s">
        <v>14660</v>
      </c>
      <c r="UPG10" s="34" t="s">
        <v>14661</v>
      </c>
      <c r="UPH10" s="34" t="s">
        <v>14662</v>
      </c>
      <c r="UPI10" s="34" t="s">
        <v>14663</v>
      </c>
      <c r="UPJ10" s="34" t="s">
        <v>14664</v>
      </c>
      <c r="UPK10" s="34" t="s">
        <v>14665</v>
      </c>
      <c r="UPL10" s="34" t="s">
        <v>14666</v>
      </c>
      <c r="UPM10" s="34" t="s">
        <v>14667</v>
      </c>
      <c r="UPN10" s="34" t="s">
        <v>14668</v>
      </c>
      <c r="UPO10" s="34" t="s">
        <v>14669</v>
      </c>
      <c r="UPP10" s="34" t="s">
        <v>14670</v>
      </c>
      <c r="UPQ10" s="34" t="s">
        <v>14671</v>
      </c>
      <c r="UPR10" s="34" t="s">
        <v>14672</v>
      </c>
      <c r="UPS10" s="34" t="s">
        <v>14673</v>
      </c>
      <c r="UPT10" s="34" t="s">
        <v>14674</v>
      </c>
      <c r="UPU10" s="34" t="s">
        <v>14675</v>
      </c>
      <c r="UPV10" s="34" t="s">
        <v>14676</v>
      </c>
      <c r="UPW10" s="34" t="s">
        <v>14677</v>
      </c>
      <c r="UPX10" s="34" t="s">
        <v>14678</v>
      </c>
      <c r="UPY10" s="34" t="s">
        <v>14679</v>
      </c>
      <c r="UPZ10" s="34" t="s">
        <v>14680</v>
      </c>
      <c r="UQA10" s="34" t="s">
        <v>14681</v>
      </c>
      <c r="UQB10" s="34" t="s">
        <v>14682</v>
      </c>
      <c r="UQC10" s="34" t="s">
        <v>14683</v>
      </c>
      <c r="UQD10" s="34" t="s">
        <v>14684</v>
      </c>
      <c r="UQE10" s="34" t="s">
        <v>14685</v>
      </c>
      <c r="UQF10" s="34" t="s">
        <v>14686</v>
      </c>
      <c r="UQG10" s="34" t="s">
        <v>14687</v>
      </c>
      <c r="UQH10" s="34" t="s">
        <v>14688</v>
      </c>
      <c r="UQI10" s="34" t="s">
        <v>14689</v>
      </c>
      <c r="UQJ10" s="34" t="s">
        <v>14690</v>
      </c>
      <c r="UQK10" s="34" t="s">
        <v>14691</v>
      </c>
      <c r="UQL10" s="34" t="s">
        <v>14692</v>
      </c>
      <c r="UQM10" s="34" t="s">
        <v>14693</v>
      </c>
      <c r="UQN10" s="34" t="s">
        <v>14694</v>
      </c>
      <c r="UQO10" s="34" t="s">
        <v>14695</v>
      </c>
      <c r="UQP10" s="34" t="s">
        <v>14696</v>
      </c>
      <c r="UQQ10" s="34" t="s">
        <v>14697</v>
      </c>
      <c r="UQR10" s="34" t="s">
        <v>14698</v>
      </c>
      <c r="UQS10" s="34" t="s">
        <v>14699</v>
      </c>
      <c r="UQT10" s="34" t="s">
        <v>14700</v>
      </c>
      <c r="UQU10" s="34" t="s">
        <v>14701</v>
      </c>
      <c r="UQV10" s="34" t="s">
        <v>14702</v>
      </c>
      <c r="UQW10" s="34" t="s">
        <v>14703</v>
      </c>
      <c r="UQX10" s="34" t="s">
        <v>14704</v>
      </c>
      <c r="UQY10" s="34" t="s">
        <v>14705</v>
      </c>
      <c r="UQZ10" s="34" t="s">
        <v>14706</v>
      </c>
      <c r="URA10" s="34" t="s">
        <v>14707</v>
      </c>
      <c r="URB10" s="34" t="s">
        <v>14708</v>
      </c>
      <c r="URC10" s="34" t="s">
        <v>14709</v>
      </c>
      <c r="URD10" s="34" t="s">
        <v>14710</v>
      </c>
      <c r="URE10" s="34" t="s">
        <v>14711</v>
      </c>
      <c r="URF10" s="34" t="s">
        <v>14712</v>
      </c>
      <c r="URG10" s="34" t="s">
        <v>14713</v>
      </c>
      <c r="URH10" s="34" t="s">
        <v>14714</v>
      </c>
      <c r="URI10" s="34" t="s">
        <v>14715</v>
      </c>
      <c r="URJ10" s="34" t="s">
        <v>14716</v>
      </c>
      <c r="URK10" s="34" t="s">
        <v>14717</v>
      </c>
      <c r="URL10" s="34" t="s">
        <v>14718</v>
      </c>
      <c r="URM10" s="34" t="s">
        <v>14719</v>
      </c>
      <c r="URN10" s="34" t="s">
        <v>14720</v>
      </c>
      <c r="URO10" s="34" t="s">
        <v>14721</v>
      </c>
      <c r="URP10" s="34" t="s">
        <v>14722</v>
      </c>
      <c r="URQ10" s="34" t="s">
        <v>14723</v>
      </c>
      <c r="URR10" s="34" t="s">
        <v>14724</v>
      </c>
      <c r="URS10" s="34" t="s">
        <v>14725</v>
      </c>
      <c r="URT10" s="34" t="s">
        <v>14726</v>
      </c>
      <c r="URU10" s="34" t="s">
        <v>14727</v>
      </c>
      <c r="URV10" s="34" t="s">
        <v>14728</v>
      </c>
      <c r="URW10" s="34" t="s">
        <v>14729</v>
      </c>
      <c r="URX10" s="34" t="s">
        <v>14730</v>
      </c>
      <c r="URY10" s="34" t="s">
        <v>14731</v>
      </c>
      <c r="URZ10" s="34" t="s">
        <v>14732</v>
      </c>
      <c r="USA10" s="34" t="s">
        <v>14733</v>
      </c>
      <c r="USB10" s="34" t="s">
        <v>14734</v>
      </c>
      <c r="USC10" s="34" t="s">
        <v>14735</v>
      </c>
      <c r="USD10" s="34" t="s">
        <v>14736</v>
      </c>
      <c r="USE10" s="34" t="s">
        <v>14737</v>
      </c>
      <c r="USF10" s="34" t="s">
        <v>14738</v>
      </c>
      <c r="USG10" s="34" t="s">
        <v>14739</v>
      </c>
      <c r="USH10" s="34" t="s">
        <v>14740</v>
      </c>
      <c r="USI10" s="34" t="s">
        <v>14741</v>
      </c>
      <c r="USJ10" s="34" t="s">
        <v>14742</v>
      </c>
      <c r="USK10" s="34" t="s">
        <v>14743</v>
      </c>
      <c r="USL10" s="34" t="s">
        <v>14744</v>
      </c>
      <c r="USM10" s="34" t="s">
        <v>14745</v>
      </c>
      <c r="USN10" s="34" t="s">
        <v>14746</v>
      </c>
      <c r="USO10" s="34" t="s">
        <v>14747</v>
      </c>
      <c r="USP10" s="34" t="s">
        <v>14748</v>
      </c>
      <c r="USQ10" s="34" t="s">
        <v>14749</v>
      </c>
      <c r="USR10" s="34" t="s">
        <v>14750</v>
      </c>
      <c r="USS10" s="34" t="s">
        <v>14751</v>
      </c>
      <c r="UST10" s="34" t="s">
        <v>14752</v>
      </c>
      <c r="USU10" s="34" t="s">
        <v>14753</v>
      </c>
      <c r="USV10" s="34" t="s">
        <v>14754</v>
      </c>
      <c r="USW10" s="34" t="s">
        <v>14755</v>
      </c>
      <c r="USX10" s="34" t="s">
        <v>14756</v>
      </c>
      <c r="USY10" s="34" t="s">
        <v>14757</v>
      </c>
      <c r="USZ10" s="34" t="s">
        <v>14758</v>
      </c>
      <c r="UTA10" s="34" t="s">
        <v>14759</v>
      </c>
      <c r="UTB10" s="34" t="s">
        <v>14760</v>
      </c>
      <c r="UTC10" s="34" t="s">
        <v>14761</v>
      </c>
      <c r="UTD10" s="34" t="s">
        <v>14762</v>
      </c>
      <c r="UTE10" s="34" t="s">
        <v>14763</v>
      </c>
      <c r="UTF10" s="34" t="s">
        <v>14764</v>
      </c>
      <c r="UTG10" s="34" t="s">
        <v>14765</v>
      </c>
      <c r="UTH10" s="34" t="s">
        <v>14766</v>
      </c>
      <c r="UTI10" s="34" t="s">
        <v>14767</v>
      </c>
      <c r="UTJ10" s="34" t="s">
        <v>14768</v>
      </c>
      <c r="UTK10" s="34" t="s">
        <v>14769</v>
      </c>
      <c r="UTL10" s="34" t="s">
        <v>14770</v>
      </c>
      <c r="UTM10" s="34" t="s">
        <v>14771</v>
      </c>
      <c r="UTN10" s="34" t="s">
        <v>14772</v>
      </c>
      <c r="UTO10" s="34" t="s">
        <v>14773</v>
      </c>
      <c r="UTP10" s="34" t="s">
        <v>14774</v>
      </c>
      <c r="UTQ10" s="34" t="s">
        <v>14775</v>
      </c>
      <c r="UTR10" s="34" t="s">
        <v>14776</v>
      </c>
      <c r="UTS10" s="34" t="s">
        <v>14777</v>
      </c>
      <c r="UTT10" s="34" t="s">
        <v>14778</v>
      </c>
      <c r="UTU10" s="34" t="s">
        <v>14779</v>
      </c>
      <c r="UTV10" s="34" t="s">
        <v>14780</v>
      </c>
      <c r="UTW10" s="34" t="s">
        <v>14781</v>
      </c>
      <c r="UTX10" s="34" t="s">
        <v>14782</v>
      </c>
      <c r="UTY10" s="34" t="s">
        <v>14783</v>
      </c>
      <c r="UTZ10" s="34" t="s">
        <v>14784</v>
      </c>
      <c r="UUA10" s="34" t="s">
        <v>14785</v>
      </c>
      <c r="UUB10" s="34" t="s">
        <v>14786</v>
      </c>
      <c r="UUC10" s="34" t="s">
        <v>14787</v>
      </c>
      <c r="UUD10" s="34" t="s">
        <v>14788</v>
      </c>
      <c r="UUE10" s="34" t="s">
        <v>14789</v>
      </c>
      <c r="UUF10" s="34" t="s">
        <v>14790</v>
      </c>
      <c r="UUG10" s="34" t="s">
        <v>14791</v>
      </c>
      <c r="UUH10" s="34" t="s">
        <v>14792</v>
      </c>
      <c r="UUI10" s="34" t="s">
        <v>14793</v>
      </c>
      <c r="UUJ10" s="34" t="s">
        <v>14794</v>
      </c>
      <c r="UUK10" s="34" t="s">
        <v>14795</v>
      </c>
      <c r="UUL10" s="34" t="s">
        <v>14796</v>
      </c>
      <c r="UUM10" s="34" t="s">
        <v>14797</v>
      </c>
      <c r="UUN10" s="34" t="s">
        <v>14798</v>
      </c>
      <c r="UUO10" s="34" t="s">
        <v>14799</v>
      </c>
      <c r="UUP10" s="34" t="s">
        <v>14800</v>
      </c>
      <c r="UUQ10" s="34" t="s">
        <v>14801</v>
      </c>
      <c r="UUR10" s="34" t="s">
        <v>14802</v>
      </c>
      <c r="UUS10" s="34" t="s">
        <v>14803</v>
      </c>
      <c r="UUT10" s="34" t="s">
        <v>14804</v>
      </c>
      <c r="UUU10" s="34" t="s">
        <v>14805</v>
      </c>
      <c r="UUV10" s="34" t="s">
        <v>14806</v>
      </c>
      <c r="UUW10" s="34" t="s">
        <v>14807</v>
      </c>
      <c r="UUX10" s="34" t="s">
        <v>14808</v>
      </c>
      <c r="UUY10" s="34" t="s">
        <v>14809</v>
      </c>
      <c r="UUZ10" s="34" t="s">
        <v>14810</v>
      </c>
      <c r="UVA10" s="34" t="s">
        <v>14811</v>
      </c>
      <c r="UVB10" s="34" t="s">
        <v>14812</v>
      </c>
      <c r="UVC10" s="34" t="s">
        <v>14813</v>
      </c>
      <c r="UVD10" s="34" t="s">
        <v>14814</v>
      </c>
      <c r="UVE10" s="34" t="s">
        <v>14815</v>
      </c>
      <c r="UVF10" s="34" t="s">
        <v>14816</v>
      </c>
      <c r="UVG10" s="34" t="s">
        <v>14817</v>
      </c>
      <c r="UVH10" s="34" t="s">
        <v>14818</v>
      </c>
      <c r="UVI10" s="34" t="s">
        <v>14819</v>
      </c>
      <c r="UVJ10" s="34" t="s">
        <v>14820</v>
      </c>
      <c r="UVK10" s="34" t="s">
        <v>14821</v>
      </c>
      <c r="UVL10" s="34" t="s">
        <v>14822</v>
      </c>
      <c r="UVM10" s="34" t="s">
        <v>14823</v>
      </c>
      <c r="UVN10" s="34" t="s">
        <v>14824</v>
      </c>
      <c r="UVO10" s="34" t="s">
        <v>14825</v>
      </c>
      <c r="UVP10" s="34" t="s">
        <v>14826</v>
      </c>
      <c r="UVQ10" s="34" t="s">
        <v>14827</v>
      </c>
      <c r="UVR10" s="34" t="s">
        <v>14828</v>
      </c>
      <c r="UVS10" s="34" t="s">
        <v>14829</v>
      </c>
      <c r="UVT10" s="34" t="s">
        <v>14830</v>
      </c>
      <c r="UVU10" s="34" t="s">
        <v>14831</v>
      </c>
      <c r="UVV10" s="34" t="s">
        <v>14832</v>
      </c>
      <c r="UVW10" s="34" t="s">
        <v>14833</v>
      </c>
      <c r="UVX10" s="34" t="s">
        <v>14834</v>
      </c>
      <c r="UVY10" s="34" t="s">
        <v>14835</v>
      </c>
      <c r="UVZ10" s="34" t="s">
        <v>14836</v>
      </c>
      <c r="UWA10" s="34" t="s">
        <v>14837</v>
      </c>
      <c r="UWB10" s="34" t="s">
        <v>14838</v>
      </c>
      <c r="UWC10" s="34" t="s">
        <v>14839</v>
      </c>
      <c r="UWD10" s="34" t="s">
        <v>14840</v>
      </c>
      <c r="UWE10" s="34" t="s">
        <v>14841</v>
      </c>
      <c r="UWF10" s="34" t="s">
        <v>14842</v>
      </c>
      <c r="UWG10" s="34" t="s">
        <v>14843</v>
      </c>
      <c r="UWH10" s="34" t="s">
        <v>14844</v>
      </c>
      <c r="UWI10" s="34" t="s">
        <v>14845</v>
      </c>
      <c r="UWJ10" s="34" t="s">
        <v>14846</v>
      </c>
      <c r="UWK10" s="34" t="s">
        <v>14847</v>
      </c>
      <c r="UWL10" s="34" t="s">
        <v>14848</v>
      </c>
      <c r="UWM10" s="34" t="s">
        <v>14849</v>
      </c>
      <c r="UWN10" s="34" t="s">
        <v>14850</v>
      </c>
      <c r="UWO10" s="34" t="s">
        <v>14851</v>
      </c>
      <c r="UWP10" s="34" t="s">
        <v>14852</v>
      </c>
      <c r="UWQ10" s="34" t="s">
        <v>14853</v>
      </c>
      <c r="UWR10" s="34" t="s">
        <v>14854</v>
      </c>
      <c r="UWS10" s="34" t="s">
        <v>14855</v>
      </c>
      <c r="UWT10" s="34" t="s">
        <v>14856</v>
      </c>
      <c r="UWU10" s="34" t="s">
        <v>14857</v>
      </c>
      <c r="UWV10" s="34" t="s">
        <v>14858</v>
      </c>
      <c r="UWW10" s="34" t="s">
        <v>14859</v>
      </c>
      <c r="UWX10" s="34" t="s">
        <v>14860</v>
      </c>
      <c r="UWY10" s="34" t="s">
        <v>14861</v>
      </c>
      <c r="UWZ10" s="34" t="s">
        <v>14862</v>
      </c>
      <c r="UXA10" s="34" t="s">
        <v>14863</v>
      </c>
      <c r="UXB10" s="34" t="s">
        <v>14864</v>
      </c>
      <c r="UXC10" s="34" t="s">
        <v>14865</v>
      </c>
      <c r="UXD10" s="34" t="s">
        <v>14866</v>
      </c>
      <c r="UXE10" s="34" t="s">
        <v>14867</v>
      </c>
      <c r="UXF10" s="34" t="s">
        <v>14868</v>
      </c>
      <c r="UXG10" s="34" t="s">
        <v>14869</v>
      </c>
      <c r="UXH10" s="34" t="s">
        <v>14870</v>
      </c>
      <c r="UXI10" s="34" t="s">
        <v>14871</v>
      </c>
      <c r="UXJ10" s="34" t="s">
        <v>14872</v>
      </c>
      <c r="UXK10" s="34" t="s">
        <v>14873</v>
      </c>
      <c r="UXL10" s="34" t="s">
        <v>14874</v>
      </c>
      <c r="UXM10" s="34" t="s">
        <v>14875</v>
      </c>
      <c r="UXN10" s="34" t="s">
        <v>14876</v>
      </c>
      <c r="UXO10" s="34" t="s">
        <v>14877</v>
      </c>
      <c r="UXP10" s="34" t="s">
        <v>14878</v>
      </c>
      <c r="UXQ10" s="34" t="s">
        <v>14879</v>
      </c>
      <c r="UXR10" s="34" t="s">
        <v>14880</v>
      </c>
      <c r="UXS10" s="34" t="s">
        <v>14881</v>
      </c>
      <c r="UXT10" s="34" t="s">
        <v>14882</v>
      </c>
      <c r="UXU10" s="34" t="s">
        <v>14883</v>
      </c>
      <c r="UXV10" s="34" t="s">
        <v>14884</v>
      </c>
      <c r="UXW10" s="34" t="s">
        <v>14885</v>
      </c>
      <c r="UXX10" s="34" t="s">
        <v>14886</v>
      </c>
      <c r="UXY10" s="34" t="s">
        <v>14887</v>
      </c>
      <c r="UXZ10" s="34" t="s">
        <v>14888</v>
      </c>
      <c r="UYA10" s="34" t="s">
        <v>14889</v>
      </c>
      <c r="UYB10" s="34" t="s">
        <v>14890</v>
      </c>
      <c r="UYC10" s="34" t="s">
        <v>14891</v>
      </c>
      <c r="UYD10" s="34" t="s">
        <v>14892</v>
      </c>
      <c r="UYE10" s="34" t="s">
        <v>14893</v>
      </c>
      <c r="UYF10" s="34" t="s">
        <v>14894</v>
      </c>
      <c r="UYG10" s="34" t="s">
        <v>14895</v>
      </c>
      <c r="UYH10" s="34" t="s">
        <v>14896</v>
      </c>
      <c r="UYI10" s="34" t="s">
        <v>14897</v>
      </c>
      <c r="UYJ10" s="34" t="s">
        <v>14898</v>
      </c>
      <c r="UYK10" s="34" t="s">
        <v>14899</v>
      </c>
      <c r="UYL10" s="34" t="s">
        <v>14900</v>
      </c>
      <c r="UYM10" s="34" t="s">
        <v>14901</v>
      </c>
      <c r="UYN10" s="34" t="s">
        <v>14902</v>
      </c>
      <c r="UYO10" s="34" t="s">
        <v>14903</v>
      </c>
      <c r="UYP10" s="34" t="s">
        <v>14904</v>
      </c>
      <c r="UYQ10" s="34" t="s">
        <v>14905</v>
      </c>
      <c r="UYR10" s="34" t="s">
        <v>14906</v>
      </c>
      <c r="UYS10" s="34" t="s">
        <v>14907</v>
      </c>
      <c r="UYT10" s="34" t="s">
        <v>14908</v>
      </c>
      <c r="UYU10" s="34" t="s">
        <v>14909</v>
      </c>
      <c r="UYV10" s="34" t="s">
        <v>14910</v>
      </c>
      <c r="UYW10" s="34" t="s">
        <v>14911</v>
      </c>
      <c r="UYX10" s="34" t="s">
        <v>14912</v>
      </c>
      <c r="UYY10" s="34" t="s">
        <v>14913</v>
      </c>
      <c r="UYZ10" s="34" t="s">
        <v>14914</v>
      </c>
      <c r="UZA10" s="34" t="s">
        <v>14915</v>
      </c>
      <c r="UZB10" s="34" t="s">
        <v>14916</v>
      </c>
      <c r="UZC10" s="34" t="s">
        <v>14917</v>
      </c>
      <c r="UZD10" s="34" t="s">
        <v>14918</v>
      </c>
      <c r="UZE10" s="34" t="s">
        <v>14919</v>
      </c>
      <c r="UZF10" s="34" t="s">
        <v>14920</v>
      </c>
      <c r="UZG10" s="34" t="s">
        <v>14921</v>
      </c>
      <c r="UZH10" s="34" t="s">
        <v>14922</v>
      </c>
      <c r="UZI10" s="34" t="s">
        <v>14923</v>
      </c>
      <c r="UZJ10" s="34" t="s">
        <v>14924</v>
      </c>
      <c r="UZK10" s="34" t="s">
        <v>14925</v>
      </c>
      <c r="UZL10" s="34" t="s">
        <v>14926</v>
      </c>
      <c r="UZM10" s="34" t="s">
        <v>14927</v>
      </c>
      <c r="UZN10" s="34" t="s">
        <v>14928</v>
      </c>
      <c r="UZO10" s="34" t="s">
        <v>14929</v>
      </c>
      <c r="UZP10" s="34" t="s">
        <v>14930</v>
      </c>
      <c r="UZQ10" s="34" t="s">
        <v>14931</v>
      </c>
      <c r="UZR10" s="34" t="s">
        <v>14932</v>
      </c>
      <c r="UZS10" s="34" t="s">
        <v>14933</v>
      </c>
      <c r="UZT10" s="34" t="s">
        <v>14934</v>
      </c>
      <c r="UZU10" s="34" t="s">
        <v>14935</v>
      </c>
      <c r="UZV10" s="34" t="s">
        <v>14936</v>
      </c>
      <c r="UZW10" s="34" t="s">
        <v>14937</v>
      </c>
      <c r="UZX10" s="34" t="s">
        <v>14938</v>
      </c>
      <c r="UZY10" s="34" t="s">
        <v>14939</v>
      </c>
      <c r="UZZ10" s="34" t="s">
        <v>14940</v>
      </c>
      <c r="VAA10" s="34" t="s">
        <v>14941</v>
      </c>
      <c r="VAB10" s="34" t="s">
        <v>14942</v>
      </c>
      <c r="VAC10" s="34" t="s">
        <v>14943</v>
      </c>
      <c r="VAD10" s="34" t="s">
        <v>14944</v>
      </c>
      <c r="VAE10" s="34" t="s">
        <v>14945</v>
      </c>
      <c r="VAF10" s="34" t="s">
        <v>14946</v>
      </c>
      <c r="VAG10" s="34" t="s">
        <v>14947</v>
      </c>
      <c r="VAH10" s="34" t="s">
        <v>14948</v>
      </c>
      <c r="VAI10" s="34" t="s">
        <v>14949</v>
      </c>
      <c r="VAJ10" s="34" t="s">
        <v>14950</v>
      </c>
      <c r="VAK10" s="34" t="s">
        <v>14951</v>
      </c>
      <c r="VAL10" s="34" t="s">
        <v>14952</v>
      </c>
      <c r="VAM10" s="34" t="s">
        <v>14953</v>
      </c>
      <c r="VAN10" s="34" t="s">
        <v>14954</v>
      </c>
      <c r="VAO10" s="34" t="s">
        <v>14955</v>
      </c>
      <c r="VAP10" s="34" t="s">
        <v>14956</v>
      </c>
      <c r="VAQ10" s="34" t="s">
        <v>14957</v>
      </c>
      <c r="VAR10" s="34" t="s">
        <v>14958</v>
      </c>
      <c r="VAS10" s="34" t="s">
        <v>14959</v>
      </c>
      <c r="VAT10" s="34" t="s">
        <v>14960</v>
      </c>
      <c r="VAU10" s="34" t="s">
        <v>14961</v>
      </c>
      <c r="VAV10" s="34" t="s">
        <v>14962</v>
      </c>
      <c r="VAW10" s="34" t="s">
        <v>14963</v>
      </c>
      <c r="VAX10" s="34" t="s">
        <v>14964</v>
      </c>
      <c r="VAY10" s="34" t="s">
        <v>14965</v>
      </c>
      <c r="VAZ10" s="34" t="s">
        <v>14966</v>
      </c>
      <c r="VBA10" s="34" t="s">
        <v>14967</v>
      </c>
      <c r="VBB10" s="34" t="s">
        <v>14968</v>
      </c>
      <c r="VBC10" s="34" t="s">
        <v>14969</v>
      </c>
      <c r="VBD10" s="34" t="s">
        <v>14970</v>
      </c>
      <c r="VBE10" s="34" t="s">
        <v>14971</v>
      </c>
      <c r="VBF10" s="34" t="s">
        <v>14972</v>
      </c>
      <c r="VBG10" s="34" t="s">
        <v>14973</v>
      </c>
      <c r="VBH10" s="34" t="s">
        <v>14974</v>
      </c>
      <c r="VBI10" s="34" t="s">
        <v>14975</v>
      </c>
      <c r="VBJ10" s="34" t="s">
        <v>14976</v>
      </c>
      <c r="VBK10" s="34" t="s">
        <v>14977</v>
      </c>
      <c r="VBL10" s="34" t="s">
        <v>14978</v>
      </c>
      <c r="VBM10" s="34" t="s">
        <v>14979</v>
      </c>
      <c r="VBN10" s="34" t="s">
        <v>14980</v>
      </c>
      <c r="VBO10" s="34" t="s">
        <v>14981</v>
      </c>
      <c r="VBP10" s="34" t="s">
        <v>14982</v>
      </c>
      <c r="VBQ10" s="34" t="s">
        <v>14983</v>
      </c>
      <c r="VBR10" s="34" t="s">
        <v>14984</v>
      </c>
      <c r="VBS10" s="34" t="s">
        <v>14985</v>
      </c>
      <c r="VBT10" s="34" t="s">
        <v>14986</v>
      </c>
      <c r="VBU10" s="34" t="s">
        <v>14987</v>
      </c>
      <c r="VBV10" s="34" t="s">
        <v>14988</v>
      </c>
      <c r="VBW10" s="34" t="s">
        <v>14989</v>
      </c>
      <c r="VBX10" s="34" t="s">
        <v>14990</v>
      </c>
      <c r="VBY10" s="34" t="s">
        <v>14991</v>
      </c>
      <c r="VBZ10" s="34" t="s">
        <v>14992</v>
      </c>
      <c r="VCA10" s="34" t="s">
        <v>14993</v>
      </c>
      <c r="VCB10" s="34" t="s">
        <v>14994</v>
      </c>
      <c r="VCC10" s="34" t="s">
        <v>14995</v>
      </c>
      <c r="VCD10" s="34" t="s">
        <v>14996</v>
      </c>
      <c r="VCE10" s="34" t="s">
        <v>14997</v>
      </c>
      <c r="VCF10" s="34" t="s">
        <v>14998</v>
      </c>
      <c r="VCG10" s="34" t="s">
        <v>14999</v>
      </c>
      <c r="VCH10" s="34" t="s">
        <v>15000</v>
      </c>
      <c r="VCI10" s="34" t="s">
        <v>15001</v>
      </c>
      <c r="VCJ10" s="34" t="s">
        <v>15002</v>
      </c>
      <c r="VCK10" s="34" t="s">
        <v>15003</v>
      </c>
      <c r="VCL10" s="34" t="s">
        <v>15004</v>
      </c>
      <c r="VCM10" s="34" t="s">
        <v>15005</v>
      </c>
      <c r="VCN10" s="34" t="s">
        <v>15006</v>
      </c>
      <c r="VCO10" s="34" t="s">
        <v>15007</v>
      </c>
      <c r="VCP10" s="34" t="s">
        <v>15008</v>
      </c>
      <c r="VCQ10" s="34" t="s">
        <v>15009</v>
      </c>
      <c r="VCR10" s="34" t="s">
        <v>15010</v>
      </c>
      <c r="VCS10" s="34" t="s">
        <v>15011</v>
      </c>
      <c r="VCT10" s="34" t="s">
        <v>15012</v>
      </c>
      <c r="VCU10" s="34" t="s">
        <v>15013</v>
      </c>
      <c r="VCV10" s="34" t="s">
        <v>15014</v>
      </c>
      <c r="VCW10" s="34" t="s">
        <v>15015</v>
      </c>
      <c r="VCX10" s="34" t="s">
        <v>15016</v>
      </c>
      <c r="VCY10" s="34" t="s">
        <v>15017</v>
      </c>
      <c r="VCZ10" s="34" t="s">
        <v>15018</v>
      </c>
      <c r="VDA10" s="34" t="s">
        <v>15019</v>
      </c>
      <c r="VDB10" s="34" t="s">
        <v>15020</v>
      </c>
      <c r="VDC10" s="34" t="s">
        <v>15021</v>
      </c>
      <c r="VDD10" s="34" t="s">
        <v>15022</v>
      </c>
      <c r="VDE10" s="34" t="s">
        <v>15023</v>
      </c>
      <c r="VDF10" s="34" t="s">
        <v>15024</v>
      </c>
      <c r="VDG10" s="34" t="s">
        <v>15025</v>
      </c>
      <c r="VDH10" s="34" t="s">
        <v>15026</v>
      </c>
      <c r="VDI10" s="34" t="s">
        <v>15027</v>
      </c>
      <c r="VDJ10" s="34" t="s">
        <v>15028</v>
      </c>
      <c r="VDK10" s="34" t="s">
        <v>15029</v>
      </c>
      <c r="VDL10" s="34" t="s">
        <v>15030</v>
      </c>
      <c r="VDM10" s="34" t="s">
        <v>15031</v>
      </c>
      <c r="VDN10" s="34" t="s">
        <v>15032</v>
      </c>
      <c r="VDO10" s="34" t="s">
        <v>15033</v>
      </c>
      <c r="VDP10" s="34" t="s">
        <v>15034</v>
      </c>
      <c r="VDQ10" s="34" t="s">
        <v>15035</v>
      </c>
      <c r="VDR10" s="34" t="s">
        <v>15036</v>
      </c>
      <c r="VDS10" s="34" t="s">
        <v>15037</v>
      </c>
      <c r="VDT10" s="34" t="s">
        <v>15038</v>
      </c>
      <c r="VDU10" s="34" t="s">
        <v>15039</v>
      </c>
      <c r="VDV10" s="34" t="s">
        <v>15040</v>
      </c>
      <c r="VDW10" s="34" t="s">
        <v>15041</v>
      </c>
      <c r="VDX10" s="34" t="s">
        <v>15042</v>
      </c>
      <c r="VDY10" s="34" t="s">
        <v>15043</v>
      </c>
      <c r="VDZ10" s="34" t="s">
        <v>15044</v>
      </c>
      <c r="VEA10" s="34" t="s">
        <v>15045</v>
      </c>
      <c r="VEB10" s="34" t="s">
        <v>15046</v>
      </c>
      <c r="VEC10" s="34" t="s">
        <v>15047</v>
      </c>
      <c r="VED10" s="34" t="s">
        <v>15048</v>
      </c>
      <c r="VEE10" s="34" t="s">
        <v>15049</v>
      </c>
      <c r="VEF10" s="34" t="s">
        <v>15050</v>
      </c>
      <c r="VEG10" s="34" t="s">
        <v>15051</v>
      </c>
      <c r="VEH10" s="34" t="s">
        <v>15052</v>
      </c>
      <c r="VEI10" s="34" t="s">
        <v>15053</v>
      </c>
      <c r="VEJ10" s="34" t="s">
        <v>15054</v>
      </c>
      <c r="VEK10" s="34" t="s">
        <v>15055</v>
      </c>
      <c r="VEL10" s="34" t="s">
        <v>15056</v>
      </c>
      <c r="VEM10" s="34" t="s">
        <v>15057</v>
      </c>
      <c r="VEN10" s="34" t="s">
        <v>15058</v>
      </c>
      <c r="VEO10" s="34" t="s">
        <v>15059</v>
      </c>
      <c r="VEP10" s="34" t="s">
        <v>15060</v>
      </c>
      <c r="VEQ10" s="34" t="s">
        <v>15061</v>
      </c>
      <c r="VER10" s="34" t="s">
        <v>15062</v>
      </c>
      <c r="VES10" s="34" t="s">
        <v>15063</v>
      </c>
      <c r="VET10" s="34" t="s">
        <v>15064</v>
      </c>
      <c r="VEU10" s="34" t="s">
        <v>15065</v>
      </c>
      <c r="VEV10" s="34" t="s">
        <v>15066</v>
      </c>
      <c r="VEW10" s="34" t="s">
        <v>15067</v>
      </c>
      <c r="VEX10" s="34" t="s">
        <v>15068</v>
      </c>
      <c r="VEY10" s="34" t="s">
        <v>15069</v>
      </c>
      <c r="VEZ10" s="34" t="s">
        <v>15070</v>
      </c>
      <c r="VFA10" s="34" t="s">
        <v>15071</v>
      </c>
      <c r="VFB10" s="34" t="s">
        <v>15072</v>
      </c>
      <c r="VFC10" s="34" t="s">
        <v>15073</v>
      </c>
      <c r="VFD10" s="34" t="s">
        <v>15074</v>
      </c>
      <c r="VFE10" s="34" t="s">
        <v>15075</v>
      </c>
      <c r="VFF10" s="34" t="s">
        <v>15076</v>
      </c>
      <c r="VFG10" s="34" t="s">
        <v>15077</v>
      </c>
      <c r="VFH10" s="34" t="s">
        <v>15078</v>
      </c>
      <c r="VFI10" s="34" t="s">
        <v>15079</v>
      </c>
      <c r="VFJ10" s="34" t="s">
        <v>15080</v>
      </c>
      <c r="VFK10" s="34" t="s">
        <v>15081</v>
      </c>
      <c r="VFL10" s="34" t="s">
        <v>15082</v>
      </c>
      <c r="VFM10" s="34" t="s">
        <v>15083</v>
      </c>
      <c r="VFN10" s="34" t="s">
        <v>15084</v>
      </c>
      <c r="VFO10" s="34" t="s">
        <v>15085</v>
      </c>
      <c r="VFP10" s="34" t="s">
        <v>15086</v>
      </c>
      <c r="VFQ10" s="34" t="s">
        <v>15087</v>
      </c>
      <c r="VFR10" s="34" t="s">
        <v>15088</v>
      </c>
      <c r="VFS10" s="34" t="s">
        <v>15089</v>
      </c>
      <c r="VFT10" s="34" t="s">
        <v>15090</v>
      </c>
      <c r="VFU10" s="34" t="s">
        <v>15091</v>
      </c>
      <c r="VFV10" s="34" t="s">
        <v>15092</v>
      </c>
      <c r="VFW10" s="34" t="s">
        <v>15093</v>
      </c>
      <c r="VFX10" s="34" t="s">
        <v>15094</v>
      </c>
      <c r="VFY10" s="34" t="s">
        <v>15095</v>
      </c>
      <c r="VFZ10" s="34" t="s">
        <v>15096</v>
      </c>
      <c r="VGA10" s="34" t="s">
        <v>15097</v>
      </c>
      <c r="VGB10" s="34" t="s">
        <v>15098</v>
      </c>
      <c r="VGC10" s="34" t="s">
        <v>15099</v>
      </c>
      <c r="VGD10" s="34" t="s">
        <v>15100</v>
      </c>
      <c r="VGE10" s="34" t="s">
        <v>15101</v>
      </c>
      <c r="VGF10" s="34" t="s">
        <v>15102</v>
      </c>
      <c r="VGG10" s="34" t="s">
        <v>15103</v>
      </c>
      <c r="VGH10" s="34" t="s">
        <v>15104</v>
      </c>
      <c r="VGI10" s="34" t="s">
        <v>15105</v>
      </c>
      <c r="VGJ10" s="34" t="s">
        <v>15106</v>
      </c>
      <c r="VGK10" s="34" t="s">
        <v>15107</v>
      </c>
      <c r="VGL10" s="34" t="s">
        <v>15108</v>
      </c>
      <c r="VGM10" s="34" t="s">
        <v>15109</v>
      </c>
      <c r="VGN10" s="34" t="s">
        <v>15110</v>
      </c>
      <c r="VGO10" s="34" t="s">
        <v>15111</v>
      </c>
      <c r="VGP10" s="34" t="s">
        <v>15112</v>
      </c>
      <c r="VGQ10" s="34" t="s">
        <v>15113</v>
      </c>
      <c r="VGR10" s="34" t="s">
        <v>15114</v>
      </c>
      <c r="VGS10" s="34" t="s">
        <v>15115</v>
      </c>
      <c r="VGT10" s="34" t="s">
        <v>15116</v>
      </c>
      <c r="VGU10" s="34" t="s">
        <v>15117</v>
      </c>
      <c r="VGV10" s="34" t="s">
        <v>15118</v>
      </c>
      <c r="VGW10" s="34" t="s">
        <v>15119</v>
      </c>
      <c r="VGX10" s="34" t="s">
        <v>15120</v>
      </c>
      <c r="VGY10" s="34" t="s">
        <v>15121</v>
      </c>
      <c r="VGZ10" s="34" t="s">
        <v>15122</v>
      </c>
      <c r="VHA10" s="34" t="s">
        <v>15123</v>
      </c>
      <c r="VHB10" s="34" t="s">
        <v>15124</v>
      </c>
      <c r="VHC10" s="34" t="s">
        <v>15125</v>
      </c>
      <c r="VHD10" s="34" t="s">
        <v>15126</v>
      </c>
      <c r="VHE10" s="34" t="s">
        <v>15127</v>
      </c>
      <c r="VHF10" s="34" t="s">
        <v>15128</v>
      </c>
      <c r="VHG10" s="34" t="s">
        <v>15129</v>
      </c>
      <c r="VHH10" s="34" t="s">
        <v>15130</v>
      </c>
      <c r="VHI10" s="34" t="s">
        <v>15131</v>
      </c>
      <c r="VHJ10" s="34" t="s">
        <v>15132</v>
      </c>
      <c r="VHK10" s="34" t="s">
        <v>15133</v>
      </c>
      <c r="VHL10" s="34" t="s">
        <v>15134</v>
      </c>
      <c r="VHM10" s="34" t="s">
        <v>15135</v>
      </c>
      <c r="VHN10" s="34" t="s">
        <v>15136</v>
      </c>
      <c r="VHO10" s="34" t="s">
        <v>15137</v>
      </c>
      <c r="VHP10" s="34" t="s">
        <v>15138</v>
      </c>
      <c r="VHQ10" s="34" t="s">
        <v>15139</v>
      </c>
      <c r="VHR10" s="34" t="s">
        <v>15140</v>
      </c>
      <c r="VHS10" s="34" t="s">
        <v>15141</v>
      </c>
      <c r="VHT10" s="34" t="s">
        <v>15142</v>
      </c>
      <c r="VHU10" s="34" t="s">
        <v>15143</v>
      </c>
      <c r="VHV10" s="34" t="s">
        <v>15144</v>
      </c>
      <c r="VHW10" s="34" t="s">
        <v>15145</v>
      </c>
      <c r="VHX10" s="34" t="s">
        <v>15146</v>
      </c>
      <c r="VHY10" s="34" t="s">
        <v>15147</v>
      </c>
      <c r="VHZ10" s="34" t="s">
        <v>15148</v>
      </c>
      <c r="VIA10" s="34" t="s">
        <v>15149</v>
      </c>
      <c r="VIB10" s="34" t="s">
        <v>15150</v>
      </c>
      <c r="VIC10" s="34" t="s">
        <v>15151</v>
      </c>
      <c r="VID10" s="34" t="s">
        <v>15152</v>
      </c>
      <c r="VIE10" s="34" t="s">
        <v>15153</v>
      </c>
      <c r="VIF10" s="34" t="s">
        <v>15154</v>
      </c>
      <c r="VIG10" s="34" t="s">
        <v>15155</v>
      </c>
      <c r="VIH10" s="34" t="s">
        <v>15156</v>
      </c>
      <c r="VII10" s="34" t="s">
        <v>15157</v>
      </c>
      <c r="VIJ10" s="34" t="s">
        <v>15158</v>
      </c>
      <c r="VIK10" s="34" t="s">
        <v>15159</v>
      </c>
      <c r="VIL10" s="34" t="s">
        <v>15160</v>
      </c>
      <c r="VIM10" s="34" t="s">
        <v>15161</v>
      </c>
      <c r="VIN10" s="34" t="s">
        <v>15162</v>
      </c>
      <c r="VIO10" s="34" t="s">
        <v>15163</v>
      </c>
      <c r="VIP10" s="34" t="s">
        <v>15164</v>
      </c>
      <c r="VIQ10" s="34" t="s">
        <v>15165</v>
      </c>
      <c r="VIR10" s="34" t="s">
        <v>15166</v>
      </c>
      <c r="VIS10" s="34" t="s">
        <v>15167</v>
      </c>
      <c r="VIT10" s="34" t="s">
        <v>15168</v>
      </c>
      <c r="VIU10" s="34" t="s">
        <v>15169</v>
      </c>
      <c r="VIV10" s="34" t="s">
        <v>15170</v>
      </c>
      <c r="VIW10" s="34" t="s">
        <v>15171</v>
      </c>
      <c r="VIX10" s="34" t="s">
        <v>15172</v>
      </c>
      <c r="VIY10" s="34" t="s">
        <v>15173</v>
      </c>
      <c r="VIZ10" s="34" t="s">
        <v>15174</v>
      </c>
      <c r="VJA10" s="34" t="s">
        <v>15175</v>
      </c>
      <c r="VJB10" s="34" t="s">
        <v>15176</v>
      </c>
      <c r="VJC10" s="34" t="s">
        <v>15177</v>
      </c>
      <c r="VJD10" s="34" t="s">
        <v>15178</v>
      </c>
      <c r="VJE10" s="34" t="s">
        <v>15179</v>
      </c>
      <c r="VJF10" s="34" t="s">
        <v>15180</v>
      </c>
      <c r="VJG10" s="34" t="s">
        <v>15181</v>
      </c>
      <c r="VJH10" s="34" t="s">
        <v>15182</v>
      </c>
      <c r="VJI10" s="34" t="s">
        <v>15183</v>
      </c>
      <c r="VJJ10" s="34" t="s">
        <v>15184</v>
      </c>
      <c r="VJK10" s="34" t="s">
        <v>15185</v>
      </c>
      <c r="VJL10" s="34" t="s">
        <v>15186</v>
      </c>
      <c r="VJM10" s="34" t="s">
        <v>15187</v>
      </c>
      <c r="VJN10" s="34" t="s">
        <v>15188</v>
      </c>
      <c r="VJO10" s="34" t="s">
        <v>15189</v>
      </c>
      <c r="VJP10" s="34" t="s">
        <v>15190</v>
      </c>
      <c r="VJQ10" s="34" t="s">
        <v>15191</v>
      </c>
      <c r="VJR10" s="34" t="s">
        <v>15192</v>
      </c>
      <c r="VJS10" s="34" t="s">
        <v>15193</v>
      </c>
      <c r="VJT10" s="34" t="s">
        <v>15194</v>
      </c>
      <c r="VJU10" s="34" t="s">
        <v>15195</v>
      </c>
      <c r="VJV10" s="34" t="s">
        <v>15196</v>
      </c>
      <c r="VJW10" s="34" t="s">
        <v>15197</v>
      </c>
      <c r="VJX10" s="34" t="s">
        <v>15198</v>
      </c>
      <c r="VJY10" s="34" t="s">
        <v>15199</v>
      </c>
      <c r="VJZ10" s="34" t="s">
        <v>15200</v>
      </c>
      <c r="VKA10" s="34" t="s">
        <v>15201</v>
      </c>
      <c r="VKB10" s="34" t="s">
        <v>15202</v>
      </c>
      <c r="VKC10" s="34" t="s">
        <v>15203</v>
      </c>
      <c r="VKD10" s="34" t="s">
        <v>15204</v>
      </c>
      <c r="VKE10" s="34" t="s">
        <v>15205</v>
      </c>
      <c r="VKF10" s="34" t="s">
        <v>15206</v>
      </c>
      <c r="VKG10" s="34" t="s">
        <v>15207</v>
      </c>
      <c r="VKH10" s="34" t="s">
        <v>15208</v>
      </c>
      <c r="VKI10" s="34" t="s">
        <v>15209</v>
      </c>
      <c r="VKJ10" s="34" t="s">
        <v>15210</v>
      </c>
      <c r="VKK10" s="34" t="s">
        <v>15211</v>
      </c>
      <c r="VKL10" s="34" t="s">
        <v>15212</v>
      </c>
      <c r="VKM10" s="34" t="s">
        <v>15213</v>
      </c>
      <c r="VKN10" s="34" t="s">
        <v>15214</v>
      </c>
      <c r="VKO10" s="34" t="s">
        <v>15215</v>
      </c>
      <c r="VKP10" s="34" t="s">
        <v>15216</v>
      </c>
      <c r="VKQ10" s="34" t="s">
        <v>15217</v>
      </c>
      <c r="VKR10" s="34" t="s">
        <v>15218</v>
      </c>
      <c r="VKS10" s="34" t="s">
        <v>15219</v>
      </c>
      <c r="VKT10" s="34" t="s">
        <v>15220</v>
      </c>
      <c r="VKU10" s="34" t="s">
        <v>15221</v>
      </c>
      <c r="VKV10" s="34" t="s">
        <v>15222</v>
      </c>
      <c r="VKW10" s="34" t="s">
        <v>15223</v>
      </c>
      <c r="VKX10" s="34" t="s">
        <v>15224</v>
      </c>
      <c r="VKY10" s="34" t="s">
        <v>15225</v>
      </c>
      <c r="VKZ10" s="34" t="s">
        <v>15226</v>
      </c>
      <c r="VLA10" s="34" t="s">
        <v>15227</v>
      </c>
      <c r="VLB10" s="34" t="s">
        <v>15228</v>
      </c>
      <c r="VLC10" s="34" t="s">
        <v>15229</v>
      </c>
      <c r="VLD10" s="34" t="s">
        <v>15230</v>
      </c>
      <c r="VLE10" s="34" t="s">
        <v>15231</v>
      </c>
      <c r="VLF10" s="34" t="s">
        <v>15232</v>
      </c>
      <c r="VLG10" s="34" t="s">
        <v>15233</v>
      </c>
      <c r="VLH10" s="34" t="s">
        <v>15234</v>
      </c>
      <c r="VLI10" s="34" t="s">
        <v>15235</v>
      </c>
      <c r="VLJ10" s="34" t="s">
        <v>15236</v>
      </c>
      <c r="VLK10" s="34" t="s">
        <v>15237</v>
      </c>
      <c r="VLL10" s="34" t="s">
        <v>15238</v>
      </c>
      <c r="VLM10" s="34" t="s">
        <v>15239</v>
      </c>
      <c r="VLN10" s="34" t="s">
        <v>15240</v>
      </c>
      <c r="VLO10" s="34" t="s">
        <v>15241</v>
      </c>
      <c r="VLP10" s="34" t="s">
        <v>15242</v>
      </c>
      <c r="VLQ10" s="34" t="s">
        <v>15243</v>
      </c>
      <c r="VLR10" s="34" t="s">
        <v>15244</v>
      </c>
      <c r="VLS10" s="34" t="s">
        <v>15245</v>
      </c>
      <c r="VLT10" s="34" t="s">
        <v>15246</v>
      </c>
      <c r="VLU10" s="34" t="s">
        <v>15247</v>
      </c>
      <c r="VLV10" s="34" t="s">
        <v>15248</v>
      </c>
      <c r="VLW10" s="34" t="s">
        <v>15249</v>
      </c>
      <c r="VLX10" s="34" t="s">
        <v>15250</v>
      </c>
      <c r="VLY10" s="34" t="s">
        <v>15251</v>
      </c>
      <c r="VLZ10" s="34" t="s">
        <v>15252</v>
      </c>
      <c r="VMA10" s="34" t="s">
        <v>15253</v>
      </c>
      <c r="VMB10" s="34" t="s">
        <v>15254</v>
      </c>
      <c r="VMC10" s="34" t="s">
        <v>15255</v>
      </c>
      <c r="VMD10" s="34" t="s">
        <v>15256</v>
      </c>
      <c r="VME10" s="34" t="s">
        <v>15257</v>
      </c>
      <c r="VMF10" s="34" t="s">
        <v>15258</v>
      </c>
      <c r="VMG10" s="34" t="s">
        <v>15259</v>
      </c>
      <c r="VMH10" s="34" t="s">
        <v>15260</v>
      </c>
      <c r="VMI10" s="34" t="s">
        <v>15261</v>
      </c>
      <c r="VMJ10" s="34" t="s">
        <v>15262</v>
      </c>
      <c r="VMK10" s="34" t="s">
        <v>15263</v>
      </c>
      <c r="VML10" s="34" t="s">
        <v>15264</v>
      </c>
      <c r="VMM10" s="34" t="s">
        <v>15265</v>
      </c>
      <c r="VMN10" s="34" t="s">
        <v>15266</v>
      </c>
      <c r="VMO10" s="34" t="s">
        <v>15267</v>
      </c>
      <c r="VMP10" s="34" t="s">
        <v>15268</v>
      </c>
      <c r="VMQ10" s="34" t="s">
        <v>15269</v>
      </c>
      <c r="VMR10" s="34" t="s">
        <v>15270</v>
      </c>
      <c r="VMS10" s="34" t="s">
        <v>15271</v>
      </c>
      <c r="VMT10" s="34" t="s">
        <v>15272</v>
      </c>
      <c r="VMU10" s="34" t="s">
        <v>15273</v>
      </c>
      <c r="VMV10" s="34" t="s">
        <v>15274</v>
      </c>
      <c r="VMW10" s="34" t="s">
        <v>15275</v>
      </c>
      <c r="VMX10" s="34" t="s">
        <v>15276</v>
      </c>
      <c r="VMY10" s="34" t="s">
        <v>15277</v>
      </c>
      <c r="VMZ10" s="34" t="s">
        <v>15278</v>
      </c>
      <c r="VNA10" s="34" t="s">
        <v>15279</v>
      </c>
      <c r="VNB10" s="34" t="s">
        <v>15280</v>
      </c>
      <c r="VNC10" s="34" t="s">
        <v>15281</v>
      </c>
      <c r="VND10" s="34" t="s">
        <v>15282</v>
      </c>
      <c r="VNE10" s="34" t="s">
        <v>15283</v>
      </c>
      <c r="VNF10" s="34" t="s">
        <v>15284</v>
      </c>
      <c r="VNG10" s="34" t="s">
        <v>15285</v>
      </c>
      <c r="VNH10" s="34" t="s">
        <v>15286</v>
      </c>
      <c r="VNI10" s="34" t="s">
        <v>15287</v>
      </c>
      <c r="VNJ10" s="34" t="s">
        <v>15288</v>
      </c>
      <c r="VNK10" s="34" t="s">
        <v>15289</v>
      </c>
      <c r="VNL10" s="34" t="s">
        <v>15290</v>
      </c>
      <c r="VNM10" s="34" t="s">
        <v>15291</v>
      </c>
      <c r="VNN10" s="34" t="s">
        <v>15292</v>
      </c>
      <c r="VNO10" s="34" t="s">
        <v>15293</v>
      </c>
      <c r="VNP10" s="34" t="s">
        <v>15294</v>
      </c>
      <c r="VNQ10" s="34" t="s">
        <v>15295</v>
      </c>
      <c r="VNR10" s="34" t="s">
        <v>15296</v>
      </c>
      <c r="VNS10" s="34" t="s">
        <v>15297</v>
      </c>
      <c r="VNT10" s="34" t="s">
        <v>15298</v>
      </c>
      <c r="VNU10" s="34" t="s">
        <v>15299</v>
      </c>
      <c r="VNV10" s="34" t="s">
        <v>15300</v>
      </c>
      <c r="VNW10" s="34" t="s">
        <v>15301</v>
      </c>
      <c r="VNX10" s="34" t="s">
        <v>15302</v>
      </c>
      <c r="VNY10" s="34" t="s">
        <v>15303</v>
      </c>
      <c r="VNZ10" s="34" t="s">
        <v>15304</v>
      </c>
      <c r="VOA10" s="34" t="s">
        <v>15305</v>
      </c>
      <c r="VOB10" s="34" t="s">
        <v>15306</v>
      </c>
      <c r="VOC10" s="34" t="s">
        <v>15307</v>
      </c>
      <c r="VOD10" s="34" t="s">
        <v>15308</v>
      </c>
      <c r="VOE10" s="34" t="s">
        <v>15309</v>
      </c>
      <c r="VOF10" s="34" t="s">
        <v>15310</v>
      </c>
      <c r="VOG10" s="34" t="s">
        <v>15311</v>
      </c>
      <c r="VOH10" s="34" t="s">
        <v>15312</v>
      </c>
      <c r="VOI10" s="34" t="s">
        <v>15313</v>
      </c>
      <c r="VOJ10" s="34" t="s">
        <v>15314</v>
      </c>
      <c r="VOK10" s="34" t="s">
        <v>15315</v>
      </c>
      <c r="VOL10" s="34" t="s">
        <v>15316</v>
      </c>
      <c r="VOM10" s="34" t="s">
        <v>15317</v>
      </c>
      <c r="VON10" s="34" t="s">
        <v>15318</v>
      </c>
      <c r="VOO10" s="34" t="s">
        <v>15319</v>
      </c>
      <c r="VOP10" s="34" t="s">
        <v>15320</v>
      </c>
      <c r="VOQ10" s="34" t="s">
        <v>15321</v>
      </c>
      <c r="VOR10" s="34" t="s">
        <v>15322</v>
      </c>
      <c r="VOS10" s="34" t="s">
        <v>15323</v>
      </c>
      <c r="VOT10" s="34" t="s">
        <v>15324</v>
      </c>
      <c r="VOU10" s="34" t="s">
        <v>15325</v>
      </c>
      <c r="VOV10" s="34" t="s">
        <v>15326</v>
      </c>
      <c r="VOW10" s="34" t="s">
        <v>15327</v>
      </c>
      <c r="VOX10" s="34" t="s">
        <v>15328</v>
      </c>
      <c r="VOY10" s="34" t="s">
        <v>15329</v>
      </c>
      <c r="VOZ10" s="34" t="s">
        <v>15330</v>
      </c>
      <c r="VPA10" s="34" t="s">
        <v>15331</v>
      </c>
      <c r="VPB10" s="34" t="s">
        <v>15332</v>
      </c>
      <c r="VPC10" s="34" t="s">
        <v>15333</v>
      </c>
      <c r="VPD10" s="34" t="s">
        <v>15334</v>
      </c>
      <c r="VPE10" s="34" t="s">
        <v>15335</v>
      </c>
      <c r="VPF10" s="34" t="s">
        <v>15336</v>
      </c>
      <c r="VPG10" s="34" t="s">
        <v>15337</v>
      </c>
      <c r="VPH10" s="34" t="s">
        <v>15338</v>
      </c>
      <c r="VPI10" s="34" t="s">
        <v>15339</v>
      </c>
      <c r="VPJ10" s="34" t="s">
        <v>15340</v>
      </c>
      <c r="VPK10" s="34" t="s">
        <v>15341</v>
      </c>
      <c r="VPL10" s="34" t="s">
        <v>15342</v>
      </c>
      <c r="VPM10" s="34" t="s">
        <v>15343</v>
      </c>
      <c r="VPN10" s="34" t="s">
        <v>15344</v>
      </c>
      <c r="VPO10" s="34" t="s">
        <v>15345</v>
      </c>
      <c r="VPP10" s="34" t="s">
        <v>15346</v>
      </c>
      <c r="VPQ10" s="34" t="s">
        <v>15347</v>
      </c>
      <c r="VPR10" s="34" t="s">
        <v>15348</v>
      </c>
      <c r="VPS10" s="34" t="s">
        <v>15349</v>
      </c>
      <c r="VPT10" s="34" t="s">
        <v>15350</v>
      </c>
      <c r="VPU10" s="34" t="s">
        <v>15351</v>
      </c>
      <c r="VPV10" s="34" t="s">
        <v>15352</v>
      </c>
      <c r="VPW10" s="34" t="s">
        <v>15353</v>
      </c>
      <c r="VPX10" s="34" t="s">
        <v>15354</v>
      </c>
      <c r="VPY10" s="34" t="s">
        <v>15355</v>
      </c>
      <c r="VPZ10" s="34" t="s">
        <v>15356</v>
      </c>
      <c r="VQA10" s="34" t="s">
        <v>15357</v>
      </c>
      <c r="VQB10" s="34" t="s">
        <v>15358</v>
      </c>
      <c r="VQC10" s="34" t="s">
        <v>15359</v>
      </c>
      <c r="VQD10" s="34" t="s">
        <v>15360</v>
      </c>
      <c r="VQE10" s="34" t="s">
        <v>15361</v>
      </c>
      <c r="VQF10" s="34" t="s">
        <v>15362</v>
      </c>
      <c r="VQG10" s="34" t="s">
        <v>15363</v>
      </c>
      <c r="VQH10" s="34" t="s">
        <v>15364</v>
      </c>
      <c r="VQI10" s="34" t="s">
        <v>15365</v>
      </c>
      <c r="VQJ10" s="34" t="s">
        <v>15366</v>
      </c>
      <c r="VQK10" s="34" t="s">
        <v>15367</v>
      </c>
      <c r="VQL10" s="34" t="s">
        <v>15368</v>
      </c>
      <c r="VQM10" s="34" t="s">
        <v>15369</v>
      </c>
      <c r="VQN10" s="34" t="s">
        <v>15370</v>
      </c>
      <c r="VQO10" s="34" t="s">
        <v>15371</v>
      </c>
      <c r="VQP10" s="34" t="s">
        <v>15372</v>
      </c>
      <c r="VQQ10" s="34" t="s">
        <v>15373</v>
      </c>
      <c r="VQR10" s="34" t="s">
        <v>15374</v>
      </c>
      <c r="VQS10" s="34" t="s">
        <v>15375</v>
      </c>
      <c r="VQT10" s="34" t="s">
        <v>15376</v>
      </c>
      <c r="VQU10" s="34" t="s">
        <v>15377</v>
      </c>
      <c r="VQV10" s="34" t="s">
        <v>15378</v>
      </c>
      <c r="VQW10" s="34" t="s">
        <v>15379</v>
      </c>
      <c r="VQX10" s="34" t="s">
        <v>15380</v>
      </c>
      <c r="VQY10" s="34" t="s">
        <v>15381</v>
      </c>
      <c r="VQZ10" s="34" t="s">
        <v>15382</v>
      </c>
      <c r="VRA10" s="34" t="s">
        <v>15383</v>
      </c>
      <c r="VRB10" s="34" t="s">
        <v>15384</v>
      </c>
      <c r="VRC10" s="34" t="s">
        <v>15385</v>
      </c>
      <c r="VRD10" s="34" t="s">
        <v>15386</v>
      </c>
      <c r="VRE10" s="34" t="s">
        <v>15387</v>
      </c>
      <c r="VRF10" s="34" t="s">
        <v>15388</v>
      </c>
      <c r="VRG10" s="34" t="s">
        <v>15389</v>
      </c>
      <c r="VRH10" s="34" t="s">
        <v>15390</v>
      </c>
      <c r="VRI10" s="34" t="s">
        <v>15391</v>
      </c>
      <c r="VRJ10" s="34" t="s">
        <v>15392</v>
      </c>
      <c r="VRK10" s="34" t="s">
        <v>15393</v>
      </c>
      <c r="VRL10" s="34" t="s">
        <v>15394</v>
      </c>
      <c r="VRM10" s="34" t="s">
        <v>15395</v>
      </c>
      <c r="VRN10" s="34" t="s">
        <v>15396</v>
      </c>
      <c r="VRO10" s="34" t="s">
        <v>15397</v>
      </c>
      <c r="VRP10" s="34" t="s">
        <v>15398</v>
      </c>
      <c r="VRQ10" s="34" t="s">
        <v>15399</v>
      </c>
      <c r="VRR10" s="34" t="s">
        <v>15400</v>
      </c>
      <c r="VRS10" s="34" t="s">
        <v>15401</v>
      </c>
      <c r="VRT10" s="34" t="s">
        <v>15402</v>
      </c>
      <c r="VRU10" s="34" t="s">
        <v>15403</v>
      </c>
      <c r="VRV10" s="34" t="s">
        <v>15404</v>
      </c>
      <c r="VRW10" s="34" t="s">
        <v>15405</v>
      </c>
      <c r="VRX10" s="34" t="s">
        <v>15406</v>
      </c>
      <c r="VRY10" s="34" t="s">
        <v>15407</v>
      </c>
      <c r="VRZ10" s="34" t="s">
        <v>15408</v>
      </c>
      <c r="VSA10" s="34" t="s">
        <v>15409</v>
      </c>
      <c r="VSB10" s="34" t="s">
        <v>15410</v>
      </c>
      <c r="VSC10" s="34" t="s">
        <v>15411</v>
      </c>
      <c r="VSD10" s="34" t="s">
        <v>15412</v>
      </c>
      <c r="VSE10" s="34" t="s">
        <v>15413</v>
      </c>
      <c r="VSF10" s="34" t="s">
        <v>15414</v>
      </c>
      <c r="VSG10" s="34" t="s">
        <v>15415</v>
      </c>
      <c r="VSH10" s="34" t="s">
        <v>15416</v>
      </c>
      <c r="VSI10" s="34" t="s">
        <v>15417</v>
      </c>
      <c r="VSJ10" s="34" t="s">
        <v>15418</v>
      </c>
      <c r="VSK10" s="34" t="s">
        <v>15419</v>
      </c>
      <c r="VSL10" s="34" t="s">
        <v>15420</v>
      </c>
      <c r="VSM10" s="34" t="s">
        <v>15421</v>
      </c>
      <c r="VSN10" s="34" t="s">
        <v>15422</v>
      </c>
      <c r="VSO10" s="34" t="s">
        <v>15423</v>
      </c>
      <c r="VSP10" s="34" t="s">
        <v>15424</v>
      </c>
      <c r="VSQ10" s="34" t="s">
        <v>15425</v>
      </c>
      <c r="VSR10" s="34" t="s">
        <v>15426</v>
      </c>
      <c r="VSS10" s="34" t="s">
        <v>15427</v>
      </c>
      <c r="VST10" s="34" t="s">
        <v>15428</v>
      </c>
      <c r="VSU10" s="34" t="s">
        <v>15429</v>
      </c>
      <c r="VSV10" s="34" t="s">
        <v>15430</v>
      </c>
      <c r="VSW10" s="34" t="s">
        <v>15431</v>
      </c>
      <c r="VSX10" s="34" t="s">
        <v>15432</v>
      </c>
      <c r="VSY10" s="34" t="s">
        <v>15433</v>
      </c>
      <c r="VSZ10" s="34" t="s">
        <v>15434</v>
      </c>
      <c r="VTA10" s="34" t="s">
        <v>15435</v>
      </c>
      <c r="VTB10" s="34" t="s">
        <v>15436</v>
      </c>
      <c r="VTC10" s="34" t="s">
        <v>15437</v>
      </c>
      <c r="VTD10" s="34" t="s">
        <v>15438</v>
      </c>
      <c r="VTE10" s="34" t="s">
        <v>15439</v>
      </c>
      <c r="VTF10" s="34" t="s">
        <v>15440</v>
      </c>
      <c r="VTG10" s="34" t="s">
        <v>15441</v>
      </c>
      <c r="VTH10" s="34" t="s">
        <v>15442</v>
      </c>
      <c r="VTI10" s="34" t="s">
        <v>15443</v>
      </c>
      <c r="VTJ10" s="34" t="s">
        <v>15444</v>
      </c>
      <c r="VTK10" s="34" t="s">
        <v>15445</v>
      </c>
      <c r="VTL10" s="34" t="s">
        <v>15446</v>
      </c>
      <c r="VTM10" s="34" t="s">
        <v>15447</v>
      </c>
      <c r="VTN10" s="34" t="s">
        <v>15448</v>
      </c>
      <c r="VTO10" s="34" t="s">
        <v>15449</v>
      </c>
      <c r="VTP10" s="34" t="s">
        <v>15450</v>
      </c>
      <c r="VTQ10" s="34" t="s">
        <v>15451</v>
      </c>
      <c r="VTR10" s="34" t="s">
        <v>15452</v>
      </c>
      <c r="VTS10" s="34" t="s">
        <v>15453</v>
      </c>
      <c r="VTT10" s="34" t="s">
        <v>15454</v>
      </c>
      <c r="VTU10" s="34" t="s">
        <v>15455</v>
      </c>
      <c r="VTV10" s="34" t="s">
        <v>15456</v>
      </c>
      <c r="VTW10" s="34" t="s">
        <v>15457</v>
      </c>
      <c r="VTX10" s="34" t="s">
        <v>15458</v>
      </c>
      <c r="VTY10" s="34" t="s">
        <v>15459</v>
      </c>
      <c r="VTZ10" s="34" t="s">
        <v>15460</v>
      </c>
      <c r="VUA10" s="34" t="s">
        <v>15461</v>
      </c>
      <c r="VUB10" s="34" t="s">
        <v>15462</v>
      </c>
      <c r="VUC10" s="34" t="s">
        <v>15463</v>
      </c>
      <c r="VUD10" s="34" t="s">
        <v>15464</v>
      </c>
      <c r="VUE10" s="34" t="s">
        <v>15465</v>
      </c>
      <c r="VUF10" s="34" t="s">
        <v>15466</v>
      </c>
      <c r="VUG10" s="34" t="s">
        <v>15467</v>
      </c>
      <c r="VUH10" s="34" t="s">
        <v>15468</v>
      </c>
      <c r="VUI10" s="34" t="s">
        <v>15469</v>
      </c>
      <c r="VUJ10" s="34" t="s">
        <v>15470</v>
      </c>
      <c r="VUK10" s="34" t="s">
        <v>15471</v>
      </c>
      <c r="VUL10" s="34" t="s">
        <v>15472</v>
      </c>
      <c r="VUM10" s="34" t="s">
        <v>15473</v>
      </c>
      <c r="VUN10" s="34" t="s">
        <v>15474</v>
      </c>
      <c r="VUO10" s="34" t="s">
        <v>15475</v>
      </c>
      <c r="VUP10" s="34" t="s">
        <v>15476</v>
      </c>
      <c r="VUQ10" s="34" t="s">
        <v>15477</v>
      </c>
      <c r="VUR10" s="34" t="s">
        <v>15478</v>
      </c>
      <c r="VUS10" s="34" t="s">
        <v>15479</v>
      </c>
      <c r="VUT10" s="34" t="s">
        <v>15480</v>
      </c>
      <c r="VUU10" s="34" t="s">
        <v>15481</v>
      </c>
      <c r="VUV10" s="34" t="s">
        <v>15482</v>
      </c>
      <c r="VUW10" s="34" t="s">
        <v>15483</v>
      </c>
      <c r="VUX10" s="34" t="s">
        <v>15484</v>
      </c>
      <c r="VUY10" s="34" t="s">
        <v>15485</v>
      </c>
      <c r="VUZ10" s="34" t="s">
        <v>15486</v>
      </c>
      <c r="VVA10" s="34" t="s">
        <v>15487</v>
      </c>
      <c r="VVB10" s="34" t="s">
        <v>15488</v>
      </c>
      <c r="VVC10" s="34" t="s">
        <v>15489</v>
      </c>
      <c r="VVD10" s="34" t="s">
        <v>15490</v>
      </c>
      <c r="VVE10" s="34" t="s">
        <v>15491</v>
      </c>
      <c r="VVF10" s="34" t="s">
        <v>15492</v>
      </c>
      <c r="VVG10" s="34" t="s">
        <v>15493</v>
      </c>
      <c r="VVH10" s="34" t="s">
        <v>15494</v>
      </c>
      <c r="VVI10" s="34" t="s">
        <v>15495</v>
      </c>
      <c r="VVJ10" s="34" t="s">
        <v>15496</v>
      </c>
      <c r="VVK10" s="34" t="s">
        <v>15497</v>
      </c>
      <c r="VVL10" s="34" t="s">
        <v>15498</v>
      </c>
      <c r="VVM10" s="34" t="s">
        <v>15499</v>
      </c>
      <c r="VVN10" s="34" t="s">
        <v>15500</v>
      </c>
      <c r="VVO10" s="34" t="s">
        <v>15501</v>
      </c>
      <c r="VVP10" s="34" t="s">
        <v>15502</v>
      </c>
      <c r="VVQ10" s="34" t="s">
        <v>15503</v>
      </c>
      <c r="VVR10" s="34" t="s">
        <v>15504</v>
      </c>
      <c r="VVS10" s="34" t="s">
        <v>15505</v>
      </c>
      <c r="VVT10" s="34" t="s">
        <v>15506</v>
      </c>
      <c r="VVU10" s="34" t="s">
        <v>15507</v>
      </c>
      <c r="VVV10" s="34" t="s">
        <v>15508</v>
      </c>
      <c r="VVW10" s="34" t="s">
        <v>15509</v>
      </c>
      <c r="VVX10" s="34" t="s">
        <v>15510</v>
      </c>
      <c r="VVY10" s="34" t="s">
        <v>15511</v>
      </c>
      <c r="VVZ10" s="34" t="s">
        <v>15512</v>
      </c>
      <c r="VWA10" s="34" t="s">
        <v>15513</v>
      </c>
      <c r="VWB10" s="34" t="s">
        <v>15514</v>
      </c>
      <c r="VWC10" s="34" t="s">
        <v>15515</v>
      </c>
      <c r="VWD10" s="34" t="s">
        <v>15516</v>
      </c>
      <c r="VWE10" s="34" t="s">
        <v>15517</v>
      </c>
      <c r="VWF10" s="34" t="s">
        <v>15518</v>
      </c>
      <c r="VWG10" s="34" t="s">
        <v>15519</v>
      </c>
      <c r="VWH10" s="34" t="s">
        <v>15520</v>
      </c>
      <c r="VWI10" s="34" t="s">
        <v>15521</v>
      </c>
      <c r="VWJ10" s="34" t="s">
        <v>15522</v>
      </c>
      <c r="VWK10" s="34" t="s">
        <v>15523</v>
      </c>
      <c r="VWL10" s="34" t="s">
        <v>15524</v>
      </c>
      <c r="VWM10" s="34" t="s">
        <v>15525</v>
      </c>
      <c r="VWN10" s="34" t="s">
        <v>15526</v>
      </c>
      <c r="VWO10" s="34" t="s">
        <v>15527</v>
      </c>
      <c r="VWP10" s="34" t="s">
        <v>15528</v>
      </c>
      <c r="VWQ10" s="34" t="s">
        <v>15529</v>
      </c>
      <c r="VWR10" s="34" t="s">
        <v>15530</v>
      </c>
      <c r="VWS10" s="34" t="s">
        <v>15531</v>
      </c>
      <c r="VWT10" s="34" t="s">
        <v>15532</v>
      </c>
      <c r="VWU10" s="34" t="s">
        <v>15533</v>
      </c>
      <c r="VWV10" s="34" t="s">
        <v>15534</v>
      </c>
      <c r="VWW10" s="34" t="s">
        <v>15535</v>
      </c>
      <c r="VWX10" s="34" t="s">
        <v>15536</v>
      </c>
      <c r="VWY10" s="34" t="s">
        <v>15537</v>
      </c>
      <c r="VWZ10" s="34" t="s">
        <v>15538</v>
      </c>
      <c r="VXA10" s="34" t="s">
        <v>15539</v>
      </c>
      <c r="VXB10" s="34" t="s">
        <v>15540</v>
      </c>
      <c r="VXC10" s="34" t="s">
        <v>15541</v>
      </c>
      <c r="VXD10" s="34" t="s">
        <v>15542</v>
      </c>
      <c r="VXE10" s="34" t="s">
        <v>15543</v>
      </c>
      <c r="VXF10" s="34" t="s">
        <v>15544</v>
      </c>
      <c r="VXG10" s="34" t="s">
        <v>15545</v>
      </c>
      <c r="VXH10" s="34" t="s">
        <v>15546</v>
      </c>
      <c r="VXI10" s="34" t="s">
        <v>15547</v>
      </c>
      <c r="VXJ10" s="34" t="s">
        <v>15548</v>
      </c>
      <c r="VXK10" s="34" t="s">
        <v>15549</v>
      </c>
      <c r="VXL10" s="34" t="s">
        <v>15550</v>
      </c>
      <c r="VXM10" s="34" t="s">
        <v>15551</v>
      </c>
      <c r="VXN10" s="34" t="s">
        <v>15552</v>
      </c>
      <c r="VXO10" s="34" t="s">
        <v>15553</v>
      </c>
      <c r="VXP10" s="34" t="s">
        <v>15554</v>
      </c>
      <c r="VXQ10" s="34" t="s">
        <v>15555</v>
      </c>
      <c r="VXR10" s="34" t="s">
        <v>15556</v>
      </c>
      <c r="VXS10" s="34" t="s">
        <v>15557</v>
      </c>
      <c r="VXT10" s="34" t="s">
        <v>15558</v>
      </c>
      <c r="VXU10" s="34" t="s">
        <v>15559</v>
      </c>
      <c r="VXV10" s="34" t="s">
        <v>15560</v>
      </c>
      <c r="VXW10" s="34" t="s">
        <v>15561</v>
      </c>
      <c r="VXX10" s="34" t="s">
        <v>15562</v>
      </c>
      <c r="VXY10" s="34" t="s">
        <v>15563</v>
      </c>
      <c r="VXZ10" s="34" t="s">
        <v>15564</v>
      </c>
      <c r="VYA10" s="34" t="s">
        <v>15565</v>
      </c>
      <c r="VYB10" s="34" t="s">
        <v>15566</v>
      </c>
      <c r="VYC10" s="34" t="s">
        <v>15567</v>
      </c>
      <c r="VYD10" s="34" t="s">
        <v>15568</v>
      </c>
      <c r="VYE10" s="34" t="s">
        <v>15569</v>
      </c>
      <c r="VYF10" s="34" t="s">
        <v>15570</v>
      </c>
      <c r="VYG10" s="34" t="s">
        <v>15571</v>
      </c>
      <c r="VYH10" s="34" t="s">
        <v>15572</v>
      </c>
      <c r="VYI10" s="34" t="s">
        <v>15573</v>
      </c>
      <c r="VYJ10" s="34" t="s">
        <v>15574</v>
      </c>
      <c r="VYK10" s="34" t="s">
        <v>15575</v>
      </c>
      <c r="VYL10" s="34" t="s">
        <v>15576</v>
      </c>
      <c r="VYM10" s="34" t="s">
        <v>15577</v>
      </c>
      <c r="VYN10" s="34" t="s">
        <v>15578</v>
      </c>
      <c r="VYO10" s="34" t="s">
        <v>15579</v>
      </c>
      <c r="VYP10" s="34" t="s">
        <v>15580</v>
      </c>
      <c r="VYQ10" s="34" t="s">
        <v>15581</v>
      </c>
      <c r="VYR10" s="34" t="s">
        <v>15582</v>
      </c>
      <c r="VYS10" s="34" t="s">
        <v>15583</v>
      </c>
      <c r="VYT10" s="34" t="s">
        <v>15584</v>
      </c>
      <c r="VYU10" s="34" t="s">
        <v>15585</v>
      </c>
      <c r="VYV10" s="34" t="s">
        <v>15586</v>
      </c>
      <c r="VYW10" s="34" t="s">
        <v>15587</v>
      </c>
      <c r="VYX10" s="34" t="s">
        <v>15588</v>
      </c>
      <c r="VYY10" s="34" t="s">
        <v>15589</v>
      </c>
      <c r="VYZ10" s="34" t="s">
        <v>15590</v>
      </c>
      <c r="VZA10" s="34" t="s">
        <v>15591</v>
      </c>
      <c r="VZB10" s="34" t="s">
        <v>15592</v>
      </c>
      <c r="VZC10" s="34" t="s">
        <v>15593</v>
      </c>
      <c r="VZD10" s="34" t="s">
        <v>15594</v>
      </c>
      <c r="VZE10" s="34" t="s">
        <v>15595</v>
      </c>
      <c r="VZF10" s="34" t="s">
        <v>15596</v>
      </c>
      <c r="VZG10" s="34" t="s">
        <v>15597</v>
      </c>
      <c r="VZH10" s="34" t="s">
        <v>15598</v>
      </c>
      <c r="VZI10" s="34" t="s">
        <v>15599</v>
      </c>
      <c r="VZJ10" s="34" t="s">
        <v>15600</v>
      </c>
      <c r="VZK10" s="34" t="s">
        <v>15601</v>
      </c>
      <c r="VZL10" s="34" t="s">
        <v>15602</v>
      </c>
      <c r="VZM10" s="34" t="s">
        <v>15603</v>
      </c>
      <c r="VZN10" s="34" t="s">
        <v>15604</v>
      </c>
      <c r="VZO10" s="34" t="s">
        <v>15605</v>
      </c>
      <c r="VZP10" s="34" t="s">
        <v>15606</v>
      </c>
      <c r="VZQ10" s="34" t="s">
        <v>15607</v>
      </c>
      <c r="VZR10" s="34" t="s">
        <v>15608</v>
      </c>
      <c r="VZS10" s="34" t="s">
        <v>15609</v>
      </c>
      <c r="VZT10" s="34" t="s">
        <v>15610</v>
      </c>
      <c r="VZU10" s="34" t="s">
        <v>15611</v>
      </c>
      <c r="VZV10" s="34" t="s">
        <v>15612</v>
      </c>
      <c r="VZW10" s="34" t="s">
        <v>15613</v>
      </c>
      <c r="VZX10" s="34" t="s">
        <v>15614</v>
      </c>
      <c r="VZY10" s="34" t="s">
        <v>15615</v>
      </c>
      <c r="VZZ10" s="34" t="s">
        <v>15616</v>
      </c>
      <c r="WAA10" s="34" t="s">
        <v>15617</v>
      </c>
      <c r="WAB10" s="34" t="s">
        <v>15618</v>
      </c>
      <c r="WAC10" s="34" t="s">
        <v>15619</v>
      </c>
      <c r="WAD10" s="34" t="s">
        <v>15620</v>
      </c>
      <c r="WAE10" s="34" t="s">
        <v>15621</v>
      </c>
      <c r="WAF10" s="34" t="s">
        <v>15622</v>
      </c>
      <c r="WAG10" s="34" t="s">
        <v>15623</v>
      </c>
      <c r="WAH10" s="34" t="s">
        <v>15624</v>
      </c>
      <c r="WAI10" s="34" t="s">
        <v>15625</v>
      </c>
      <c r="WAJ10" s="34" t="s">
        <v>15626</v>
      </c>
      <c r="WAK10" s="34" t="s">
        <v>15627</v>
      </c>
      <c r="WAL10" s="34" t="s">
        <v>15628</v>
      </c>
      <c r="WAM10" s="34" t="s">
        <v>15629</v>
      </c>
      <c r="WAN10" s="34" t="s">
        <v>15630</v>
      </c>
      <c r="WAO10" s="34" t="s">
        <v>15631</v>
      </c>
      <c r="WAP10" s="34" t="s">
        <v>15632</v>
      </c>
      <c r="WAQ10" s="34" t="s">
        <v>15633</v>
      </c>
      <c r="WAR10" s="34" t="s">
        <v>15634</v>
      </c>
      <c r="WAS10" s="34" t="s">
        <v>15635</v>
      </c>
      <c r="WAT10" s="34" t="s">
        <v>15636</v>
      </c>
      <c r="WAU10" s="34" t="s">
        <v>15637</v>
      </c>
      <c r="WAV10" s="34" t="s">
        <v>15638</v>
      </c>
      <c r="WAW10" s="34" t="s">
        <v>15639</v>
      </c>
      <c r="WAX10" s="34" t="s">
        <v>15640</v>
      </c>
      <c r="WAY10" s="34" t="s">
        <v>15641</v>
      </c>
      <c r="WAZ10" s="34" t="s">
        <v>15642</v>
      </c>
      <c r="WBA10" s="34" t="s">
        <v>15643</v>
      </c>
      <c r="WBB10" s="34" t="s">
        <v>15644</v>
      </c>
      <c r="WBC10" s="34" t="s">
        <v>15645</v>
      </c>
      <c r="WBD10" s="34" t="s">
        <v>15646</v>
      </c>
      <c r="WBE10" s="34" t="s">
        <v>15647</v>
      </c>
      <c r="WBF10" s="34" t="s">
        <v>15648</v>
      </c>
      <c r="WBG10" s="34" t="s">
        <v>15649</v>
      </c>
      <c r="WBH10" s="34" t="s">
        <v>15650</v>
      </c>
      <c r="WBI10" s="34" t="s">
        <v>15651</v>
      </c>
      <c r="WBJ10" s="34" t="s">
        <v>15652</v>
      </c>
      <c r="WBK10" s="34" t="s">
        <v>15653</v>
      </c>
      <c r="WBL10" s="34" t="s">
        <v>15654</v>
      </c>
      <c r="WBM10" s="34" t="s">
        <v>15655</v>
      </c>
      <c r="WBN10" s="34" t="s">
        <v>15656</v>
      </c>
      <c r="WBO10" s="34" t="s">
        <v>15657</v>
      </c>
      <c r="WBP10" s="34" t="s">
        <v>15658</v>
      </c>
      <c r="WBQ10" s="34" t="s">
        <v>15659</v>
      </c>
      <c r="WBR10" s="34" t="s">
        <v>15660</v>
      </c>
      <c r="WBS10" s="34" t="s">
        <v>15661</v>
      </c>
      <c r="WBT10" s="34" t="s">
        <v>15662</v>
      </c>
      <c r="WBU10" s="34" t="s">
        <v>15663</v>
      </c>
      <c r="WBV10" s="34" t="s">
        <v>15664</v>
      </c>
      <c r="WBW10" s="34" t="s">
        <v>15665</v>
      </c>
      <c r="WBX10" s="34" t="s">
        <v>15666</v>
      </c>
      <c r="WBY10" s="34" t="s">
        <v>15667</v>
      </c>
      <c r="WBZ10" s="34" t="s">
        <v>15668</v>
      </c>
      <c r="WCA10" s="34" t="s">
        <v>15669</v>
      </c>
      <c r="WCB10" s="34" t="s">
        <v>15670</v>
      </c>
      <c r="WCC10" s="34" t="s">
        <v>15671</v>
      </c>
      <c r="WCD10" s="34" t="s">
        <v>15672</v>
      </c>
      <c r="WCE10" s="34" t="s">
        <v>15673</v>
      </c>
      <c r="WCF10" s="34" t="s">
        <v>15674</v>
      </c>
      <c r="WCG10" s="34" t="s">
        <v>15675</v>
      </c>
      <c r="WCH10" s="34" t="s">
        <v>15676</v>
      </c>
      <c r="WCI10" s="34" t="s">
        <v>15677</v>
      </c>
      <c r="WCJ10" s="34" t="s">
        <v>15678</v>
      </c>
      <c r="WCK10" s="34" t="s">
        <v>15679</v>
      </c>
      <c r="WCL10" s="34" t="s">
        <v>15680</v>
      </c>
      <c r="WCM10" s="34" t="s">
        <v>15681</v>
      </c>
      <c r="WCN10" s="34" t="s">
        <v>15682</v>
      </c>
      <c r="WCO10" s="34" t="s">
        <v>15683</v>
      </c>
      <c r="WCP10" s="34" t="s">
        <v>15684</v>
      </c>
      <c r="WCQ10" s="34" t="s">
        <v>15685</v>
      </c>
      <c r="WCR10" s="34" t="s">
        <v>15686</v>
      </c>
      <c r="WCS10" s="34" t="s">
        <v>15687</v>
      </c>
      <c r="WCT10" s="34" t="s">
        <v>15688</v>
      </c>
      <c r="WCU10" s="34" t="s">
        <v>15689</v>
      </c>
      <c r="WCV10" s="34" t="s">
        <v>15690</v>
      </c>
      <c r="WCW10" s="34" t="s">
        <v>15691</v>
      </c>
      <c r="WCX10" s="34" t="s">
        <v>15692</v>
      </c>
      <c r="WCY10" s="34" t="s">
        <v>15693</v>
      </c>
      <c r="WCZ10" s="34" t="s">
        <v>15694</v>
      </c>
      <c r="WDA10" s="34" t="s">
        <v>15695</v>
      </c>
      <c r="WDB10" s="34" t="s">
        <v>15696</v>
      </c>
      <c r="WDC10" s="34" t="s">
        <v>15697</v>
      </c>
      <c r="WDD10" s="34" t="s">
        <v>15698</v>
      </c>
      <c r="WDE10" s="34" t="s">
        <v>15699</v>
      </c>
      <c r="WDF10" s="34" t="s">
        <v>15700</v>
      </c>
      <c r="WDG10" s="34" t="s">
        <v>15701</v>
      </c>
      <c r="WDH10" s="34" t="s">
        <v>15702</v>
      </c>
      <c r="WDI10" s="34" t="s">
        <v>15703</v>
      </c>
      <c r="WDJ10" s="34" t="s">
        <v>15704</v>
      </c>
      <c r="WDK10" s="34" t="s">
        <v>15705</v>
      </c>
      <c r="WDL10" s="34" t="s">
        <v>15706</v>
      </c>
      <c r="WDM10" s="34" t="s">
        <v>15707</v>
      </c>
      <c r="WDN10" s="34" t="s">
        <v>15708</v>
      </c>
      <c r="WDO10" s="34" t="s">
        <v>15709</v>
      </c>
      <c r="WDP10" s="34" t="s">
        <v>15710</v>
      </c>
      <c r="WDQ10" s="34" t="s">
        <v>15711</v>
      </c>
      <c r="WDR10" s="34" t="s">
        <v>15712</v>
      </c>
      <c r="WDS10" s="34" t="s">
        <v>15713</v>
      </c>
      <c r="WDT10" s="34" t="s">
        <v>15714</v>
      </c>
      <c r="WDU10" s="34" t="s">
        <v>15715</v>
      </c>
      <c r="WDV10" s="34" t="s">
        <v>15716</v>
      </c>
      <c r="WDW10" s="34" t="s">
        <v>15717</v>
      </c>
      <c r="WDX10" s="34" t="s">
        <v>15718</v>
      </c>
      <c r="WDY10" s="34" t="s">
        <v>15719</v>
      </c>
      <c r="WDZ10" s="34" t="s">
        <v>15720</v>
      </c>
      <c r="WEA10" s="34" t="s">
        <v>15721</v>
      </c>
      <c r="WEB10" s="34" t="s">
        <v>15722</v>
      </c>
      <c r="WEC10" s="34" t="s">
        <v>15723</v>
      </c>
      <c r="WED10" s="34" t="s">
        <v>15724</v>
      </c>
      <c r="WEE10" s="34" t="s">
        <v>15725</v>
      </c>
      <c r="WEF10" s="34" t="s">
        <v>15726</v>
      </c>
      <c r="WEG10" s="34" t="s">
        <v>15727</v>
      </c>
      <c r="WEH10" s="34" t="s">
        <v>15728</v>
      </c>
      <c r="WEI10" s="34" t="s">
        <v>15729</v>
      </c>
      <c r="WEJ10" s="34" t="s">
        <v>15730</v>
      </c>
      <c r="WEK10" s="34" t="s">
        <v>15731</v>
      </c>
      <c r="WEL10" s="34" t="s">
        <v>15732</v>
      </c>
      <c r="WEM10" s="34" t="s">
        <v>15733</v>
      </c>
      <c r="WEN10" s="34" t="s">
        <v>15734</v>
      </c>
      <c r="WEO10" s="34" t="s">
        <v>15735</v>
      </c>
      <c r="WEP10" s="34" t="s">
        <v>15736</v>
      </c>
      <c r="WEQ10" s="34" t="s">
        <v>15737</v>
      </c>
      <c r="WER10" s="34" t="s">
        <v>15738</v>
      </c>
      <c r="WES10" s="34" t="s">
        <v>15739</v>
      </c>
      <c r="WET10" s="34" t="s">
        <v>15740</v>
      </c>
      <c r="WEU10" s="34" t="s">
        <v>15741</v>
      </c>
      <c r="WEV10" s="34" t="s">
        <v>15742</v>
      </c>
      <c r="WEW10" s="34" t="s">
        <v>15743</v>
      </c>
      <c r="WEX10" s="34" t="s">
        <v>15744</v>
      </c>
      <c r="WEY10" s="34" t="s">
        <v>15745</v>
      </c>
      <c r="WEZ10" s="34" t="s">
        <v>15746</v>
      </c>
      <c r="WFA10" s="34" t="s">
        <v>15747</v>
      </c>
      <c r="WFB10" s="34" t="s">
        <v>15748</v>
      </c>
      <c r="WFC10" s="34" t="s">
        <v>15749</v>
      </c>
      <c r="WFD10" s="34" t="s">
        <v>15750</v>
      </c>
      <c r="WFE10" s="34" t="s">
        <v>15751</v>
      </c>
      <c r="WFF10" s="34" t="s">
        <v>15752</v>
      </c>
      <c r="WFG10" s="34" t="s">
        <v>15753</v>
      </c>
      <c r="WFH10" s="34" t="s">
        <v>15754</v>
      </c>
      <c r="WFI10" s="34" t="s">
        <v>15755</v>
      </c>
      <c r="WFJ10" s="34" t="s">
        <v>15756</v>
      </c>
      <c r="WFK10" s="34" t="s">
        <v>15757</v>
      </c>
      <c r="WFL10" s="34" t="s">
        <v>15758</v>
      </c>
      <c r="WFM10" s="34" t="s">
        <v>15759</v>
      </c>
      <c r="WFN10" s="34" t="s">
        <v>15760</v>
      </c>
      <c r="WFO10" s="34" t="s">
        <v>15761</v>
      </c>
      <c r="WFP10" s="34" t="s">
        <v>15762</v>
      </c>
      <c r="WFQ10" s="34" t="s">
        <v>15763</v>
      </c>
      <c r="WFR10" s="34" t="s">
        <v>15764</v>
      </c>
      <c r="WFS10" s="34" t="s">
        <v>15765</v>
      </c>
      <c r="WFT10" s="34" t="s">
        <v>15766</v>
      </c>
      <c r="WFU10" s="34" t="s">
        <v>15767</v>
      </c>
      <c r="WFV10" s="34" t="s">
        <v>15768</v>
      </c>
      <c r="WFW10" s="34" t="s">
        <v>15769</v>
      </c>
      <c r="WFX10" s="34" t="s">
        <v>15770</v>
      </c>
      <c r="WFY10" s="34" t="s">
        <v>15771</v>
      </c>
      <c r="WFZ10" s="34" t="s">
        <v>15772</v>
      </c>
      <c r="WGA10" s="34" t="s">
        <v>15773</v>
      </c>
      <c r="WGB10" s="34" t="s">
        <v>15774</v>
      </c>
      <c r="WGC10" s="34" t="s">
        <v>15775</v>
      </c>
      <c r="WGD10" s="34" t="s">
        <v>15776</v>
      </c>
      <c r="WGE10" s="34" t="s">
        <v>15777</v>
      </c>
      <c r="WGF10" s="34" t="s">
        <v>15778</v>
      </c>
      <c r="WGG10" s="34" t="s">
        <v>15779</v>
      </c>
      <c r="WGH10" s="34" t="s">
        <v>15780</v>
      </c>
      <c r="WGI10" s="34" t="s">
        <v>15781</v>
      </c>
      <c r="WGJ10" s="34" t="s">
        <v>15782</v>
      </c>
      <c r="WGK10" s="34" t="s">
        <v>15783</v>
      </c>
      <c r="WGL10" s="34" t="s">
        <v>15784</v>
      </c>
      <c r="WGM10" s="34" t="s">
        <v>15785</v>
      </c>
      <c r="WGN10" s="34" t="s">
        <v>15786</v>
      </c>
      <c r="WGO10" s="34" t="s">
        <v>15787</v>
      </c>
      <c r="WGP10" s="34" t="s">
        <v>15788</v>
      </c>
      <c r="WGQ10" s="34" t="s">
        <v>15789</v>
      </c>
      <c r="WGR10" s="34" t="s">
        <v>15790</v>
      </c>
      <c r="WGS10" s="34" t="s">
        <v>15791</v>
      </c>
      <c r="WGT10" s="34" t="s">
        <v>15792</v>
      </c>
      <c r="WGU10" s="34" t="s">
        <v>15793</v>
      </c>
      <c r="WGV10" s="34" t="s">
        <v>15794</v>
      </c>
      <c r="WGW10" s="34" t="s">
        <v>15795</v>
      </c>
      <c r="WGX10" s="34" t="s">
        <v>15796</v>
      </c>
      <c r="WGY10" s="34" t="s">
        <v>15797</v>
      </c>
      <c r="WGZ10" s="34" t="s">
        <v>15798</v>
      </c>
      <c r="WHA10" s="34" t="s">
        <v>15799</v>
      </c>
      <c r="WHB10" s="34" t="s">
        <v>15800</v>
      </c>
      <c r="WHC10" s="34" t="s">
        <v>15801</v>
      </c>
      <c r="WHD10" s="34" t="s">
        <v>15802</v>
      </c>
      <c r="WHE10" s="34" t="s">
        <v>15803</v>
      </c>
      <c r="WHF10" s="34" t="s">
        <v>15804</v>
      </c>
      <c r="WHG10" s="34" t="s">
        <v>15805</v>
      </c>
      <c r="WHH10" s="34" t="s">
        <v>15806</v>
      </c>
      <c r="WHI10" s="34" t="s">
        <v>15807</v>
      </c>
      <c r="WHJ10" s="34" t="s">
        <v>15808</v>
      </c>
      <c r="WHK10" s="34" t="s">
        <v>15809</v>
      </c>
      <c r="WHL10" s="34" t="s">
        <v>15810</v>
      </c>
      <c r="WHM10" s="34" t="s">
        <v>15811</v>
      </c>
      <c r="WHN10" s="34" t="s">
        <v>15812</v>
      </c>
      <c r="WHO10" s="34" t="s">
        <v>15813</v>
      </c>
      <c r="WHP10" s="34" t="s">
        <v>15814</v>
      </c>
      <c r="WHQ10" s="34" t="s">
        <v>15815</v>
      </c>
      <c r="WHR10" s="34" t="s">
        <v>15816</v>
      </c>
      <c r="WHS10" s="34" t="s">
        <v>15817</v>
      </c>
      <c r="WHT10" s="34" t="s">
        <v>15818</v>
      </c>
      <c r="WHU10" s="34" t="s">
        <v>15819</v>
      </c>
      <c r="WHV10" s="34" t="s">
        <v>15820</v>
      </c>
      <c r="WHW10" s="34" t="s">
        <v>15821</v>
      </c>
      <c r="WHX10" s="34" t="s">
        <v>15822</v>
      </c>
      <c r="WHY10" s="34" t="s">
        <v>15823</v>
      </c>
      <c r="WHZ10" s="34" t="s">
        <v>15824</v>
      </c>
      <c r="WIA10" s="34" t="s">
        <v>15825</v>
      </c>
      <c r="WIB10" s="34" t="s">
        <v>15826</v>
      </c>
      <c r="WIC10" s="34" t="s">
        <v>15827</v>
      </c>
      <c r="WID10" s="34" t="s">
        <v>15828</v>
      </c>
      <c r="WIE10" s="34" t="s">
        <v>15829</v>
      </c>
      <c r="WIF10" s="34" t="s">
        <v>15830</v>
      </c>
      <c r="WIG10" s="34" t="s">
        <v>15831</v>
      </c>
      <c r="WIH10" s="34" t="s">
        <v>15832</v>
      </c>
      <c r="WII10" s="34" t="s">
        <v>15833</v>
      </c>
      <c r="WIJ10" s="34" t="s">
        <v>15834</v>
      </c>
      <c r="WIK10" s="34" t="s">
        <v>15835</v>
      </c>
      <c r="WIL10" s="34" t="s">
        <v>15836</v>
      </c>
      <c r="WIM10" s="34" t="s">
        <v>15837</v>
      </c>
      <c r="WIN10" s="34" t="s">
        <v>15838</v>
      </c>
      <c r="WIO10" s="34" t="s">
        <v>15839</v>
      </c>
      <c r="WIP10" s="34" t="s">
        <v>15840</v>
      </c>
      <c r="WIQ10" s="34" t="s">
        <v>15841</v>
      </c>
      <c r="WIR10" s="34" t="s">
        <v>15842</v>
      </c>
      <c r="WIS10" s="34" t="s">
        <v>15843</v>
      </c>
      <c r="WIT10" s="34" t="s">
        <v>15844</v>
      </c>
      <c r="WIU10" s="34" t="s">
        <v>15845</v>
      </c>
      <c r="WIV10" s="34" t="s">
        <v>15846</v>
      </c>
      <c r="WIW10" s="34" t="s">
        <v>15847</v>
      </c>
      <c r="WIX10" s="34" t="s">
        <v>15848</v>
      </c>
      <c r="WIY10" s="34" t="s">
        <v>15849</v>
      </c>
      <c r="WIZ10" s="34" t="s">
        <v>15850</v>
      </c>
      <c r="WJA10" s="34" t="s">
        <v>15851</v>
      </c>
      <c r="WJB10" s="34" t="s">
        <v>15852</v>
      </c>
      <c r="WJC10" s="34" t="s">
        <v>15853</v>
      </c>
      <c r="WJD10" s="34" t="s">
        <v>15854</v>
      </c>
      <c r="WJE10" s="34" t="s">
        <v>15855</v>
      </c>
      <c r="WJF10" s="34" t="s">
        <v>15856</v>
      </c>
      <c r="WJG10" s="34" t="s">
        <v>15857</v>
      </c>
      <c r="WJH10" s="34" t="s">
        <v>15858</v>
      </c>
      <c r="WJI10" s="34" t="s">
        <v>15859</v>
      </c>
      <c r="WJJ10" s="34" t="s">
        <v>15860</v>
      </c>
      <c r="WJK10" s="34" t="s">
        <v>15861</v>
      </c>
      <c r="WJL10" s="34" t="s">
        <v>15862</v>
      </c>
      <c r="WJM10" s="34" t="s">
        <v>15863</v>
      </c>
      <c r="WJN10" s="34" t="s">
        <v>15864</v>
      </c>
      <c r="WJO10" s="34" t="s">
        <v>15865</v>
      </c>
      <c r="WJP10" s="34" t="s">
        <v>15866</v>
      </c>
      <c r="WJQ10" s="34" t="s">
        <v>15867</v>
      </c>
      <c r="WJR10" s="34" t="s">
        <v>15868</v>
      </c>
      <c r="WJS10" s="34" t="s">
        <v>15869</v>
      </c>
      <c r="WJT10" s="34" t="s">
        <v>15870</v>
      </c>
      <c r="WJU10" s="34" t="s">
        <v>15871</v>
      </c>
      <c r="WJV10" s="34" t="s">
        <v>15872</v>
      </c>
      <c r="WJW10" s="34" t="s">
        <v>15873</v>
      </c>
      <c r="WJX10" s="34" t="s">
        <v>15874</v>
      </c>
      <c r="WJY10" s="34" t="s">
        <v>15875</v>
      </c>
      <c r="WJZ10" s="34" t="s">
        <v>15876</v>
      </c>
      <c r="WKA10" s="34" t="s">
        <v>15877</v>
      </c>
      <c r="WKB10" s="34" t="s">
        <v>15878</v>
      </c>
      <c r="WKC10" s="34" t="s">
        <v>15879</v>
      </c>
      <c r="WKD10" s="34" t="s">
        <v>15880</v>
      </c>
      <c r="WKE10" s="34" t="s">
        <v>15881</v>
      </c>
      <c r="WKF10" s="34" t="s">
        <v>15882</v>
      </c>
      <c r="WKG10" s="34" t="s">
        <v>15883</v>
      </c>
      <c r="WKH10" s="34" t="s">
        <v>15884</v>
      </c>
      <c r="WKI10" s="34" t="s">
        <v>15885</v>
      </c>
      <c r="WKJ10" s="34" t="s">
        <v>15886</v>
      </c>
      <c r="WKK10" s="34" t="s">
        <v>15887</v>
      </c>
      <c r="WKL10" s="34" t="s">
        <v>15888</v>
      </c>
      <c r="WKM10" s="34" t="s">
        <v>15889</v>
      </c>
      <c r="WKN10" s="34" t="s">
        <v>15890</v>
      </c>
      <c r="WKO10" s="34" t="s">
        <v>15891</v>
      </c>
      <c r="WKP10" s="34" t="s">
        <v>15892</v>
      </c>
      <c r="WKQ10" s="34" t="s">
        <v>15893</v>
      </c>
      <c r="WKR10" s="34" t="s">
        <v>15894</v>
      </c>
      <c r="WKS10" s="34" t="s">
        <v>15895</v>
      </c>
      <c r="WKT10" s="34" t="s">
        <v>15896</v>
      </c>
      <c r="WKU10" s="34" t="s">
        <v>15897</v>
      </c>
      <c r="WKV10" s="34" t="s">
        <v>15898</v>
      </c>
      <c r="WKW10" s="34" t="s">
        <v>15899</v>
      </c>
      <c r="WKX10" s="34" t="s">
        <v>15900</v>
      </c>
      <c r="WKY10" s="34" t="s">
        <v>15901</v>
      </c>
      <c r="WKZ10" s="34" t="s">
        <v>15902</v>
      </c>
      <c r="WLA10" s="34" t="s">
        <v>15903</v>
      </c>
      <c r="WLB10" s="34" t="s">
        <v>15904</v>
      </c>
      <c r="WLC10" s="34" t="s">
        <v>15905</v>
      </c>
      <c r="WLD10" s="34" t="s">
        <v>15906</v>
      </c>
      <c r="WLE10" s="34" t="s">
        <v>15907</v>
      </c>
      <c r="WLF10" s="34" t="s">
        <v>15908</v>
      </c>
      <c r="WLG10" s="34" t="s">
        <v>15909</v>
      </c>
      <c r="WLH10" s="34" t="s">
        <v>15910</v>
      </c>
      <c r="WLI10" s="34" t="s">
        <v>15911</v>
      </c>
      <c r="WLJ10" s="34" t="s">
        <v>15912</v>
      </c>
      <c r="WLK10" s="34" t="s">
        <v>15913</v>
      </c>
      <c r="WLL10" s="34" t="s">
        <v>15914</v>
      </c>
      <c r="WLM10" s="34" t="s">
        <v>15915</v>
      </c>
      <c r="WLN10" s="34" t="s">
        <v>15916</v>
      </c>
      <c r="WLO10" s="34" t="s">
        <v>15917</v>
      </c>
      <c r="WLP10" s="34" t="s">
        <v>15918</v>
      </c>
      <c r="WLQ10" s="34" t="s">
        <v>15919</v>
      </c>
      <c r="WLR10" s="34" t="s">
        <v>15920</v>
      </c>
      <c r="WLS10" s="34" t="s">
        <v>15921</v>
      </c>
      <c r="WLT10" s="34" t="s">
        <v>15922</v>
      </c>
      <c r="WLU10" s="34" t="s">
        <v>15923</v>
      </c>
      <c r="WLV10" s="34" t="s">
        <v>15924</v>
      </c>
      <c r="WLW10" s="34" t="s">
        <v>15925</v>
      </c>
      <c r="WLX10" s="34" t="s">
        <v>15926</v>
      </c>
      <c r="WLY10" s="34" t="s">
        <v>15927</v>
      </c>
      <c r="WLZ10" s="34" t="s">
        <v>15928</v>
      </c>
      <c r="WMA10" s="34" t="s">
        <v>15929</v>
      </c>
      <c r="WMB10" s="34" t="s">
        <v>15930</v>
      </c>
      <c r="WMC10" s="34" t="s">
        <v>15931</v>
      </c>
      <c r="WMD10" s="34" t="s">
        <v>15932</v>
      </c>
      <c r="WME10" s="34" t="s">
        <v>15933</v>
      </c>
      <c r="WMF10" s="34" t="s">
        <v>15934</v>
      </c>
      <c r="WMG10" s="34" t="s">
        <v>15935</v>
      </c>
      <c r="WMH10" s="34" t="s">
        <v>15936</v>
      </c>
      <c r="WMI10" s="34" t="s">
        <v>15937</v>
      </c>
      <c r="WMJ10" s="34" t="s">
        <v>15938</v>
      </c>
      <c r="WMK10" s="34" t="s">
        <v>15939</v>
      </c>
      <c r="WML10" s="34" t="s">
        <v>15940</v>
      </c>
      <c r="WMM10" s="34" t="s">
        <v>15941</v>
      </c>
      <c r="WMN10" s="34" t="s">
        <v>15942</v>
      </c>
      <c r="WMO10" s="34" t="s">
        <v>15943</v>
      </c>
      <c r="WMP10" s="34" t="s">
        <v>15944</v>
      </c>
      <c r="WMQ10" s="34" t="s">
        <v>15945</v>
      </c>
      <c r="WMR10" s="34" t="s">
        <v>15946</v>
      </c>
      <c r="WMS10" s="34" t="s">
        <v>15947</v>
      </c>
      <c r="WMT10" s="34" t="s">
        <v>15948</v>
      </c>
      <c r="WMU10" s="34" t="s">
        <v>15949</v>
      </c>
      <c r="WMV10" s="34" t="s">
        <v>15950</v>
      </c>
      <c r="WMW10" s="34" t="s">
        <v>15951</v>
      </c>
      <c r="WMX10" s="34" t="s">
        <v>15952</v>
      </c>
      <c r="WMY10" s="34" t="s">
        <v>15953</v>
      </c>
      <c r="WMZ10" s="34" t="s">
        <v>15954</v>
      </c>
      <c r="WNA10" s="34" t="s">
        <v>15955</v>
      </c>
      <c r="WNB10" s="34" t="s">
        <v>15956</v>
      </c>
      <c r="WNC10" s="34" t="s">
        <v>15957</v>
      </c>
      <c r="WND10" s="34" t="s">
        <v>15958</v>
      </c>
      <c r="WNE10" s="34" t="s">
        <v>15959</v>
      </c>
      <c r="WNF10" s="34" t="s">
        <v>15960</v>
      </c>
      <c r="WNG10" s="34" t="s">
        <v>15961</v>
      </c>
      <c r="WNH10" s="34" t="s">
        <v>15962</v>
      </c>
      <c r="WNI10" s="34" t="s">
        <v>15963</v>
      </c>
      <c r="WNJ10" s="34" t="s">
        <v>15964</v>
      </c>
      <c r="WNK10" s="34" t="s">
        <v>15965</v>
      </c>
      <c r="WNL10" s="34" t="s">
        <v>15966</v>
      </c>
      <c r="WNM10" s="34" t="s">
        <v>15967</v>
      </c>
      <c r="WNN10" s="34" t="s">
        <v>15968</v>
      </c>
      <c r="WNO10" s="34" t="s">
        <v>15969</v>
      </c>
      <c r="WNP10" s="34" t="s">
        <v>15970</v>
      </c>
      <c r="WNQ10" s="34" t="s">
        <v>15971</v>
      </c>
      <c r="WNR10" s="34" t="s">
        <v>15972</v>
      </c>
      <c r="WNS10" s="34" t="s">
        <v>15973</v>
      </c>
      <c r="WNT10" s="34" t="s">
        <v>15974</v>
      </c>
      <c r="WNU10" s="34" t="s">
        <v>15975</v>
      </c>
      <c r="WNV10" s="34" t="s">
        <v>15976</v>
      </c>
      <c r="WNW10" s="34" t="s">
        <v>15977</v>
      </c>
      <c r="WNX10" s="34" t="s">
        <v>15978</v>
      </c>
      <c r="WNY10" s="34" t="s">
        <v>15979</v>
      </c>
      <c r="WNZ10" s="34" t="s">
        <v>15980</v>
      </c>
      <c r="WOA10" s="34" t="s">
        <v>15981</v>
      </c>
      <c r="WOB10" s="34" t="s">
        <v>15982</v>
      </c>
      <c r="WOC10" s="34" t="s">
        <v>15983</v>
      </c>
      <c r="WOD10" s="34" t="s">
        <v>15984</v>
      </c>
      <c r="WOE10" s="34" t="s">
        <v>15985</v>
      </c>
      <c r="WOF10" s="34" t="s">
        <v>15986</v>
      </c>
      <c r="WOG10" s="34" t="s">
        <v>15987</v>
      </c>
      <c r="WOH10" s="34" t="s">
        <v>15988</v>
      </c>
      <c r="WOI10" s="34" t="s">
        <v>15989</v>
      </c>
      <c r="WOJ10" s="34" t="s">
        <v>15990</v>
      </c>
      <c r="WOK10" s="34" t="s">
        <v>15991</v>
      </c>
      <c r="WOL10" s="34" t="s">
        <v>15992</v>
      </c>
      <c r="WOM10" s="34" t="s">
        <v>15993</v>
      </c>
      <c r="WON10" s="34" t="s">
        <v>15994</v>
      </c>
      <c r="WOO10" s="34" t="s">
        <v>15995</v>
      </c>
      <c r="WOP10" s="34" t="s">
        <v>15996</v>
      </c>
      <c r="WOQ10" s="34" t="s">
        <v>15997</v>
      </c>
      <c r="WOR10" s="34" t="s">
        <v>15998</v>
      </c>
      <c r="WOS10" s="34" t="s">
        <v>15999</v>
      </c>
      <c r="WOT10" s="34" t="s">
        <v>16000</v>
      </c>
      <c r="WOU10" s="34" t="s">
        <v>16001</v>
      </c>
      <c r="WOV10" s="34" t="s">
        <v>16002</v>
      </c>
      <c r="WOW10" s="34" t="s">
        <v>16003</v>
      </c>
      <c r="WOX10" s="34" t="s">
        <v>16004</v>
      </c>
      <c r="WOY10" s="34" t="s">
        <v>16005</v>
      </c>
      <c r="WOZ10" s="34" t="s">
        <v>16006</v>
      </c>
      <c r="WPA10" s="34" t="s">
        <v>16007</v>
      </c>
      <c r="WPB10" s="34" t="s">
        <v>16008</v>
      </c>
      <c r="WPC10" s="34" t="s">
        <v>16009</v>
      </c>
      <c r="WPD10" s="34" t="s">
        <v>16010</v>
      </c>
      <c r="WPE10" s="34" t="s">
        <v>16011</v>
      </c>
      <c r="WPF10" s="34" t="s">
        <v>16012</v>
      </c>
      <c r="WPG10" s="34" t="s">
        <v>16013</v>
      </c>
      <c r="WPH10" s="34" t="s">
        <v>16014</v>
      </c>
      <c r="WPI10" s="34" t="s">
        <v>16015</v>
      </c>
      <c r="WPJ10" s="34" t="s">
        <v>16016</v>
      </c>
      <c r="WPK10" s="34" t="s">
        <v>16017</v>
      </c>
      <c r="WPL10" s="34" t="s">
        <v>16018</v>
      </c>
      <c r="WPM10" s="34" t="s">
        <v>16019</v>
      </c>
      <c r="WPN10" s="34" t="s">
        <v>16020</v>
      </c>
      <c r="WPO10" s="34" t="s">
        <v>16021</v>
      </c>
      <c r="WPP10" s="34" t="s">
        <v>16022</v>
      </c>
      <c r="WPQ10" s="34" t="s">
        <v>16023</v>
      </c>
      <c r="WPR10" s="34" t="s">
        <v>16024</v>
      </c>
      <c r="WPS10" s="34" t="s">
        <v>16025</v>
      </c>
      <c r="WPT10" s="34" t="s">
        <v>16026</v>
      </c>
      <c r="WPU10" s="34" t="s">
        <v>16027</v>
      </c>
      <c r="WPV10" s="34" t="s">
        <v>16028</v>
      </c>
      <c r="WPW10" s="34" t="s">
        <v>16029</v>
      </c>
      <c r="WPX10" s="34" t="s">
        <v>16030</v>
      </c>
      <c r="WPY10" s="34" t="s">
        <v>16031</v>
      </c>
      <c r="WPZ10" s="34" t="s">
        <v>16032</v>
      </c>
      <c r="WQA10" s="34" t="s">
        <v>16033</v>
      </c>
      <c r="WQB10" s="34" t="s">
        <v>16034</v>
      </c>
      <c r="WQC10" s="34" t="s">
        <v>16035</v>
      </c>
      <c r="WQD10" s="34" t="s">
        <v>16036</v>
      </c>
      <c r="WQE10" s="34" t="s">
        <v>16037</v>
      </c>
      <c r="WQF10" s="34" t="s">
        <v>16038</v>
      </c>
      <c r="WQG10" s="34" t="s">
        <v>16039</v>
      </c>
      <c r="WQH10" s="34" t="s">
        <v>16040</v>
      </c>
      <c r="WQI10" s="34" t="s">
        <v>16041</v>
      </c>
      <c r="WQJ10" s="34" t="s">
        <v>16042</v>
      </c>
      <c r="WQK10" s="34" t="s">
        <v>16043</v>
      </c>
      <c r="WQL10" s="34" t="s">
        <v>16044</v>
      </c>
      <c r="WQM10" s="34" t="s">
        <v>16045</v>
      </c>
      <c r="WQN10" s="34" t="s">
        <v>16046</v>
      </c>
      <c r="WQO10" s="34" t="s">
        <v>16047</v>
      </c>
      <c r="WQP10" s="34" t="s">
        <v>16048</v>
      </c>
      <c r="WQQ10" s="34" t="s">
        <v>16049</v>
      </c>
      <c r="WQR10" s="34" t="s">
        <v>16050</v>
      </c>
      <c r="WQS10" s="34" t="s">
        <v>16051</v>
      </c>
      <c r="WQT10" s="34" t="s">
        <v>16052</v>
      </c>
      <c r="WQU10" s="34" t="s">
        <v>16053</v>
      </c>
      <c r="WQV10" s="34" t="s">
        <v>16054</v>
      </c>
      <c r="WQW10" s="34" t="s">
        <v>16055</v>
      </c>
      <c r="WQX10" s="34" t="s">
        <v>16056</v>
      </c>
      <c r="WQY10" s="34" t="s">
        <v>16057</v>
      </c>
      <c r="WQZ10" s="34" t="s">
        <v>16058</v>
      </c>
      <c r="WRA10" s="34" t="s">
        <v>16059</v>
      </c>
      <c r="WRB10" s="34" t="s">
        <v>16060</v>
      </c>
      <c r="WRC10" s="34" t="s">
        <v>16061</v>
      </c>
      <c r="WRD10" s="34" t="s">
        <v>16062</v>
      </c>
      <c r="WRE10" s="34" t="s">
        <v>16063</v>
      </c>
      <c r="WRF10" s="34" t="s">
        <v>16064</v>
      </c>
      <c r="WRG10" s="34" t="s">
        <v>16065</v>
      </c>
      <c r="WRH10" s="34" t="s">
        <v>16066</v>
      </c>
      <c r="WRI10" s="34" t="s">
        <v>16067</v>
      </c>
      <c r="WRJ10" s="34" t="s">
        <v>16068</v>
      </c>
      <c r="WRK10" s="34" t="s">
        <v>16069</v>
      </c>
      <c r="WRL10" s="34" t="s">
        <v>16070</v>
      </c>
      <c r="WRM10" s="34" t="s">
        <v>16071</v>
      </c>
      <c r="WRN10" s="34" t="s">
        <v>16072</v>
      </c>
      <c r="WRO10" s="34" t="s">
        <v>16073</v>
      </c>
      <c r="WRP10" s="34" t="s">
        <v>16074</v>
      </c>
      <c r="WRQ10" s="34" t="s">
        <v>16075</v>
      </c>
      <c r="WRR10" s="34" t="s">
        <v>16076</v>
      </c>
      <c r="WRS10" s="34" t="s">
        <v>16077</v>
      </c>
      <c r="WRT10" s="34" t="s">
        <v>16078</v>
      </c>
      <c r="WRU10" s="34" t="s">
        <v>16079</v>
      </c>
      <c r="WRV10" s="34" t="s">
        <v>16080</v>
      </c>
      <c r="WRW10" s="34" t="s">
        <v>16081</v>
      </c>
      <c r="WRX10" s="34" t="s">
        <v>16082</v>
      </c>
      <c r="WRY10" s="34" t="s">
        <v>16083</v>
      </c>
      <c r="WRZ10" s="34" t="s">
        <v>16084</v>
      </c>
      <c r="WSA10" s="34" t="s">
        <v>16085</v>
      </c>
      <c r="WSB10" s="34" t="s">
        <v>16086</v>
      </c>
      <c r="WSC10" s="34" t="s">
        <v>16087</v>
      </c>
      <c r="WSD10" s="34" t="s">
        <v>16088</v>
      </c>
      <c r="WSE10" s="34" t="s">
        <v>16089</v>
      </c>
      <c r="WSF10" s="34" t="s">
        <v>16090</v>
      </c>
      <c r="WSG10" s="34" t="s">
        <v>16091</v>
      </c>
      <c r="WSH10" s="34" t="s">
        <v>16092</v>
      </c>
      <c r="WSI10" s="34" t="s">
        <v>16093</v>
      </c>
      <c r="WSJ10" s="34" t="s">
        <v>16094</v>
      </c>
      <c r="WSK10" s="34" t="s">
        <v>16095</v>
      </c>
      <c r="WSL10" s="34" t="s">
        <v>16096</v>
      </c>
      <c r="WSM10" s="34" t="s">
        <v>16097</v>
      </c>
      <c r="WSN10" s="34" t="s">
        <v>16098</v>
      </c>
      <c r="WSO10" s="34" t="s">
        <v>16099</v>
      </c>
      <c r="WSP10" s="34" t="s">
        <v>16100</v>
      </c>
      <c r="WSQ10" s="34" t="s">
        <v>16101</v>
      </c>
      <c r="WSR10" s="34" t="s">
        <v>16102</v>
      </c>
      <c r="WSS10" s="34" t="s">
        <v>16103</v>
      </c>
      <c r="WST10" s="34" t="s">
        <v>16104</v>
      </c>
      <c r="WSU10" s="34" t="s">
        <v>16105</v>
      </c>
      <c r="WSV10" s="34" t="s">
        <v>16106</v>
      </c>
      <c r="WSW10" s="34" t="s">
        <v>16107</v>
      </c>
      <c r="WSX10" s="34" t="s">
        <v>16108</v>
      </c>
      <c r="WSY10" s="34" t="s">
        <v>16109</v>
      </c>
      <c r="WSZ10" s="34" t="s">
        <v>16110</v>
      </c>
      <c r="WTA10" s="34" t="s">
        <v>16111</v>
      </c>
      <c r="WTB10" s="34" t="s">
        <v>16112</v>
      </c>
      <c r="WTC10" s="34" t="s">
        <v>16113</v>
      </c>
      <c r="WTD10" s="34" t="s">
        <v>16114</v>
      </c>
      <c r="WTE10" s="34" t="s">
        <v>16115</v>
      </c>
      <c r="WTF10" s="34" t="s">
        <v>16116</v>
      </c>
      <c r="WTG10" s="34" t="s">
        <v>16117</v>
      </c>
      <c r="WTH10" s="34" t="s">
        <v>16118</v>
      </c>
      <c r="WTI10" s="34" t="s">
        <v>16119</v>
      </c>
      <c r="WTJ10" s="34" t="s">
        <v>16120</v>
      </c>
      <c r="WTK10" s="34" t="s">
        <v>16121</v>
      </c>
      <c r="WTL10" s="34" t="s">
        <v>16122</v>
      </c>
      <c r="WTM10" s="34" t="s">
        <v>16123</v>
      </c>
      <c r="WTN10" s="34" t="s">
        <v>16124</v>
      </c>
      <c r="WTO10" s="34" t="s">
        <v>16125</v>
      </c>
      <c r="WTP10" s="34" t="s">
        <v>16126</v>
      </c>
      <c r="WTQ10" s="34" t="s">
        <v>16127</v>
      </c>
      <c r="WTR10" s="34" t="s">
        <v>16128</v>
      </c>
      <c r="WTS10" s="34" t="s">
        <v>16129</v>
      </c>
      <c r="WTT10" s="34" t="s">
        <v>16130</v>
      </c>
      <c r="WTU10" s="34" t="s">
        <v>16131</v>
      </c>
      <c r="WTV10" s="34" t="s">
        <v>16132</v>
      </c>
      <c r="WTW10" s="34" t="s">
        <v>16133</v>
      </c>
      <c r="WTX10" s="34" t="s">
        <v>16134</v>
      </c>
      <c r="WTY10" s="34" t="s">
        <v>16135</v>
      </c>
      <c r="WTZ10" s="34" t="s">
        <v>16136</v>
      </c>
      <c r="WUA10" s="34" t="s">
        <v>16137</v>
      </c>
      <c r="WUB10" s="34" t="s">
        <v>16138</v>
      </c>
      <c r="WUC10" s="34" t="s">
        <v>16139</v>
      </c>
      <c r="WUD10" s="34" t="s">
        <v>16140</v>
      </c>
      <c r="WUE10" s="34" t="s">
        <v>16141</v>
      </c>
      <c r="WUF10" s="34" t="s">
        <v>16142</v>
      </c>
      <c r="WUG10" s="34" t="s">
        <v>16143</v>
      </c>
      <c r="WUH10" s="34" t="s">
        <v>16144</v>
      </c>
      <c r="WUI10" s="34" t="s">
        <v>16145</v>
      </c>
      <c r="WUJ10" s="34" t="s">
        <v>16146</v>
      </c>
      <c r="WUK10" s="34" t="s">
        <v>16147</v>
      </c>
      <c r="WUL10" s="34" t="s">
        <v>16148</v>
      </c>
      <c r="WUM10" s="34" t="s">
        <v>16149</v>
      </c>
      <c r="WUN10" s="34" t="s">
        <v>16150</v>
      </c>
      <c r="WUO10" s="34" t="s">
        <v>16151</v>
      </c>
      <c r="WUP10" s="34" t="s">
        <v>16152</v>
      </c>
      <c r="WUQ10" s="34" t="s">
        <v>16153</v>
      </c>
      <c r="WUR10" s="34" t="s">
        <v>16154</v>
      </c>
      <c r="WUS10" s="34" t="s">
        <v>16155</v>
      </c>
      <c r="WUT10" s="34" t="s">
        <v>16156</v>
      </c>
      <c r="WUU10" s="34" t="s">
        <v>16157</v>
      </c>
      <c r="WUV10" s="34" t="s">
        <v>16158</v>
      </c>
      <c r="WUW10" s="34" t="s">
        <v>16159</v>
      </c>
      <c r="WUX10" s="34" t="s">
        <v>16160</v>
      </c>
      <c r="WUY10" s="34" t="s">
        <v>16161</v>
      </c>
      <c r="WUZ10" s="34" t="s">
        <v>16162</v>
      </c>
      <c r="WVA10" s="34" t="s">
        <v>16163</v>
      </c>
      <c r="WVB10" s="34" t="s">
        <v>16164</v>
      </c>
      <c r="WVC10" s="34" t="s">
        <v>16165</v>
      </c>
      <c r="WVD10" s="34" t="s">
        <v>16166</v>
      </c>
      <c r="WVE10" s="34" t="s">
        <v>16167</v>
      </c>
      <c r="WVF10" s="34" t="s">
        <v>16168</v>
      </c>
      <c r="WVG10" s="34" t="s">
        <v>16169</v>
      </c>
      <c r="WVH10" s="34" t="s">
        <v>16170</v>
      </c>
      <c r="WVI10" s="34" t="s">
        <v>16171</v>
      </c>
      <c r="WVJ10" s="34" t="s">
        <v>16172</v>
      </c>
      <c r="WVK10" s="34" t="s">
        <v>16173</v>
      </c>
      <c r="WVL10" s="34" t="s">
        <v>16174</v>
      </c>
      <c r="WVM10" s="34" t="s">
        <v>16175</v>
      </c>
      <c r="WVN10" s="34" t="s">
        <v>16176</v>
      </c>
      <c r="WVO10" s="34" t="s">
        <v>16177</v>
      </c>
      <c r="WVP10" s="34" t="s">
        <v>16178</v>
      </c>
      <c r="WVQ10" s="34" t="s">
        <v>16179</v>
      </c>
      <c r="WVR10" s="34" t="s">
        <v>16180</v>
      </c>
      <c r="WVS10" s="34" t="s">
        <v>16181</v>
      </c>
      <c r="WVT10" s="34" t="s">
        <v>16182</v>
      </c>
      <c r="WVU10" s="34" t="s">
        <v>16183</v>
      </c>
      <c r="WVV10" s="34" t="s">
        <v>16184</v>
      </c>
      <c r="WVW10" s="34" t="s">
        <v>16185</v>
      </c>
      <c r="WVX10" s="34" t="s">
        <v>16186</v>
      </c>
      <c r="WVY10" s="34" t="s">
        <v>16187</v>
      </c>
      <c r="WVZ10" s="34" t="s">
        <v>16188</v>
      </c>
      <c r="WWA10" s="34" t="s">
        <v>16189</v>
      </c>
      <c r="WWB10" s="34" t="s">
        <v>16190</v>
      </c>
      <c r="WWC10" s="34" t="s">
        <v>16191</v>
      </c>
      <c r="WWD10" s="34" t="s">
        <v>16192</v>
      </c>
      <c r="WWE10" s="34" t="s">
        <v>16193</v>
      </c>
      <c r="WWF10" s="34" t="s">
        <v>16194</v>
      </c>
      <c r="WWG10" s="34" t="s">
        <v>16195</v>
      </c>
      <c r="WWH10" s="34" t="s">
        <v>16196</v>
      </c>
      <c r="WWI10" s="34" t="s">
        <v>16197</v>
      </c>
      <c r="WWJ10" s="34" t="s">
        <v>16198</v>
      </c>
      <c r="WWK10" s="34" t="s">
        <v>16199</v>
      </c>
      <c r="WWL10" s="34" t="s">
        <v>16200</v>
      </c>
      <c r="WWM10" s="34" t="s">
        <v>16201</v>
      </c>
      <c r="WWN10" s="34" t="s">
        <v>16202</v>
      </c>
      <c r="WWO10" s="34" t="s">
        <v>16203</v>
      </c>
      <c r="WWP10" s="34" t="s">
        <v>16204</v>
      </c>
      <c r="WWQ10" s="34" t="s">
        <v>16205</v>
      </c>
      <c r="WWR10" s="34" t="s">
        <v>16206</v>
      </c>
      <c r="WWS10" s="34" t="s">
        <v>16207</v>
      </c>
      <c r="WWT10" s="34" t="s">
        <v>16208</v>
      </c>
      <c r="WWU10" s="34" t="s">
        <v>16209</v>
      </c>
      <c r="WWV10" s="34" t="s">
        <v>16210</v>
      </c>
      <c r="WWW10" s="34" t="s">
        <v>16211</v>
      </c>
      <c r="WWX10" s="34" t="s">
        <v>16212</v>
      </c>
      <c r="WWY10" s="34" t="s">
        <v>16213</v>
      </c>
      <c r="WWZ10" s="34" t="s">
        <v>16214</v>
      </c>
      <c r="WXA10" s="34" t="s">
        <v>16215</v>
      </c>
      <c r="WXB10" s="34" t="s">
        <v>16216</v>
      </c>
      <c r="WXC10" s="34" t="s">
        <v>16217</v>
      </c>
      <c r="WXD10" s="34" t="s">
        <v>16218</v>
      </c>
      <c r="WXE10" s="34" t="s">
        <v>16219</v>
      </c>
      <c r="WXF10" s="34" t="s">
        <v>16220</v>
      </c>
      <c r="WXG10" s="34" t="s">
        <v>16221</v>
      </c>
      <c r="WXH10" s="34" t="s">
        <v>16222</v>
      </c>
      <c r="WXI10" s="34" t="s">
        <v>16223</v>
      </c>
      <c r="WXJ10" s="34" t="s">
        <v>16224</v>
      </c>
      <c r="WXK10" s="34" t="s">
        <v>16225</v>
      </c>
      <c r="WXL10" s="34" t="s">
        <v>16226</v>
      </c>
      <c r="WXM10" s="34" t="s">
        <v>16227</v>
      </c>
      <c r="WXN10" s="34" t="s">
        <v>16228</v>
      </c>
      <c r="WXO10" s="34" t="s">
        <v>16229</v>
      </c>
      <c r="WXP10" s="34" t="s">
        <v>16230</v>
      </c>
      <c r="WXQ10" s="34" t="s">
        <v>16231</v>
      </c>
      <c r="WXR10" s="34" t="s">
        <v>16232</v>
      </c>
      <c r="WXS10" s="34" t="s">
        <v>16233</v>
      </c>
      <c r="WXT10" s="34" t="s">
        <v>16234</v>
      </c>
      <c r="WXU10" s="34" t="s">
        <v>16235</v>
      </c>
      <c r="WXV10" s="34" t="s">
        <v>16236</v>
      </c>
      <c r="WXW10" s="34" t="s">
        <v>16237</v>
      </c>
      <c r="WXX10" s="34" t="s">
        <v>16238</v>
      </c>
      <c r="WXY10" s="34" t="s">
        <v>16239</v>
      </c>
      <c r="WXZ10" s="34" t="s">
        <v>16240</v>
      </c>
      <c r="WYA10" s="34" t="s">
        <v>16241</v>
      </c>
      <c r="WYB10" s="34" t="s">
        <v>16242</v>
      </c>
      <c r="WYC10" s="34" t="s">
        <v>16243</v>
      </c>
      <c r="WYD10" s="34" t="s">
        <v>16244</v>
      </c>
      <c r="WYE10" s="34" t="s">
        <v>16245</v>
      </c>
      <c r="WYF10" s="34" t="s">
        <v>16246</v>
      </c>
      <c r="WYG10" s="34" t="s">
        <v>16247</v>
      </c>
      <c r="WYH10" s="34" t="s">
        <v>16248</v>
      </c>
      <c r="WYI10" s="34" t="s">
        <v>16249</v>
      </c>
      <c r="WYJ10" s="34" t="s">
        <v>16250</v>
      </c>
      <c r="WYK10" s="34" t="s">
        <v>16251</v>
      </c>
      <c r="WYL10" s="34" t="s">
        <v>16252</v>
      </c>
      <c r="WYM10" s="34" t="s">
        <v>16253</v>
      </c>
      <c r="WYN10" s="34" t="s">
        <v>16254</v>
      </c>
      <c r="WYO10" s="34" t="s">
        <v>16255</v>
      </c>
      <c r="WYP10" s="34" t="s">
        <v>16256</v>
      </c>
      <c r="WYQ10" s="34" t="s">
        <v>16257</v>
      </c>
      <c r="WYR10" s="34" t="s">
        <v>16258</v>
      </c>
      <c r="WYS10" s="34" t="s">
        <v>16259</v>
      </c>
      <c r="WYT10" s="34" t="s">
        <v>16260</v>
      </c>
      <c r="WYU10" s="34" t="s">
        <v>16261</v>
      </c>
      <c r="WYV10" s="34" t="s">
        <v>16262</v>
      </c>
      <c r="WYW10" s="34" t="s">
        <v>16263</v>
      </c>
      <c r="WYX10" s="34" t="s">
        <v>16264</v>
      </c>
      <c r="WYY10" s="34" t="s">
        <v>16265</v>
      </c>
      <c r="WYZ10" s="34" t="s">
        <v>16266</v>
      </c>
      <c r="WZA10" s="34" t="s">
        <v>16267</v>
      </c>
      <c r="WZB10" s="34" t="s">
        <v>16268</v>
      </c>
      <c r="WZC10" s="34" t="s">
        <v>16269</v>
      </c>
      <c r="WZD10" s="34" t="s">
        <v>16270</v>
      </c>
      <c r="WZE10" s="34" t="s">
        <v>16271</v>
      </c>
      <c r="WZF10" s="34" t="s">
        <v>16272</v>
      </c>
      <c r="WZG10" s="34" t="s">
        <v>16273</v>
      </c>
      <c r="WZH10" s="34" t="s">
        <v>16274</v>
      </c>
      <c r="WZI10" s="34" t="s">
        <v>16275</v>
      </c>
      <c r="WZJ10" s="34" t="s">
        <v>16276</v>
      </c>
      <c r="WZK10" s="34" t="s">
        <v>16277</v>
      </c>
      <c r="WZL10" s="34" t="s">
        <v>16278</v>
      </c>
      <c r="WZM10" s="34" t="s">
        <v>16279</v>
      </c>
      <c r="WZN10" s="34" t="s">
        <v>16280</v>
      </c>
      <c r="WZO10" s="34" t="s">
        <v>16281</v>
      </c>
      <c r="WZP10" s="34" t="s">
        <v>16282</v>
      </c>
      <c r="WZQ10" s="34" t="s">
        <v>16283</v>
      </c>
      <c r="WZR10" s="34" t="s">
        <v>16284</v>
      </c>
      <c r="WZS10" s="34" t="s">
        <v>16285</v>
      </c>
      <c r="WZT10" s="34" t="s">
        <v>16286</v>
      </c>
      <c r="WZU10" s="34" t="s">
        <v>16287</v>
      </c>
      <c r="WZV10" s="34" t="s">
        <v>16288</v>
      </c>
      <c r="WZW10" s="34" t="s">
        <v>16289</v>
      </c>
      <c r="WZX10" s="34" t="s">
        <v>16290</v>
      </c>
      <c r="WZY10" s="34" t="s">
        <v>16291</v>
      </c>
      <c r="WZZ10" s="34" t="s">
        <v>16292</v>
      </c>
      <c r="XAA10" s="34" t="s">
        <v>16293</v>
      </c>
      <c r="XAB10" s="34" t="s">
        <v>16294</v>
      </c>
      <c r="XAC10" s="34" t="s">
        <v>16295</v>
      </c>
      <c r="XAD10" s="34" t="s">
        <v>16296</v>
      </c>
      <c r="XAE10" s="34" t="s">
        <v>16297</v>
      </c>
      <c r="XAF10" s="34" t="s">
        <v>16298</v>
      </c>
      <c r="XAG10" s="34" t="s">
        <v>16299</v>
      </c>
      <c r="XAH10" s="34" t="s">
        <v>16300</v>
      </c>
      <c r="XAI10" s="34" t="s">
        <v>16301</v>
      </c>
      <c r="XAJ10" s="34" t="s">
        <v>16302</v>
      </c>
      <c r="XAK10" s="34" t="s">
        <v>16303</v>
      </c>
      <c r="XAL10" s="34" t="s">
        <v>16304</v>
      </c>
      <c r="XAM10" s="34" t="s">
        <v>16305</v>
      </c>
      <c r="XAN10" s="34" t="s">
        <v>16306</v>
      </c>
      <c r="XAO10" s="34" t="s">
        <v>16307</v>
      </c>
      <c r="XAP10" s="34" t="s">
        <v>16308</v>
      </c>
      <c r="XAQ10" s="34" t="s">
        <v>16309</v>
      </c>
      <c r="XAR10" s="34" t="s">
        <v>16310</v>
      </c>
      <c r="XAS10" s="34" t="s">
        <v>16311</v>
      </c>
      <c r="XAT10" s="34" t="s">
        <v>16312</v>
      </c>
      <c r="XAU10" s="34" t="s">
        <v>16313</v>
      </c>
      <c r="XAV10" s="34" t="s">
        <v>16314</v>
      </c>
      <c r="XAW10" s="34" t="s">
        <v>16315</v>
      </c>
      <c r="XAX10" s="34" t="s">
        <v>16316</v>
      </c>
      <c r="XAY10" s="34" t="s">
        <v>16317</v>
      </c>
      <c r="XAZ10" s="34" t="s">
        <v>16318</v>
      </c>
      <c r="XBA10" s="34" t="s">
        <v>16319</v>
      </c>
      <c r="XBB10" s="34" t="s">
        <v>16320</v>
      </c>
      <c r="XBC10" s="34" t="s">
        <v>16321</v>
      </c>
      <c r="XBD10" s="34" t="s">
        <v>16322</v>
      </c>
      <c r="XBE10" s="34" t="s">
        <v>16323</v>
      </c>
      <c r="XBF10" s="34" t="s">
        <v>16324</v>
      </c>
      <c r="XBG10" s="34" t="s">
        <v>16325</v>
      </c>
      <c r="XBH10" s="34" t="s">
        <v>16326</v>
      </c>
      <c r="XBI10" s="34" t="s">
        <v>16327</v>
      </c>
      <c r="XBJ10" s="34" t="s">
        <v>16328</v>
      </c>
      <c r="XBK10" s="34" t="s">
        <v>16329</v>
      </c>
      <c r="XBL10" s="34" t="s">
        <v>16330</v>
      </c>
      <c r="XBM10" s="34" t="s">
        <v>16331</v>
      </c>
      <c r="XBN10" s="34" t="s">
        <v>16332</v>
      </c>
      <c r="XBO10" s="34" t="s">
        <v>16333</v>
      </c>
      <c r="XBP10" s="34" t="s">
        <v>16334</v>
      </c>
      <c r="XBQ10" s="34" t="s">
        <v>16335</v>
      </c>
      <c r="XBR10" s="34" t="s">
        <v>16336</v>
      </c>
      <c r="XBS10" s="34" t="s">
        <v>16337</v>
      </c>
      <c r="XBT10" s="34" t="s">
        <v>16338</v>
      </c>
      <c r="XBU10" s="34" t="s">
        <v>16339</v>
      </c>
      <c r="XBV10" s="34" t="s">
        <v>16340</v>
      </c>
      <c r="XBW10" s="34" t="s">
        <v>16341</v>
      </c>
      <c r="XBX10" s="34" t="s">
        <v>16342</v>
      </c>
      <c r="XBY10" s="34" t="s">
        <v>16343</v>
      </c>
      <c r="XBZ10" s="34" t="s">
        <v>16344</v>
      </c>
      <c r="XCA10" s="34" t="s">
        <v>16345</v>
      </c>
      <c r="XCB10" s="34" t="s">
        <v>16346</v>
      </c>
      <c r="XCC10" s="34" t="s">
        <v>16347</v>
      </c>
      <c r="XCD10" s="34" t="s">
        <v>16348</v>
      </c>
      <c r="XCE10" s="34" t="s">
        <v>16349</v>
      </c>
      <c r="XCF10" s="34" t="s">
        <v>16350</v>
      </c>
      <c r="XCG10" s="34" t="s">
        <v>16351</v>
      </c>
      <c r="XCH10" s="34" t="s">
        <v>16352</v>
      </c>
      <c r="XCI10" s="34" t="s">
        <v>16353</v>
      </c>
      <c r="XCJ10" s="34" t="s">
        <v>16354</v>
      </c>
      <c r="XCK10" s="34" t="s">
        <v>16355</v>
      </c>
      <c r="XCL10" s="34" t="s">
        <v>16356</v>
      </c>
      <c r="XCM10" s="34" t="s">
        <v>16357</v>
      </c>
      <c r="XCN10" s="34" t="s">
        <v>16358</v>
      </c>
      <c r="XCO10" s="34" t="s">
        <v>16359</v>
      </c>
      <c r="XCP10" s="34" t="s">
        <v>16360</v>
      </c>
      <c r="XCQ10" s="34" t="s">
        <v>16361</v>
      </c>
      <c r="XCR10" s="34" t="s">
        <v>16362</v>
      </c>
      <c r="XCS10" s="34" t="s">
        <v>16363</v>
      </c>
      <c r="XCT10" s="34" t="s">
        <v>16364</v>
      </c>
      <c r="XCU10" s="34" t="s">
        <v>16365</v>
      </c>
      <c r="XCV10" s="34" t="s">
        <v>16366</v>
      </c>
      <c r="XCW10" s="34" t="s">
        <v>16367</v>
      </c>
      <c r="XCX10" s="34" t="s">
        <v>16368</v>
      </c>
      <c r="XCY10" s="34" t="s">
        <v>16369</v>
      </c>
      <c r="XCZ10" s="34" t="s">
        <v>16370</v>
      </c>
      <c r="XDA10" s="34" t="s">
        <v>16371</v>
      </c>
      <c r="XDB10" s="34" t="s">
        <v>16372</v>
      </c>
      <c r="XDC10" s="34" t="s">
        <v>16373</v>
      </c>
      <c r="XDD10" s="34" t="s">
        <v>16374</v>
      </c>
      <c r="XDE10" s="34" t="s">
        <v>16375</v>
      </c>
      <c r="XDF10" s="34" t="s">
        <v>16376</v>
      </c>
      <c r="XDG10" s="34" t="s">
        <v>16377</v>
      </c>
      <c r="XDH10" s="34" t="s">
        <v>16378</v>
      </c>
      <c r="XDI10" s="34" t="s">
        <v>16379</v>
      </c>
      <c r="XDJ10" s="34" t="s">
        <v>16380</v>
      </c>
      <c r="XDK10" s="34" t="s">
        <v>16381</v>
      </c>
      <c r="XDL10" s="34" t="s">
        <v>16382</v>
      </c>
      <c r="XDM10" s="34" t="s">
        <v>16383</v>
      </c>
      <c r="XDN10" s="34" t="s">
        <v>16384</v>
      </c>
      <c r="XDO10" s="34" t="s">
        <v>16385</v>
      </c>
      <c r="XDP10" s="34" t="s">
        <v>16386</v>
      </c>
      <c r="XDQ10" s="34" t="s">
        <v>16387</v>
      </c>
      <c r="XDR10" s="34" t="s">
        <v>16388</v>
      </c>
      <c r="XDS10" s="34" t="s">
        <v>16389</v>
      </c>
      <c r="XDT10" s="34" t="s">
        <v>16390</v>
      </c>
      <c r="XDU10" s="34" t="s">
        <v>16391</v>
      </c>
      <c r="XDV10" s="34" t="s">
        <v>16392</v>
      </c>
      <c r="XDW10" s="34" t="s">
        <v>16393</v>
      </c>
      <c r="XDX10" s="34" t="s">
        <v>16394</v>
      </c>
      <c r="XDY10" s="34" t="s">
        <v>16395</v>
      </c>
      <c r="XDZ10" s="34" t="s">
        <v>16396</v>
      </c>
      <c r="XEA10" s="34" t="s">
        <v>16397</v>
      </c>
      <c r="XEB10" s="34" t="s">
        <v>16398</v>
      </c>
      <c r="XEC10" s="34" t="s">
        <v>16399</v>
      </c>
      <c r="XED10" s="34" t="s">
        <v>16400</v>
      </c>
      <c r="XEE10" s="34" t="s">
        <v>16401</v>
      </c>
      <c r="XEF10" s="34" t="s">
        <v>16402</v>
      </c>
      <c r="XEG10" s="34" t="s">
        <v>16403</v>
      </c>
      <c r="XEH10" s="34" t="s">
        <v>16404</v>
      </c>
      <c r="XEI10" s="34" t="s">
        <v>16405</v>
      </c>
      <c r="XEJ10" s="34" t="s">
        <v>16406</v>
      </c>
      <c r="XEK10" s="34" t="s">
        <v>16407</v>
      </c>
      <c r="XEL10" s="34" t="s">
        <v>16408</v>
      </c>
      <c r="XEM10" s="34" t="s">
        <v>16409</v>
      </c>
      <c r="XEN10" s="34" t="s">
        <v>16410</v>
      </c>
      <c r="XEO10" s="34" t="s">
        <v>16411</v>
      </c>
      <c r="XEP10" s="34" t="s">
        <v>16412</v>
      </c>
      <c r="XEQ10" s="34" t="s">
        <v>16413</v>
      </c>
      <c r="XER10" s="34" t="s">
        <v>16414</v>
      </c>
      <c r="XES10" s="34" t="s">
        <v>16415</v>
      </c>
      <c r="XET10" s="34" t="s">
        <v>16416</v>
      </c>
      <c r="XEU10" s="34" t="s">
        <v>16417</v>
      </c>
      <c r="XEV10" s="34" t="s">
        <v>16418</v>
      </c>
      <c r="XEW10" s="34" t="s">
        <v>16419</v>
      </c>
      <c r="XEX10" s="34" t="s">
        <v>16420</v>
      </c>
      <c r="XEY10" s="34" t="s">
        <v>16421</v>
      </c>
      <c r="XEZ10" s="34" t="s">
        <v>16422</v>
      </c>
      <c r="XFA10" s="34" t="s">
        <v>16423</v>
      </c>
      <c r="XFB10" s="34" t="s">
        <v>16424</v>
      </c>
      <c r="XFC10" s="34" t="s">
        <v>16425</v>
      </c>
      <c r="XFD10" s="34" t="s">
        <v>16426</v>
      </c>
    </row>
    <row r="11" s="34" customFormat="1" spans="1:9">
      <c r="A11" s="82"/>
      <c r="B11" s="83" t="s">
        <v>16837</v>
      </c>
      <c r="C11" s="82"/>
      <c r="D11" s="84"/>
      <c r="E11" s="85"/>
      <c r="F11" s="86">
        <f>COUNTA(F12:F29)</f>
        <v>18</v>
      </c>
      <c r="G11" s="87"/>
      <c r="H11" s="88"/>
      <c r="I11" s="104"/>
    </row>
    <row r="12" s="35" customFormat="1" ht="210" spans="1:9">
      <c r="A12" s="89" t="str">
        <f>IF(E12="","",$B$3&amp;" "&amp;ROW()-11-COUNTBLANK($E12:E$15))</f>
        <v>TEST.API 1</v>
      </c>
      <c r="B12" s="90" t="s">
        <v>16838</v>
      </c>
      <c r="C12" s="89" t="s">
        <v>16839</v>
      </c>
      <c r="D12" s="91" t="s">
        <v>16840</v>
      </c>
      <c r="E12" s="90" t="s">
        <v>16841</v>
      </c>
      <c r="F12" s="92" t="s">
        <v>16</v>
      </c>
      <c r="G12" s="93"/>
      <c r="H12" s="94"/>
      <c r="I12" s="105"/>
    </row>
    <row r="13" s="35" customFormat="1" ht="210" spans="1:9">
      <c r="A13" s="89" t="str">
        <f>IF(E13="","",$B$3&amp;" "&amp;ROW()-11-COUNTBLANK($E13:E$15))</f>
        <v>TEST.API 2</v>
      </c>
      <c r="B13" s="90" t="s">
        <v>16842</v>
      </c>
      <c r="C13" s="89" t="s">
        <v>16839</v>
      </c>
      <c r="D13" s="91" t="s">
        <v>16843</v>
      </c>
      <c r="E13" s="90" t="s">
        <v>16841</v>
      </c>
      <c r="F13" s="92" t="s">
        <v>16</v>
      </c>
      <c r="G13" s="93"/>
      <c r="H13" s="94"/>
      <c r="I13" s="105"/>
    </row>
    <row r="14" s="35" customFormat="1" ht="210" spans="1:9">
      <c r="A14" s="89" t="str">
        <f>IF(E14="","",$B$3&amp;" "&amp;ROW()-11-COUNTBLANK($E14:E$15))</f>
        <v>TEST.API 3</v>
      </c>
      <c r="B14" s="90" t="s">
        <v>16844</v>
      </c>
      <c r="C14" s="89" t="s">
        <v>16839</v>
      </c>
      <c r="D14" s="91" t="s">
        <v>16845</v>
      </c>
      <c r="E14" s="90" t="s">
        <v>16841</v>
      </c>
      <c r="F14" s="92" t="s">
        <v>16</v>
      </c>
      <c r="G14" s="93"/>
      <c r="H14" s="94"/>
      <c r="I14" s="105"/>
    </row>
    <row r="15" s="35" customFormat="1" ht="210" spans="1:9">
      <c r="A15" s="89" t="str">
        <f>IF(E15="","",$B$3&amp;" "&amp;ROW()-11-COUNTBLANK($E15:E$15))</f>
        <v>TEST.API 4</v>
      </c>
      <c r="B15" s="90" t="s">
        <v>16846</v>
      </c>
      <c r="C15" s="89" t="s">
        <v>16839</v>
      </c>
      <c r="D15" s="91" t="s">
        <v>16847</v>
      </c>
      <c r="E15" s="90" t="s">
        <v>16841</v>
      </c>
      <c r="F15" s="92" t="s">
        <v>16</v>
      </c>
      <c r="G15" s="93"/>
      <c r="H15" s="94"/>
      <c r="I15" s="105"/>
    </row>
    <row r="16" s="35" customFormat="1" ht="210" spans="1:9">
      <c r="A16" s="89" t="str">
        <f>IF(E16="","",$B$3&amp;" "&amp;ROW()-11-COUNTBLANK($E$15:E16))</f>
        <v>TEST.API 5</v>
      </c>
      <c r="B16" s="90" t="s">
        <v>16848</v>
      </c>
      <c r="C16" s="89" t="s">
        <v>16839</v>
      </c>
      <c r="D16" s="91" t="s">
        <v>16849</v>
      </c>
      <c r="E16" s="90" t="s">
        <v>16841</v>
      </c>
      <c r="F16" s="92" t="s">
        <v>16</v>
      </c>
      <c r="G16" s="93"/>
      <c r="H16" s="94"/>
      <c r="I16" s="105"/>
    </row>
    <row r="17" s="35" customFormat="1" ht="225" spans="1:9">
      <c r="A17" s="89" t="str">
        <f>IF(E17="","",$B$3&amp;" "&amp;ROW()-11-COUNTBLANK($E$15:E17))</f>
        <v>TEST.API 6</v>
      </c>
      <c r="B17" s="90" t="s">
        <v>16850</v>
      </c>
      <c r="C17" s="89" t="s">
        <v>16839</v>
      </c>
      <c r="D17" s="91" t="s">
        <v>16851</v>
      </c>
      <c r="E17" s="90" t="s">
        <v>16841</v>
      </c>
      <c r="F17" s="92" t="s">
        <v>16</v>
      </c>
      <c r="G17" s="93"/>
      <c r="H17" s="94"/>
      <c r="I17" s="105"/>
    </row>
    <row r="18" s="35" customFormat="1" ht="210" spans="1:9">
      <c r="A18" s="89" t="str">
        <f>IF(E18="","",$B$3&amp;" "&amp;ROW()-11-COUNTBLANK($E$15:E18))</f>
        <v>TEST.API 7</v>
      </c>
      <c r="B18" s="90" t="s">
        <v>16852</v>
      </c>
      <c r="C18" s="89" t="s">
        <v>16839</v>
      </c>
      <c r="D18" s="91" t="s">
        <v>16853</v>
      </c>
      <c r="E18" s="90" t="s">
        <v>16841</v>
      </c>
      <c r="F18" s="92" t="s">
        <v>16</v>
      </c>
      <c r="G18" s="93"/>
      <c r="H18" s="94"/>
      <c r="I18" s="105"/>
    </row>
    <row r="19" s="35" customFormat="1" ht="210" spans="1:9">
      <c r="A19" s="89" t="str">
        <f>IF(E19="","",$B$3&amp;" "&amp;ROW()-11-COUNTBLANK($E$15:E19))</f>
        <v>TEST.API 8</v>
      </c>
      <c r="B19" s="90" t="s">
        <v>16854</v>
      </c>
      <c r="C19" s="89" t="s">
        <v>16839</v>
      </c>
      <c r="D19" s="91" t="s">
        <v>16855</v>
      </c>
      <c r="E19" s="90" t="s">
        <v>16841</v>
      </c>
      <c r="F19" s="92" t="s">
        <v>16</v>
      </c>
      <c r="G19" s="93"/>
      <c r="H19" s="94"/>
      <c r="I19" s="105"/>
    </row>
    <row r="20" s="35" customFormat="1" ht="210" spans="1:9">
      <c r="A20" s="89" t="str">
        <f>IF(E20="","",$B$3&amp;" "&amp;ROW()-11-COUNTBLANK($E$15:E20))</f>
        <v>TEST.API 9</v>
      </c>
      <c r="B20" s="90" t="s">
        <v>16856</v>
      </c>
      <c r="C20" s="89" t="s">
        <v>16839</v>
      </c>
      <c r="D20" s="91" t="s">
        <v>16857</v>
      </c>
      <c r="E20" s="90" t="s">
        <v>16841</v>
      </c>
      <c r="F20" s="92" t="s">
        <v>16</v>
      </c>
      <c r="G20" s="93"/>
      <c r="H20" s="94"/>
      <c r="I20" s="105"/>
    </row>
    <row r="21" s="35" customFormat="1" ht="210" spans="1:9">
      <c r="A21" s="89" t="str">
        <f>IF(E21="","",$B$3&amp;" "&amp;ROW()-11-COUNTBLANK($E$15:E21))</f>
        <v>TEST.API 10</v>
      </c>
      <c r="B21" s="90" t="s">
        <v>16858</v>
      </c>
      <c r="C21" s="89" t="s">
        <v>16839</v>
      </c>
      <c r="D21" s="91" t="s">
        <v>16859</v>
      </c>
      <c r="E21" s="90" t="s">
        <v>16841</v>
      </c>
      <c r="F21" s="92" t="s">
        <v>16</v>
      </c>
      <c r="G21" s="93"/>
      <c r="H21" s="94"/>
      <c r="I21" s="105"/>
    </row>
    <row r="22" s="35" customFormat="1" ht="210" spans="1:9">
      <c r="A22" s="89" t="str">
        <f>IF(E22="","",$B$3&amp;" "&amp;ROW()-11-COUNTBLANK($E$15:E22))</f>
        <v>TEST.API 11</v>
      </c>
      <c r="B22" s="90" t="s">
        <v>16860</v>
      </c>
      <c r="C22" s="89" t="s">
        <v>16839</v>
      </c>
      <c r="D22" s="91" t="s">
        <v>16861</v>
      </c>
      <c r="E22" s="90" t="s">
        <v>16862</v>
      </c>
      <c r="F22" s="92" t="s">
        <v>17</v>
      </c>
      <c r="G22" s="93"/>
      <c r="H22" s="94"/>
      <c r="I22" s="105" t="s">
        <v>16863</v>
      </c>
    </row>
    <row r="23" s="35" customFormat="1" ht="210" spans="1:9">
      <c r="A23" s="89" t="str">
        <f>IF(E23="","",$B$3&amp;" "&amp;ROW()-11-COUNTBLANK($E$15:E23))</f>
        <v>TEST.API 12</v>
      </c>
      <c r="B23" s="90" t="s">
        <v>16864</v>
      </c>
      <c r="C23" s="89" t="s">
        <v>16839</v>
      </c>
      <c r="D23" s="91" t="s">
        <v>16865</v>
      </c>
      <c r="E23" s="90" t="s">
        <v>16862</v>
      </c>
      <c r="F23" s="92" t="s">
        <v>17</v>
      </c>
      <c r="G23" s="93"/>
      <c r="H23" s="94"/>
      <c r="I23" s="105" t="s">
        <v>16866</v>
      </c>
    </row>
    <row r="24" s="35" customFormat="1" ht="210" spans="1:9">
      <c r="A24" s="89" t="str">
        <f>IF(E24="","",$B$3&amp;" "&amp;ROW()-11-COUNTBLANK($E$15:E24))</f>
        <v>TEST.API 13</v>
      </c>
      <c r="B24" s="90" t="s">
        <v>16867</v>
      </c>
      <c r="C24" s="89" t="s">
        <v>16839</v>
      </c>
      <c r="D24" s="91" t="s">
        <v>16868</v>
      </c>
      <c r="E24" s="90" t="s">
        <v>16862</v>
      </c>
      <c r="F24" s="92" t="s">
        <v>17</v>
      </c>
      <c r="G24" s="93"/>
      <c r="H24" s="94"/>
      <c r="I24" s="105" t="s">
        <v>16869</v>
      </c>
    </row>
    <row r="25" s="35" customFormat="1" ht="210" spans="1:9">
      <c r="A25" s="89" t="str">
        <f>IF(E25="","",$B$3&amp;" "&amp;ROW()-11-COUNTBLANK($E$15:E25))</f>
        <v>TEST.API 14</v>
      </c>
      <c r="B25" s="90" t="s">
        <v>16870</v>
      </c>
      <c r="C25" s="89" t="s">
        <v>16839</v>
      </c>
      <c r="D25" s="91" t="s">
        <v>16871</v>
      </c>
      <c r="E25" s="90" t="s">
        <v>16862</v>
      </c>
      <c r="F25" s="92" t="s">
        <v>17</v>
      </c>
      <c r="G25" s="93"/>
      <c r="H25" s="94"/>
      <c r="I25" s="105" t="s">
        <v>16872</v>
      </c>
    </row>
    <row r="26" s="35" customFormat="1" ht="210" spans="1:9">
      <c r="A26" s="89" t="str">
        <f>IF(E26="","",$B$3&amp;" "&amp;ROW()-11-COUNTBLANK($E$15:E26))</f>
        <v>TEST.API 15</v>
      </c>
      <c r="B26" s="90" t="s">
        <v>16873</v>
      </c>
      <c r="C26" s="89" t="s">
        <v>16839</v>
      </c>
      <c r="D26" s="91" t="s">
        <v>16874</v>
      </c>
      <c r="E26" s="90" t="s">
        <v>16862</v>
      </c>
      <c r="F26" s="92" t="s">
        <v>17</v>
      </c>
      <c r="G26" s="93"/>
      <c r="H26" s="94"/>
      <c r="I26" s="105" t="s">
        <v>16875</v>
      </c>
    </row>
    <row r="27" s="35" customFormat="1" ht="210" spans="1:9">
      <c r="A27" s="89" t="str">
        <f>IF(E27="","",$B$3&amp;" "&amp;ROW()-11-COUNTBLANK($E$15:E27))</f>
        <v>TEST.API 16</v>
      </c>
      <c r="B27" s="90" t="s">
        <v>16876</v>
      </c>
      <c r="C27" s="89" t="s">
        <v>16839</v>
      </c>
      <c r="D27" s="91" t="s">
        <v>16877</v>
      </c>
      <c r="E27" s="90" t="s">
        <v>16878</v>
      </c>
      <c r="F27" s="92" t="s">
        <v>17</v>
      </c>
      <c r="G27" s="93"/>
      <c r="H27" s="94"/>
      <c r="I27" s="105" t="s">
        <v>16879</v>
      </c>
    </row>
    <row r="28" s="35" customFormat="1" ht="210" spans="1:9">
      <c r="A28" s="89" t="str">
        <f>IF(E28="","",$B$3&amp;" "&amp;ROW()-11-COUNTBLANK($E$15:E28))</f>
        <v>TEST.API 17</v>
      </c>
      <c r="B28" s="90" t="s">
        <v>16880</v>
      </c>
      <c r="C28" s="89" t="s">
        <v>16839</v>
      </c>
      <c r="D28" s="91" t="s">
        <v>16881</v>
      </c>
      <c r="E28" s="90" t="s">
        <v>16841</v>
      </c>
      <c r="F28" s="92" t="s">
        <v>16</v>
      </c>
      <c r="G28" s="93"/>
      <c r="H28" s="94"/>
      <c r="I28" s="105"/>
    </row>
    <row r="29" s="35" customFormat="1" ht="210" spans="1:9">
      <c r="A29" s="89" t="str">
        <f>IF(E29="","",$B$3&amp;" "&amp;ROW()-11-COUNTBLANK($E$15:E29))</f>
        <v>TEST.API 18</v>
      </c>
      <c r="B29" s="90" t="s">
        <v>16882</v>
      </c>
      <c r="C29" s="89" t="s">
        <v>16839</v>
      </c>
      <c r="D29" s="91" t="s">
        <v>16883</v>
      </c>
      <c r="E29" s="90" t="s">
        <v>16884</v>
      </c>
      <c r="F29" s="92" t="s">
        <v>17</v>
      </c>
      <c r="G29" s="93"/>
      <c r="H29" s="94"/>
      <c r="I29" s="105" t="s">
        <v>16885</v>
      </c>
    </row>
    <row r="30" s="34" customFormat="1" spans="1:9">
      <c r="A30" s="83"/>
      <c r="B30" s="83" t="s">
        <v>16886</v>
      </c>
      <c r="C30" s="83"/>
      <c r="D30" s="82"/>
      <c r="E30" s="95"/>
      <c r="F30" s="86">
        <f>COUNTA(F31:F38)</f>
        <v>8</v>
      </c>
      <c r="G30" s="96"/>
      <c r="H30" s="97"/>
      <c r="I30" s="104"/>
    </row>
    <row r="31" s="35" customFormat="1" ht="240" spans="1:9">
      <c r="A31" s="89" t="str">
        <f>IF(E31="","",$B$3&amp;" "&amp;ROW()-11-COUNTBLANK($E$15:E31))</f>
        <v>TEST.API 19</v>
      </c>
      <c r="B31" s="90" t="s">
        <v>16887</v>
      </c>
      <c r="C31" s="89" t="s">
        <v>16888</v>
      </c>
      <c r="D31" s="98" t="s">
        <v>16889</v>
      </c>
      <c r="E31" s="90" t="s">
        <v>16890</v>
      </c>
      <c r="F31" s="92" t="s">
        <v>16</v>
      </c>
      <c r="G31" s="93"/>
      <c r="H31" s="94"/>
      <c r="I31" s="105"/>
    </row>
    <row r="32" s="35" customFormat="1" ht="240" spans="1:9">
      <c r="A32" s="89" t="str">
        <f>IF(E32="","",$B$3&amp;" "&amp;ROW()-11-COUNTBLANK($E$15:E32))</f>
        <v>TEST.API 20</v>
      </c>
      <c r="B32" s="90" t="s">
        <v>16891</v>
      </c>
      <c r="C32" s="89" t="s">
        <v>16888</v>
      </c>
      <c r="D32" s="98" t="s">
        <v>16892</v>
      </c>
      <c r="E32" s="90" t="s">
        <v>16890</v>
      </c>
      <c r="F32" s="92" t="s">
        <v>16</v>
      </c>
      <c r="G32" s="93"/>
      <c r="H32" s="94"/>
      <c r="I32" s="105"/>
    </row>
    <row r="33" s="35" customFormat="1" ht="240" spans="1:9">
      <c r="A33" s="89" t="str">
        <f>IF(E33="","",$B$3&amp;" "&amp;ROW()-11-COUNTBLANK($E$15:E33))</f>
        <v>TEST.API 21</v>
      </c>
      <c r="B33" s="90" t="s">
        <v>16893</v>
      </c>
      <c r="C33" s="89" t="s">
        <v>16888</v>
      </c>
      <c r="D33" s="98" t="s">
        <v>16894</v>
      </c>
      <c r="E33" s="90" t="s">
        <v>16890</v>
      </c>
      <c r="F33" s="92" t="s">
        <v>17</v>
      </c>
      <c r="G33" s="93"/>
      <c r="H33" s="94"/>
      <c r="I33" s="105" t="s">
        <v>16895</v>
      </c>
    </row>
    <row r="34" s="35" customFormat="1" ht="240" spans="1:9">
      <c r="A34" s="89" t="str">
        <f>IF(E34="","",$B$3&amp;" "&amp;ROW()-11-COUNTBLANK($E$15:E34))</f>
        <v>TEST.API 22</v>
      </c>
      <c r="B34" s="90" t="s">
        <v>16896</v>
      </c>
      <c r="C34" s="89" t="s">
        <v>16888</v>
      </c>
      <c r="D34" s="98" t="s">
        <v>16897</v>
      </c>
      <c r="E34" s="90" t="s">
        <v>16890</v>
      </c>
      <c r="F34" s="92" t="s">
        <v>17</v>
      </c>
      <c r="G34" s="93"/>
      <c r="H34" s="94"/>
      <c r="I34" s="105" t="s">
        <v>16898</v>
      </c>
    </row>
    <row r="35" s="35" customFormat="1" ht="255" spans="1:9">
      <c r="A35" s="89" t="str">
        <f>IF(E35="","",$B$3&amp;" "&amp;ROW()-11-COUNTBLANK($E$15:E35))</f>
        <v>TEST.API 23</v>
      </c>
      <c r="B35" s="90" t="s">
        <v>16899</v>
      </c>
      <c r="C35" s="89" t="s">
        <v>16888</v>
      </c>
      <c r="D35" s="98" t="s">
        <v>16900</v>
      </c>
      <c r="E35" s="90" t="s">
        <v>16901</v>
      </c>
      <c r="F35" s="92" t="s">
        <v>17</v>
      </c>
      <c r="G35" s="93"/>
      <c r="H35" s="94"/>
      <c r="I35" s="105" t="s">
        <v>16902</v>
      </c>
    </row>
    <row r="36" s="35" customFormat="1" ht="255" spans="1:9">
      <c r="A36" s="89" t="str">
        <f>IF(E36="","",$B$3&amp;" "&amp;ROW()-11-COUNTBLANK($E$15:E36))</f>
        <v>TEST.API 24</v>
      </c>
      <c r="B36" s="90" t="s">
        <v>16903</v>
      </c>
      <c r="C36" s="89" t="s">
        <v>16888</v>
      </c>
      <c r="D36" s="98" t="s">
        <v>16904</v>
      </c>
      <c r="E36" s="90" t="s">
        <v>16901</v>
      </c>
      <c r="F36" s="92" t="s">
        <v>17</v>
      </c>
      <c r="G36" s="93"/>
      <c r="H36" s="94"/>
      <c r="I36" s="105" t="s">
        <v>16905</v>
      </c>
    </row>
    <row r="37" s="35" customFormat="1" ht="345" spans="1:9">
      <c r="A37" s="89" t="str">
        <f>IF(E37="","",$B$3&amp;" "&amp;ROW()-11-COUNTBLANK($E$15:E37))</f>
        <v>TEST.API 25</v>
      </c>
      <c r="B37" s="90" t="s">
        <v>16906</v>
      </c>
      <c r="C37" s="89" t="s">
        <v>16888</v>
      </c>
      <c r="D37" s="98" t="s">
        <v>16907</v>
      </c>
      <c r="E37" s="90" t="s">
        <v>16908</v>
      </c>
      <c r="F37" s="92" t="s">
        <v>16</v>
      </c>
      <c r="G37" s="93"/>
      <c r="H37" s="94"/>
      <c r="I37" s="105"/>
    </row>
    <row r="38" s="35" customFormat="1" ht="240" spans="1:9">
      <c r="A38" s="89" t="str">
        <f>IF(E38="","",$B$3&amp;" "&amp;ROW()-11-COUNTBLANK($E$15:E38))</f>
        <v>TEST.API 26</v>
      </c>
      <c r="B38" s="90" t="s">
        <v>16909</v>
      </c>
      <c r="C38" s="89" t="s">
        <v>16888</v>
      </c>
      <c r="D38" s="98" t="s">
        <v>16910</v>
      </c>
      <c r="E38" s="90" t="s">
        <v>16911</v>
      </c>
      <c r="F38" s="92" t="s">
        <v>17</v>
      </c>
      <c r="G38" s="93"/>
      <c r="H38" s="94"/>
      <c r="I38" s="105" t="s">
        <v>16912</v>
      </c>
    </row>
    <row r="39" s="34" customFormat="1" spans="1:9">
      <c r="A39" s="83"/>
      <c r="B39" s="83" t="s">
        <v>16913</v>
      </c>
      <c r="C39" s="83"/>
      <c r="D39" s="82"/>
      <c r="E39" s="95"/>
      <c r="F39" s="86">
        <f>COUNTA(F40:F41)</f>
        <v>2</v>
      </c>
      <c r="G39" s="96"/>
      <c r="H39" s="97"/>
      <c r="I39" s="104"/>
    </row>
    <row r="40" s="34" customFormat="1" ht="150" spans="1:9">
      <c r="A40" s="89" t="str">
        <f>IF(E40="","",$B$3&amp;" "&amp;ROW()-11-COUNTBLANK($E$15:E40))</f>
        <v>TEST.API 27</v>
      </c>
      <c r="B40" s="90" t="s">
        <v>16914</v>
      </c>
      <c r="C40" s="89" t="s">
        <v>16888</v>
      </c>
      <c r="D40" s="98" t="s">
        <v>16915</v>
      </c>
      <c r="E40" s="90" t="s">
        <v>16916</v>
      </c>
      <c r="F40" s="92" t="s">
        <v>16</v>
      </c>
      <c r="G40" s="93"/>
      <c r="H40" s="94"/>
      <c r="I40" s="105"/>
    </row>
    <row r="41" s="34" customFormat="1" ht="150" spans="1:9">
      <c r="A41" s="89" t="str">
        <f>IF(E41="","",$B$3&amp;" "&amp;ROW()-11-COUNTBLANK($E$15:E41))</f>
        <v>TEST.API 28</v>
      </c>
      <c r="B41" s="90" t="s">
        <v>16917</v>
      </c>
      <c r="C41" s="89" t="s">
        <v>16888</v>
      </c>
      <c r="D41" s="98" t="s">
        <v>16918</v>
      </c>
      <c r="E41" s="90" t="s">
        <v>16919</v>
      </c>
      <c r="F41" s="92" t="s">
        <v>17</v>
      </c>
      <c r="G41" s="93"/>
      <c r="H41" s="94"/>
      <c r="I41" s="105" t="s">
        <v>16920</v>
      </c>
    </row>
    <row r="42" s="34" customFormat="1" spans="1:9">
      <c r="A42" s="83"/>
      <c r="B42" s="83" t="s">
        <v>16921</v>
      </c>
      <c r="C42" s="83"/>
      <c r="D42" s="82"/>
      <c r="E42" s="95"/>
      <c r="F42" s="86">
        <f>COUNTA(F43:F45)</f>
        <v>3</v>
      </c>
      <c r="G42" s="96"/>
      <c r="H42" s="97"/>
      <c r="I42" s="104"/>
    </row>
    <row r="43" s="34" customFormat="1" ht="180" spans="1:9">
      <c r="A43" s="89" t="str">
        <f>IF(E43="","",$B$3&amp;" "&amp;ROW()-11-COUNTBLANK($E$15:E43))</f>
        <v>TEST.API 29</v>
      </c>
      <c r="B43" s="90" t="s">
        <v>16922</v>
      </c>
      <c r="C43" s="89" t="s">
        <v>16923</v>
      </c>
      <c r="D43" s="98" t="s">
        <v>16924</v>
      </c>
      <c r="E43" s="90" t="s">
        <v>16916</v>
      </c>
      <c r="F43" s="92" t="s">
        <v>17</v>
      </c>
      <c r="G43" s="93"/>
      <c r="H43" s="94"/>
      <c r="I43" s="105" t="s">
        <v>16925</v>
      </c>
    </row>
    <row r="44" s="34" customFormat="1" ht="180" spans="1:9">
      <c r="A44" s="89" t="str">
        <f>IF(E44="","",$B$3&amp;" "&amp;ROW()-11-COUNTBLANK($E$15:E44))</f>
        <v>TEST.API 30</v>
      </c>
      <c r="B44" s="90" t="s">
        <v>16926</v>
      </c>
      <c r="C44" s="89" t="s">
        <v>16923</v>
      </c>
      <c r="D44" s="98" t="s">
        <v>16927</v>
      </c>
      <c r="E44" s="90" t="s">
        <v>16928</v>
      </c>
      <c r="F44" s="92" t="s">
        <v>17</v>
      </c>
      <c r="G44" s="93"/>
      <c r="H44" s="94"/>
      <c r="I44" s="105" t="s">
        <v>16929</v>
      </c>
    </row>
    <row r="45" s="34" customFormat="1" ht="165" spans="1:9">
      <c r="A45" s="89" t="str">
        <f>IF(E45="","",$B$3&amp;" "&amp;ROW()-11-COUNTBLANK($E$15:E45))</f>
        <v>TEST.API 31</v>
      </c>
      <c r="B45" s="90" t="s">
        <v>16930</v>
      </c>
      <c r="C45" s="89" t="s">
        <v>16888</v>
      </c>
      <c r="D45" s="98" t="s">
        <v>16931</v>
      </c>
      <c r="E45" s="90" t="s">
        <v>16932</v>
      </c>
      <c r="F45" s="92" t="s">
        <v>17</v>
      </c>
      <c r="G45" s="93"/>
      <c r="H45" s="94"/>
      <c r="I45" s="105" t="s">
        <v>16933</v>
      </c>
    </row>
    <row r="46" s="34" customFormat="1" spans="1:9">
      <c r="A46" s="82"/>
      <c r="B46" s="83" t="s">
        <v>16934</v>
      </c>
      <c r="C46" s="83"/>
      <c r="D46" s="82"/>
      <c r="E46" s="95"/>
      <c r="F46" s="86">
        <f>COUNTA(F47:F49)</f>
        <v>3</v>
      </c>
      <c r="G46" s="96"/>
      <c r="H46" s="97"/>
      <c r="I46" s="104"/>
    </row>
    <row r="47" s="34" customFormat="1" ht="180" spans="1:9">
      <c r="A47" s="89" t="str">
        <f>IF(E47="","",$B$3&amp;" "&amp;ROW()-11-COUNTBLANK($E$15:E47))</f>
        <v>TEST.API 32</v>
      </c>
      <c r="B47" s="90" t="s">
        <v>16935</v>
      </c>
      <c r="C47" s="89" t="s">
        <v>16888</v>
      </c>
      <c r="D47" s="98" t="s">
        <v>16936</v>
      </c>
      <c r="E47" s="90" t="s">
        <v>16916</v>
      </c>
      <c r="F47" s="92" t="s">
        <v>16</v>
      </c>
      <c r="G47" s="93"/>
      <c r="H47" s="94"/>
      <c r="I47" s="105"/>
    </row>
    <row r="48" s="34" customFormat="1" ht="180" spans="1:9">
      <c r="A48" s="89" t="str">
        <f>IF(E48="","",$B$3&amp;" "&amp;ROW()-11-COUNTBLANK($E$15:E48))</f>
        <v>TEST.API 33</v>
      </c>
      <c r="B48" s="90" t="s">
        <v>16937</v>
      </c>
      <c r="C48" s="89" t="s">
        <v>16888</v>
      </c>
      <c r="D48" s="98" t="s">
        <v>16938</v>
      </c>
      <c r="E48" s="90" t="s">
        <v>16939</v>
      </c>
      <c r="F48" s="92" t="s">
        <v>17</v>
      </c>
      <c r="G48" s="93"/>
      <c r="H48" s="94"/>
      <c r="I48" s="105" t="s">
        <v>16940</v>
      </c>
    </row>
    <row r="49" s="34" customFormat="1" ht="180" spans="1:9">
      <c r="A49" s="89" t="str">
        <f>IF(E49="","",$B$3&amp;" "&amp;ROW()-11-COUNTBLANK($E$15:E49))</f>
        <v>TEST.API 34</v>
      </c>
      <c r="B49" s="90" t="s">
        <v>16941</v>
      </c>
      <c r="C49" s="89" t="s">
        <v>16888</v>
      </c>
      <c r="D49" s="98" t="s">
        <v>16942</v>
      </c>
      <c r="E49" s="90" t="s">
        <v>16943</v>
      </c>
      <c r="F49" s="92" t="s">
        <v>17</v>
      </c>
      <c r="G49" s="93"/>
      <c r="H49" s="94"/>
      <c r="I49" s="105" t="s">
        <v>16944</v>
      </c>
    </row>
    <row r="50" s="34" customFormat="1" spans="1:9">
      <c r="A50" s="83"/>
      <c r="B50" s="83" t="s">
        <v>16945</v>
      </c>
      <c r="C50" s="83"/>
      <c r="D50" s="82"/>
      <c r="E50" s="95"/>
      <c r="F50" s="86">
        <f>COUNTA(#REF!)</f>
        <v>1</v>
      </c>
      <c r="G50" s="96"/>
      <c r="H50" s="97"/>
      <c r="I50" s="104"/>
    </row>
    <row r="51" s="34" customFormat="1" ht="240" spans="1:9">
      <c r="A51" s="89" t="str">
        <f>IF(E51="","",$B$3&amp;" "&amp;ROW()-11-COUNTBLANK($E$15:E51))</f>
        <v>TEST.API 35</v>
      </c>
      <c r="B51" s="90" t="s">
        <v>16946</v>
      </c>
      <c r="C51" s="89" t="s">
        <v>16888</v>
      </c>
      <c r="D51" s="98" t="s">
        <v>16947</v>
      </c>
      <c r="E51" s="90" t="s">
        <v>16948</v>
      </c>
      <c r="F51" s="92" t="s">
        <v>17</v>
      </c>
      <c r="G51" s="93"/>
      <c r="H51" s="94"/>
      <c r="I51" s="105" t="s">
        <v>16949</v>
      </c>
    </row>
    <row r="52" s="34" customFormat="1" ht="240" spans="1:9">
      <c r="A52" s="89" t="str">
        <f>IF(E52="","",$B$3&amp;" "&amp;ROW()-11-COUNTBLANK($E$15:E52))</f>
        <v>TEST.API 36</v>
      </c>
      <c r="B52" s="90" t="s">
        <v>16950</v>
      </c>
      <c r="C52" s="89" t="s">
        <v>16888</v>
      </c>
      <c r="D52" s="98" t="s">
        <v>16951</v>
      </c>
      <c r="E52" s="90" t="s">
        <v>16952</v>
      </c>
      <c r="F52" s="92" t="s">
        <v>17</v>
      </c>
      <c r="G52" s="93"/>
      <c r="H52" s="94"/>
      <c r="I52" s="105" t="s">
        <v>16953</v>
      </c>
    </row>
    <row r="53" s="34" customFormat="1" ht="240" spans="1:9">
      <c r="A53" s="89" t="str">
        <f>IF(E53="","",$B$3&amp;" "&amp;ROW()-11-COUNTBLANK($E$15:E53))</f>
        <v>TEST.API 37</v>
      </c>
      <c r="B53" s="90" t="s">
        <v>16954</v>
      </c>
      <c r="C53" s="89" t="s">
        <v>16888</v>
      </c>
      <c r="D53" s="98" t="s">
        <v>16955</v>
      </c>
      <c r="E53" s="90" t="s">
        <v>16956</v>
      </c>
      <c r="F53" s="92" t="s">
        <v>17</v>
      </c>
      <c r="G53" s="93"/>
      <c r="H53" s="94"/>
      <c r="I53" s="105" t="s">
        <v>16957</v>
      </c>
    </row>
    <row r="54" s="34" customFormat="1" spans="1:9">
      <c r="A54" s="82"/>
      <c r="B54" s="83" t="s">
        <v>16958</v>
      </c>
      <c r="C54" s="83"/>
      <c r="D54" s="82"/>
      <c r="E54" s="95"/>
      <c r="F54" s="86">
        <f>COUNTA(F55:F57)</f>
        <v>3</v>
      </c>
      <c r="G54" s="96"/>
      <c r="H54" s="97"/>
      <c r="I54" s="104"/>
    </row>
    <row r="55" s="34" customFormat="1" ht="180" spans="1:9">
      <c r="A55" s="89" t="str">
        <f>IF(E55="","",$B$3&amp;" "&amp;ROW()-11-COUNTBLANK($E$15:E55))</f>
        <v>TEST.API 38</v>
      </c>
      <c r="B55" s="90" t="s">
        <v>16959</v>
      </c>
      <c r="C55" s="89" t="s">
        <v>16888</v>
      </c>
      <c r="D55" s="98" t="s">
        <v>16960</v>
      </c>
      <c r="E55" s="90" t="s">
        <v>16916</v>
      </c>
      <c r="F55" s="92" t="s">
        <v>17</v>
      </c>
      <c r="G55" s="93"/>
      <c r="H55" s="94"/>
      <c r="I55" s="105" t="s">
        <v>16961</v>
      </c>
    </row>
    <row r="56" s="34" customFormat="1" ht="180" spans="1:9">
      <c r="A56" s="89" t="str">
        <f>IF(E56="","",$B$3&amp;" "&amp;ROW()-11-COUNTBLANK($E$15:E56))</f>
        <v>TEST.API 39</v>
      </c>
      <c r="B56" s="90" t="s">
        <v>16962</v>
      </c>
      <c r="C56" s="89" t="s">
        <v>16888</v>
      </c>
      <c r="D56" s="98" t="s">
        <v>16963</v>
      </c>
      <c r="E56" s="90" t="s">
        <v>16964</v>
      </c>
      <c r="F56" s="92" t="s">
        <v>17</v>
      </c>
      <c r="G56" s="93"/>
      <c r="H56" s="94"/>
      <c r="I56" s="105" t="s">
        <v>16965</v>
      </c>
    </row>
    <row r="57" s="34" customFormat="1" spans="1:9">
      <c r="A57" s="82"/>
      <c r="B57" s="83" t="s">
        <v>16966</v>
      </c>
      <c r="C57" s="82"/>
      <c r="D57" s="82"/>
      <c r="E57" s="95"/>
      <c r="F57" s="86">
        <f>COUNTA(F58:F59)</f>
        <v>2</v>
      </c>
      <c r="G57" s="96"/>
      <c r="H57" s="97"/>
      <c r="I57" s="104"/>
    </row>
    <row r="58" s="34" customFormat="1" ht="180" spans="1:9">
      <c r="A58" s="89" t="str">
        <f>IF(E58="","",$B$3&amp;" "&amp;ROW()-11-COUNTBLANK($E$15:E58))</f>
        <v>TEST.API 40</v>
      </c>
      <c r="B58" s="90" t="s">
        <v>16967</v>
      </c>
      <c r="C58" s="89" t="s">
        <v>16888</v>
      </c>
      <c r="D58" s="98" t="s">
        <v>16960</v>
      </c>
      <c r="E58" s="90" t="s">
        <v>16916</v>
      </c>
      <c r="F58" s="92" t="s">
        <v>17</v>
      </c>
      <c r="G58" s="93"/>
      <c r="H58" s="94"/>
      <c r="I58" s="105" t="s">
        <v>16968</v>
      </c>
    </row>
    <row r="59" s="34" customFormat="1" ht="180" spans="1:9">
      <c r="A59" s="89" t="str">
        <f>IF(E59="","",$B$3&amp;" "&amp;ROW()-11-COUNTBLANK($E$15:E59))</f>
        <v>TEST.API 41</v>
      </c>
      <c r="B59" s="90" t="s">
        <v>16969</v>
      </c>
      <c r="C59" s="89" t="s">
        <v>16888</v>
      </c>
      <c r="D59" s="98" t="s">
        <v>16970</v>
      </c>
      <c r="E59" s="90" t="s">
        <v>16919</v>
      </c>
      <c r="F59" s="92" t="s">
        <v>17</v>
      </c>
      <c r="G59" s="93"/>
      <c r="H59" s="94"/>
      <c r="I59" s="105" t="s">
        <v>16971</v>
      </c>
    </row>
    <row r="60" s="34" customFormat="1" spans="1:9">
      <c r="A60" s="83"/>
      <c r="B60" s="83" t="s">
        <v>16972</v>
      </c>
      <c r="C60" s="83"/>
      <c r="D60" s="82"/>
      <c r="E60" s="95"/>
      <c r="F60" s="86">
        <f>COUNTA(F61:F62)</f>
        <v>2</v>
      </c>
      <c r="G60" s="96"/>
      <c r="H60" s="97"/>
      <c r="I60" s="104"/>
    </row>
    <row r="61" s="34" customFormat="1" ht="180" spans="1:9">
      <c r="A61" s="89" t="str">
        <f>IF(E61="","",$B$3&amp;" "&amp;ROW()-11-COUNTBLANK($E$15:E61))</f>
        <v>TEST.API 42</v>
      </c>
      <c r="B61" s="90" t="s">
        <v>16973</v>
      </c>
      <c r="C61" s="89" t="s">
        <v>16888</v>
      </c>
      <c r="D61" s="98" t="s">
        <v>16974</v>
      </c>
      <c r="E61" s="90" t="s">
        <v>16916</v>
      </c>
      <c r="F61" s="92" t="s">
        <v>17</v>
      </c>
      <c r="G61" s="93"/>
      <c r="H61" s="94"/>
      <c r="I61" s="105" t="s">
        <v>16975</v>
      </c>
    </row>
    <row r="62" s="34" customFormat="1" ht="180" spans="1:9">
      <c r="A62" s="89" t="str">
        <f>IF(E62="","",$B$3&amp;" "&amp;ROW()-11-COUNTBLANK($E$15:E62))</f>
        <v>TEST.API 43</v>
      </c>
      <c r="B62" s="90" t="s">
        <v>16976</v>
      </c>
      <c r="C62" s="89" t="s">
        <v>16888</v>
      </c>
      <c r="D62" s="98" t="s">
        <v>16977</v>
      </c>
      <c r="E62" s="90" t="s">
        <v>16919</v>
      </c>
      <c r="F62" s="92" t="s">
        <v>17</v>
      </c>
      <c r="G62" s="93"/>
      <c r="H62" s="94"/>
      <c r="I62" s="106" t="s">
        <v>16978</v>
      </c>
    </row>
    <row r="63" spans="9:9">
      <c r="I63" s="107"/>
    </row>
    <row r="64" spans="9:9">
      <c r="I64" s="107"/>
    </row>
    <row r="65" spans="9:9">
      <c r="I65" s="107"/>
    </row>
    <row r="66" spans="9:9">
      <c r="I66" s="107"/>
    </row>
    <row r="67" spans="9:9">
      <c r="I67" s="107"/>
    </row>
    <row r="68" spans="9:9">
      <c r="I68" s="107"/>
    </row>
    <row r="69" spans="9:9">
      <c r="I69" s="107"/>
    </row>
    <row r="70" spans="9:9">
      <c r="I70" s="107"/>
    </row>
    <row r="71" spans="9:9">
      <c r="I71" s="107"/>
    </row>
    <row r="72" spans="9:9">
      <c r="I72" s="108"/>
    </row>
  </sheetData>
  <mergeCells count="5">
    <mergeCell ref="B1:I1"/>
    <mergeCell ref="B3:E3"/>
    <mergeCell ref="B4:E4"/>
    <mergeCell ref="B5:E5"/>
    <mergeCell ref="F3:I8"/>
  </mergeCells>
  <conditionalFormatting sqref="F11">
    <cfRule type="containsText" dxfId="16382" priority="301" operator="between" text="N/A">
      <formula>NOT(ISERROR(SEARCH("N/A",F11)))</formula>
    </cfRule>
  </conditionalFormatting>
  <conditionalFormatting sqref="F13">
    <cfRule type="containsText" dxfId="16382" priority="169" operator="between" text="N/A">
      <formula>NOT(ISERROR(SEARCH("N/A",F13)))</formula>
    </cfRule>
    <cfRule type="containsText" dxfId="16383" priority="170" operator="between" text="NT">
      <formula>NOT(ISERROR(SEARCH("NT",F13)))</formula>
    </cfRule>
    <cfRule type="containsText" dxfId="16382" priority="171" operator="between" text="NT,N/A">
      <formula>NOT(ISERROR(SEARCH("NT,N/A",F13)))</formula>
    </cfRule>
    <cfRule type="containsText" dxfId="16384" priority="172" operator="between" text="Fail">
      <formula>NOT(ISERROR(SEARCH("Fail",F13)))</formula>
    </cfRule>
    <cfRule type="containsText" dxfId="16385" priority="173" operator="between" text="Pass">
      <formula>NOT(ISERROR(SEARCH("Pass",F13)))</formula>
    </cfRule>
    <cfRule type="expression" dxfId="16386" priority="174">
      <formula>"Pass"</formula>
    </cfRule>
  </conditionalFormatting>
  <conditionalFormatting sqref="F16">
    <cfRule type="containsText" dxfId="16382" priority="13" operator="between" text="N/A">
      <formula>NOT(ISERROR(SEARCH("N/A",F16)))</formula>
    </cfRule>
    <cfRule type="containsText" dxfId="16383" priority="14" operator="between" text="NT">
      <formula>NOT(ISERROR(SEARCH("NT",F16)))</formula>
    </cfRule>
    <cfRule type="containsText" dxfId="16382" priority="15" operator="between" text="NT,N/A">
      <formula>NOT(ISERROR(SEARCH("NT,N/A",F16)))</formula>
    </cfRule>
    <cfRule type="containsText" dxfId="16384" priority="16" operator="between" text="Fail">
      <formula>NOT(ISERROR(SEARCH("Fail",F16)))</formula>
    </cfRule>
    <cfRule type="containsText" dxfId="16385" priority="17" operator="between" text="Pass">
      <formula>NOT(ISERROR(SEARCH("Pass",F16)))</formula>
    </cfRule>
    <cfRule type="expression" dxfId="16386" priority="18">
      <formula>"Pass"</formula>
    </cfRule>
  </conditionalFormatting>
  <conditionalFormatting sqref="F17">
    <cfRule type="expression" dxfId="16386" priority="12">
      <formula>"Pass"</formula>
    </cfRule>
    <cfRule type="containsText" dxfId="16385" priority="11" operator="between" text="Pass">
      <formula>NOT(ISERROR(SEARCH("Pass",F17)))</formula>
    </cfRule>
    <cfRule type="containsText" dxfId="16384" priority="10" operator="between" text="Fail">
      <formula>NOT(ISERROR(SEARCH("Fail",F17)))</formula>
    </cfRule>
    <cfRule type="containsText" dxfId="16382" priority="9" operator="between" text="NT,N/A">
      <formula>NOT(ISERROR(SEARCH("NT,N/A",F17)))</formula>
    </cfRule>
    <cfRule type="containsText" dxfId="16383" priority="8" operator="between" text="NT">
      <formula>NOT(ISERROR(SEARCH("NT",F17)))</formula>
    </cfRule>
    <cfRule type="containsText" dxfId="16382" priority="7" operator="between" text="N/A">
      <formula>NOT(ISERROR(SEARCH("N/A",F17)))</formula>
    </cfRule>
  </conditionalFormatting>
  <conditionalFormatting sqref="F21">
    <cfRule type="expression" dxfId="16386" priority="6">
      <formula>"Pass"</formula>
    </cfRule>
    <cfRule type="containsText" dxfId="16385" priority="5" operator="between" text="Pass">
      <formula>NOT(ISERROR(SEARCH("Pass",F21)))</formula>
    </cfRule>
    <cfRule type="containsText" dxfId="16384" priority="4" operator="between" text="Fail">
      <formula>NOT(ISERROR(SEARCH("Fail",F21)))</formula>
    </cfRule>
    <cfRule type="containsText" dxfId="16382" priority="3" operator="between" text="NT,N/A">
      <formula>NOT(ISERROR(SEARCH("NT,N/A",F21)))</formula>
    </cfRule>
    <cfRule type="containsText" dxfId="16383" priority="2" operator="between" text="NT">
      <formula>NOT(ISERROR(SEARCH("NT",F21)))</formula>
    </cfRule>
    <cfRule type="containsText" dxfId="16382" priority="1" operator="between" text="N/A">
      <formula>NOT(ISERROR(SEARCH("N/A",F21)))</formula>
    </cfRule>
  </conditionalFormatting>
  <conditionalFormatting sqref="F29">
    <cfRule type="containsText" dxfId="16382" priority="139" operator="between" text="N/A">
      <formula>NOT(ISERROR(SEARCH("N/A",F29)))</formula>
    </cfRule>
    <cfRule type="containsText" dxfId="16383" priority="140" operator="between" text="NT">
      <formula>NOT(ISERROR(SEARCH("NT",F29)))</formula>
    </cfRule>
    <cfRule type="containsText" dxfId="16382" priority="141" operator="between" text="NT,N/A">
      <formula>NOT(ISERROR(SEARCH("NT,N/A",F29)))</formula>
    </cfRule>
    <cfRule type="containsText" dxfId="16384" priority="142" operator="between" text="Fail">
      <formula>NOT(ISERROR(SEARCH("Fail",F29)))</formula>
    </cfRule>
    <cfRule type="containsText" dxfId="16385" priority="143" operator="between" text="Pass">
      <formula>NOT(ISERROR(SEARCH("Pass",F29)))</formula>
    </cfRule>
    <cfRule type="expression" dxfId="16386" priority="144">
      <formula>"Pass"</formula>
    </cfRule>
  </conditionalFormatting>
  <conditionalFormatting sqref="F30">
    <cfRule type="containsText" dxfId="16382" priority="299" operator="between" text="N/A">
      <formula>NOT(ISERROR(SEARCH("N/A",F30)))</formula>
    </cfRule>
  </conditionalFormatting>
  <conditionalFormatting sqref="F31">
    <cfRule type="containsText" dxfId="16382" priority="163" operator="between" text="N/A">
      <formula>NOT(ISERROR(SEARCH("N/A",F31)))</formula>
    </cfRule>
    <cfRule type="containsText" dxfId="16383" priority="164" operator="between" text="NT">
      <formula>NOT(ISERROR(SEARCH("NT",F31)))</formula>
    </cfRule>
    <cfRule type="containsText" dxfId="16382" priority="165" operator="between" text="NT,N/A">
      <formula>NOT(ISERROR(SEARCH("NT,N/A",F31)))</formula>
    </cfRule>
    <cfRule type="containsText" dxfId="16384" priority="166" operator="between" text="Fail">
      <formula>NOT(ISERROR(SEARCH("Fail",F31)))</formula>
    </cfRule>
    <cfRule type="containsText" dxfId="16385" priority="167" operator="between" text="Pass">
      <formula>NOT(ISERROR(SEARCH("Pass",F31)))</formula>
    </cfRule>
    <cfRule type="expression" dxfId="16386" priority="168">
      <formula>"Pass"</formula>
    </cfRule>
  </conditionalFormatting>
  <conditionalFormatting sqref="F33">
    <cfRule type="containsText" dxfId="16382" priority="157" operator="between" text="N/A">
      <formula>NOT(ISERROR(SEARCH("N/A",F33)))</formula>
    </cfRule>
    <cfRule type="containsText" dxfId="16383" priority="158" operator="between" text="NT">
      <formula>NOT(ISERROR(SEARCH("NT",F33)))</formula>
    </cfRule>
    <cfRule type="containsText" dxfId="16382" priority="159" operator="between" text="NT,N/A">
      <formula>NOT(ISERROR(SEARCH("NT,N/A",F33)))</formula>
    </cfRule>
    <cfRule type="containsText" dxfId="16384" priority="160" operator="between" text="Fail">
      <formula>NOT(ISERROR(SEARCH("Fail",F33)))</formula>
    </cfRule>
    <cfRule type="containsText" dxfId="16385" priority="161" operator="between" text="Pass">
      <formula>NOT(ISERROR(SEARCH("Pass",F33)))</formula>
    </cfRule>
    <cfRule type="expression" dxfId="16386" priority="162">
      <formula>"Pass"</formula>
    </cfRule>
  </conditionalFormatting>
  <conditionalFormatting sqref="F35">
    <cfRule type="containsText" dxfId="16382" priority="151" operator="between" text="N/A">
      <formula>NOT(ISERROR(SEARCH("N/A",F35)))</formula>
    </cfRule>
    <cfRule type="containsText" dxfId="16383" priority="152" operator="between" text="NT">
      <formula>NOT(ISERROR(SEARCH("NT",F35)))</formula>
    </cfRule>
    <cfRule type="containsText" dxfId="16382" priority="153" operator="between" text="NT,N/A">
      <formula>NOT(ISERROR(SEARCH("NT,N/A",F35)))</formula>
    </cfRule>
    <cfRule type="containsText" dxfId="16384" priority="154" operator="between" text="Fail">
      <formula>NOT(ISERROR(SEARCH("Fail",F35)))</formula>
    </cfRule>
    <cfRule type="containsText" dxfId="16385" priority="155" operator="between" text="Pass">
      <formula>NOT(ISERROR(SEARCH("Pass",F35)))</formula>
    </cfRule>
    <cfRule type="expression" dxfId="16386" priority="156">
      <formula>"Pass"</formula>
    </cfRule>
  </conditionalFormatting>
  <conditionalFormatting sqref="F36">
    <cfRule type="containsText" dxfId="16382" priority="127" operator="between" text="N/A">
      <formula>NOT(ISERROR(SEARCH("N/A",F36)))</formula>
    </cfRule>
    <cfRule type="containsText" dxfId="16383" priority="128" operator="between" text="NT">
      <formula>NOT(ISERROR(SEARCH("NT",F36)))</formula>
    </cfRule>
    <cfRule type="containsText" dxfId="16382" priority="129" operator="between" text="NT,N/A">
      <formula>NOT(ISERROR(SEARCH("NT,N/A",F36)))</formula>
    </cfRule>
    <cfRule type="containsText" dxfId="16384" priority="130" operator="between" text="Fail">
      <formula>NOT(ISERROR(SEARCH("Fail",F36)))</formula>
    </cfRule>
    <cfRule type="containsText" dxfId="16385" priority="131" operator="between" text="Pass">
      <formula>NOT(ISERROR(SEARCH("Pass",F36)))</formula>
    </cfRule>
    <cfRule type="expression" dxfId="16386" priority="132">
      <formula>"Pass"</formula>
    </cfRule>
  </conditionalFormatting>
  <conditionalFormatting sqref="F37">
    <cfRule type="containsText" dxfId="16382" priority="145" operator="between" text="N/A">
      <formula>NOT(ISERROR(SEARCH("N/A",F37)))</formula>
    </cfRule>
    <cfRule type="containsText" dxfId="16383" priority="146" operator="between" text="NT">
      <formula>NOT(ISERROR(SEARCH("NT",F37)))</formula>
    </cfRule>
    <cfRule type="containsText" dxfId="16382" priority="147" operator="between" text="NT,N/A">
      <formula>NOT(ISERROR(SEARCH("NT,N/A",F37)))</formula>
    </cfRule>
    <cfRule type="containsText" dxfId="16384" priority="148" operator="between" text="Fail">
      <formula>NOT(ISERROR(SEARCH("Fail",F37)))</formula>
    </cfRule>
    <cfRule type="containsText" dxfId="16385" priority="149" operator="between" text="Pass">
      <formula>NOT(ISERROR(SEARCH("Pass",F37)))</formula>
    </cfRule>
    <cfRule type="expression" dxfId="16386" priority="150">
      <formula>"Pass"</formula>
    </cfRule>
  </conditionalFormatting>
  <conditionalFormatting sqref="F38">
    <cfRule type="containsText" dxfId="16382" priority="121" operator="between" text="N/A">
      <formula>NOT(ISERROR(SEARCH("N/A",F38)))</formula>
    </cfRule>
    <cfRule type="containsText" dxfId="16383" priority="122" operator="between" text="NT">
      <formula>NOT(ISERROR(SEARCH("NT",F38)))</formula>
    </cfRule>
    <cfRule type="containsText" dxfId="16382" priority="123" operator="between" text="NT,N/A">
      <formula>NOT(ISERROR(SEARCH("NT,N/A",F38)))</formula>
    </cfRule>
    <cfRule type="containsText" dxfId="16384" priority="124" operator="between" text="Fail">
      <formula>NOT(ISERROR(SEARCH("Fail",F38)))</formula>
    </cfRule>
    <cfRule type="containsText" dxfId="16385" priority="125" operator="between" text="Pass">
      <formula>NOT(ISERROR(SEARCH("Pass",F38)))</formula>
    </cfRule>
    <cfRule type="expression" dxfId="16386" priority="126">
      <formula>"Pass"</formula>
    </cfRule>
  </conditionalFormatting>
  <conditionalFormatting sqref="F39">
    <cfRule type="containsText" dxfId="16382" priority="298" operator="between" text="N/A">
      <formula>NOT(ISERROR(SEARCH("N/A",F39)))</formula>
    </cfRule>
  </conditionalFormatting>
  <conditionalFormatting sqref="F40">
    <cfRule type="containsText" dxfId="16382" priority="115" operator="between" text="N/A">
      <formula>NOT(ISERROR(SEARCH("N/A",F40)))</formula>
    </cfRule>
    <cfRule type="containsText" dxfId="16383" priority="116" operator="between" text="NT">
      <formula>NOT(ISERROR(SEARCH("NT",F40)))</formula>
    </cfRule>
    <cfRule type="containsText" dxfId="16382" priority="117" operator="between" text="NT,N/A">
      <formula>NOT(ISERROR(SEARCH("NT,N/A",F40)))</formula>
    </cfRule>
    <cfRule type="containsText" dxfId="16384" priority="118" operator="between" text="Fail">
      <formula>NOT(ISERROR(SEARCH("Fail",F40)))</formula>
    </cfRule>
    <cfRule type="containsText" dxfId="16385" priority="119" operator="between" text="Pass">
      <formula>NOT(ISERROR(SEARCH("Pass",F40)))</formula>
    </cfRule>
    <cfRule type="expression" dxfId="16386" priority="120">
      <formula>"Pass"</formula>
    </cfRule>
  </conditionalFormatting>
  <conditionalFormatting sqref="F41">
    <cfRule type="containsText" dxfId="16382" priority="103" operator="between" text="N/A">
      <formula>NOT(ISERROR(SEARCH("N/A",F41)))</formula>
    </cfRule>
    <cfRule type="containsText" dxfId="16383" priority="104" operator="between" text="NT">
      <formula>NOT(ISERROR(SEARCH("NT",F41)))</formula>
    </cfRule>
    <cfRule type="containsText" dxfId="16382" priority="105" operator="between" text="NT,N/A">
      <formula>NOT(ISERROR(SEARCH("NT,N/A",F41)))</formula>
    </cfRule>
    <cfRule type="containsText" dxfId="16384" priority="106" operator="between" text="Fail">
      <formula>NOT(ISERROR(SEARCH("Fail",F41)))</formula>
    </cfRule>
    <cfRule type="containsText" dxfId="16385" priority="107" operator="between" text="Pass">
      <formula>NOT(ISERROR(SEARCH("Pass",F41)))</formula>
    </cfRule>
    <cfRule type="expression" dxfId="16386" priority="108">
      <formula>"Pass"</formula>
    </cfRule>
  </conditionalFormatting>
  <conditionalFormatting sqref="F42">
    <cfRule type="containsText" dxfId="16382" priority="297" operator="between" text="N/A">
      <formula>NOT(ISERROR(SEARCH("N/A",F42)))</formula>
    </cfRule>
  </conditionalFormatting>
  <conditionalFormatting sqref="F43">
    <cfRule type="containsText" dxfId="16382" priority="109" operator="between" text="N/A">
      <formula>NOT(ISERROR(SEARCH("N/A",F43)))</formula>
    </cfRule>
    <cfRule type="containsText" dxfId="16383" priority="110" operator="between" text="NT">
      <formula>NOT(ISERROR(SEARCH("NT",F43)))</formula>
    </cfRule>
    <cfRule type="containsText" dxfId="16382" priority="111" operator="between" text="NT,N/A">
      <formula>NOT(ISERROR(SEARCH("NT,N/A",F43)))</formula>
    </cfRule>
    <cfRule type="containsText" dxfId="16384" priority="112" operator="between" text="Fail">
      <formula>NOT(ISERROR(SEARCH("Fail",F43)))</formula>
    </cfRule>
    <cfRule type="containsText" dxfId="16385" priority="113" operator="between" text="Pass">
      <formula>NOT(ISERROR(SEARCH("Pass",F43)))</formula>
    </cfRule>
    <cfRule type="expression" dxfId="16386" priority="114">
      <formula>"Pass"</formula>
    </cfRule>
  </conditionalFormatting>
  <conditionalFormatting sqref="F44">
    <cfRule type="containsText" dxfId="16382" priority="92" operator="between" text="N/A">
      <formula>NOT(ISERROR(SEARCH("N/A",F44)))</formula>
    </cfRule>
    <cfRule type="containsText" dxfId="16383" priority="94" operator="between" text="NT">
      <formula>NOT(ISERROR(SEARCH("NT",F44)))</formula>
    </cfRule>
    <cfRule type="containsText" dxfId="16382" priority="96" operator="between" text="NT,N/A">
      <formula>NOT(ISERROR(SEARCH("NT,N/A",F44)))</formula>
    </cfRule>
    <cfRule type="containsText" dxfId="16384" priority="98" operator="between" text="Fail">
      <formula>NOT(ISERROR(SEARCH("Fail",F44)))</formula>
    </cfRule>
    <cfRule type="containsText" dxfId="16385" priority="100" operator="between" text="Pass">
      <formula>NOT(ISERROR(SEARCH("Pass",F44)))</formula>
    </cfRule>
    <cfRule type="expression" dxfId="16386" priority="102">
      <formula>"Pass"</formula>
    </cfRule>
  </conditionalFormatting>
  <conditionalFormatting sqref="F45">
    <cfRule type="containsText" dxfId="16382" priority="91" operator="between" text="N/A">
      <formula>NOT(ISERROR(SEARCH("N/A",F45)))</formula>
    </cfRule>
    <cfRule type="containsText" dxfId="16383" priority="93" operator="between" text="NT">
      <formula>NOT(ISERROR(SEARCH("NT",F45)))</formula>
    </cfRule>
    <cfRule type="containsText" dxfId="16382" priority="95" operator="between" text="NT,N/A">
      <formula>NOT(ISERROR(SEARCH("NT,N/A",F45)))</formula>
    </cfRule>
    <cfRule type="containsText" dxfId="16384" priority="97" operator="between" text="Fail">
      <formula>NOT(ISERROR(SEARCH("Fail",F45)))</formula>
    </cfRule>
    <cfRule type="containsText" dxfId="16385" priority="99" operator="between" text="Pass">
      <formula>NOT(ISERROR(SEARCH("Pass",F45)))</formula>
    </cfRule>
    <cfRule type="expression" dxfId="16386" priority="101">
      <formula>"Pass"</formula>
    </cfRule>
  </conditionalFormatting>
  <conditionalFormatting sqref="F46">
    <cfRule type="containsText" dxfId="16382" priority="302" operator="between" text="N/A">
      <formula>NOT(ISERROR(SEARCH("N/A",F46)))</formula>
    </cfRule>
  </conditionalFormatting>
  <conditionalFormatting sqref="F47">
    <cfRule type="containsText" dxfId="16382" priority="75" operator="between" text="N/A">
      <formula>NOT(ISERROR(SEARCH("N/A",F47)))</formula>
    </cfRule>
    <cfRule type="containsText" dxfId="16383" priority="78" operator="between" text="NT">
      <formula>NOT(ISERROR(SEARCH("NT",F47)))</formula>
    </cfRule>
    <cfRule type="containsText" dxfId="16382" priority="81" operator="between" text="NT,N/A">
      <formula>NOT(ISERROR(SEARCH("NT,N/A",F47)))</formula>
    </cfRule>
    <cfRule type="containsText" dxfId="16384" priority="84" operator="between" text="Fail">
      <formula>NOT(ISERROR(SEARCH("Fail",F47)))</formula>
    </cfRule>
    <cfRule type="containsText" dxfId="16385" priority="87" operator="between" text="Pass">
      <formula>NOT(ISERROR(SEARCH("Pass",F47)))</formula>
    </cfRule>
    <cfRule type="expression" dxfId="16386" priority="90">
      <formula>"Pass"</formula>
    </cfRule>
  </conditionalFormatting>
  <conditionalFormatting sqref="F48">
    <cfRule type="containsText" dxfId="16382" priority="74" operator="between" text="N/A">
      <formula>NOT(ISERROR(SEARCH("N/A",F48)))</formula>
    </cfRule>
    <cfRule type="containsText" dxfId="16383" priority="77" operator="between" text="NT">
      <formula>NOT(ISERROR(SEARCH("NT",F48)))</formula>
    </cfRule>
    <cfRule type="containsText" dxfId="16382" priority="80" operator="between" text="NT,N/A">
      <formula>NOT(ISERROR(SEARCH("NT,N/A",F48)))</formula>
    </cfRule>
    <cfRule type="containsText" dxfId="16384" priority="83" operator="between" text="Fail">
      <formula>NOT(ISERROR(SEARCH("Fail",F48)))</formula>
    </cfRule>
    <cfRule type="containsText" dxfId="16385" priority="86" operator="between" text="Pass">
      <formula>NOT(ISERROR(SEARCH("Pass",F48)))</formula>
    </cfRule>
    <cfRule type="expression" dxfId="16386" priority="89">
      <formula>"Pass"</formula>
    </cfRule>
  </conditionalFormatting>
  <conditionalFormatting sqref="F49">
    <cfRule type="containsText" dxfId="16382" priority="73" operator="between" text="N/A">
      <formula>NOT(ISERROR(SEARCH("N/A",F49)))</formula>
    </cfRule>
    <cfRule type="containsText" dxfId="16383" priority="76" operator="between" text="NT">
      <formula>NOT(ISERROR(SEARCH("NT",F49)))</formula>
    </cfRule>
    <cfRule type="containsText" dxfId="16382" priority="79" operator="between" text="NT,N/A">
      <formula>NOT(ISERROR(SEARCH("NT,N/A",F49)))</formula>
    </cfRule>
    <cfRule type="containsText" dxfId="16384" priority="82" operator="between" text="Fail">
      <formula>NOT(ISERROR(SEARCH("Fail",F49)))</formula>
    </cfRule>
    <cfRule type="containsText" dxfId="16385" priority="85" operator="between" text="Pass">
      <formula>NOT(ISERROR(SEARCH("Pass",F49)))</formula>
    </cfRule>
    <cfRule type="expression" dxfId="16386" priority="88">
      <formula>"Pass"</formula>
    </cfRule>
  </conditionalFormatting>
  <conditionalFormatting sqref="F50">
    <cfRule type="containsText" dxfId="16382" priority="209" operator="between" text="N/A">
      <formula>NOT(ISERROR(SEARCH("N/A",F50)))</formula>
    </cfRule>
  </conditionalFormatting>
  <conditionalFormatting sqref="F51">
    <cfRule type="containsText" dxfId="16382" priority="57" operator="between" text="N/A">
      <formula>NOT(ISERROR(SEARCH("N/A",F51)))</formula>
    </cfRule>
    <cfRule type="containsText" dxfId="16383" priority="60" operator="between" text="NT">
      <formula>NOT(ISERROR(SEARCH("NT",F51)))</formula>
    </cfRule>
    <cfRule type="containsText" dxfId="16382" priority="63" operator="between" text="NT,N/A">
      <formula>NOT(ISERROR(SEARCH("NT,N/A",F51)))</formula>
    </cfRule>
    <cfRule type="containsText" dxfId="16384" priority="66" operator="between" text="Fail">
      <formula>NOT(ISERROR(SEARCH("Fail",F51)))</formula>
    </cfRule>
    <cfRule type="containsText" dxfId="16385" priority="69" operator="between" text="Pass">
      <formula>NOT(ISERROR(SEARCH("Pass",F51)))</formula>
    </cfRule>
    <cfRule type="expression" dxfId="16386" priority="72">
      <formula>"Pass"</formula>
    </cfRule>
  </conditionalFormatting>
  <conditionalFormatting sqref="F52">
    <cfRule type="containsText" dxfId="16382" priority="56" operator="between" text="N/A">
      <formula>NOT(ISERROR(SEARCH("N/A",F52)))</formula>
    </cfRule>
    <cfRule type="containsText" dxfId="16383" priority="59" operator="between" text="NT">
      <formula>NOT(ISERROR(SEARCH("NT",F52)))</formula>
    </cfRule>
    <cfRule type="containsText" dxfId="16382" priority="62" operator="between" text="NT,N/A">
      <formula>NOT(ISERROR(SEARCH("NT,N/A",F52)))</formula>
    </cfRule>
    <cfRule type="containsText" dxfId="16384" priority="65" operator="between" text="Fail">
      <formula>NOT(ISERROR(SEARCH("Fail",F52)))</formula>
    </cfRule>
    <cfRule type="containsText" dxfId="16385" priority="68" operator="between" text="Pass">
      <formula>NOT(ISERROR(SEARCH("Pass",F52)))</formula>
    </cfRule>
    <cfRule type="expression" dxfId="16386" priority="71">
      <formula>"Pass"</formula>
    </cfRule>
  </conditionalFormatting>
  <conditionalFormatting sqref="F53">
    <cfRule type="containsText" dxfId="16382" priority="55" operator="between" text="N/A">
      <formula>NOT(ISERROR(SEARCH("N/A",F53)))</formula>
    </cfRule>
    <cfRule type="containsText" dxfId="16383" priority="58" operator="between" text="NT">
      <formula>NOT(ISERROR(SEARCH("NT",F53)))</formula>
    </cfRule>
    <cfRule type="containsText" dxfId="16382" priority="61" operator="between" text="NT,N/A">
      <formula>NOT(ISERROR(SEARCH("NT,N/A",F53)))</formula>
    </cfRule>
    <cfRule type="containsText" dxfId="16384" priority="64" operator="between" text="Fail">
      <formula>NOT(ISERROR(SEARCH("Fail",F53)))</formula>
    </cfRule>
    <cfRule type="containsText" dxfId="16385" priority="67" operator="between" text="Pass">
      <formula>NOT(ISERROR(SEARCH("Pass",F53)))</formula>
    </cfRule>
    <cfRule type="expression" dxfId="16386" priority="70">
      <formula>"Pass"</formula>
    </cfRule>
  </conditionalFormatting>
  <conditionalFormatting sqref="F54">
    <cfRule type="containsText" dxfId="16382" priority="208" operator="between" text="N/A">
      <formula>NOT(ISERROR(SEARCH("N/A",F54)))</formula>
    </cfRule>
  </conditionalFormatting>
  <conditionalFormatting sqref="F55">
    <cfRule type="containsText" dxfId="16382" priority="49" operator="between" text="N/A">
      <formula>NOT(ISERROR(SEARCH("N/A",F55)))</formula>
    </cfRule>
    <cfRule type="containsText" dxfId="16383" priority="50" operator="between" text="NT">
      <formula>NOT(ISERROR(SEARCH("NT",F55)))</formula>
    </cfRule>
    <cfRule type="containsText" dxfId="16382" priority="51" operator="between" text="NT,N/A">
      <formula>NOT(ISERROR(SEARCH("NT,N/A",F55)))</formula>
    </cfRule>
    <cfRule type="containsText" dxfId="16384" priority="52" operator="between" text="Fail">
      <formula>NOT(ISERROR(SEARCH("Fail",F55)))</formula>
    </cfRule>
    <cfRule type="containsText" dxfId="16385" priority="53" operator="between" text="Pass">
      <formula>NOT(ISERROR(SEARCH("Pass",F55)))</formula>
    </cfRule>
    <cfRule type="expression" dxfId="16386" priority="54">
      <formula>"Pass"</formula>
    </cfRule>
  </conditionalFormatting>
  <conditionalFormatting sqref="F56">
    <cfRule type="containsText" dxfId="16382" priority="43" operator="between" text="N/A">
      <formula>NOT(ISERROR(SEARCH("N/A",F56)))</formula>
    </cfRule>
    <cfRule type="containsText" dxfId="16383" priority="44" operator="between" text="NT">
      <formula>NOT(ISERROR(SEARCH("NT",F56)))</formula>
    </cfRule>
    <cfRule type="containsText" dxfId="16382" priority="45" operator="between" text="NT,N/A">
      <formula>NOT(ISERROR(SEARCH("NT,N/A",F56)))</formula>
    </cfRule>
    <cfRule type="containsText" dxfId="16384" priority="46" operator="between" text="Fail">
      <formula>NOT(ISERROR(SEARCH("Fail",F56)))</formula>
    </cfRule>
    <cfRule type="containsText" dxfId="16385" priority="47" operator="between" text="Pass">
      <formula>NOT(ISERROR(SEARCH("Pass",F56)))</formula>
    </cfRule>
    <cfRule type="expression" dxfId="16386" priority="48">
      <formula>"Pass"</formula>
    </cfRule>
  </conditionalFormatting>
  <conditionalFormatting sqref="F57">
    <cfRule type="containsText" dxfId="16382" priority="207" operator="between" text="N/A">
      <formula>NOT(ISERROR(SEARCH("N/A",F57)))</formula>
    </cfRule>
  </conditionalFormatting>
  <conditionalFormatting sqref="F58">
    <cfRule type="containsText" dxfId="16382" priority="37" operator="between" text="N/A">
      <formula>NOT(ISERROR(SEARCH("N/A",F58)))</formula>
    </cfRule>
    <cfRule type="containsText" dxfId="16383" priority="38" operator="between" text="NT">
      <formula>NOT(ISERROR(SEARCH("NT",F58)))</formula>
    </cfRule>
    <cfRule type="containsText" dxfId="16382" priority="39" operator="between" text="NT,N/A">
      <formula>NOT(ISERROR(SEARCH("NT,N/A",F58)))</formula>
    </cfRule>
    <cfRule type="containsText" dxfId="16384" priority="40" operator="between" text="Fail">
      <formula>NOT(ISERROR(SEARCH("Fail",F58)))</formula>
    </cfRule>
    <cfRule type="containsText" dxfId="16385" priority="41" operator="between" text="Pass">
      <formula>NOT(ISERROR(SEARCH("Pass",F58)))</formula>
    </cfRule>
    <cfRule type="expression" dxfId="16386" priority="42">
      <formula>"Pass"</formula>
    </cfRule>
  </conditionalFormatting>
  <conditionalFormatting sqref="F59">
    <cfRule type="containsText" dxfId="16382" priority="31" operator="between" text="N/A">
      <formula>NOT(ISERROR(SEARCH("N/A",F59)))</formula>
    </cfRule>
    <cfRule type="containsText" dxfId="16383" priority="32" operator="between" text="NT">
      <formula>NOT(ISERROR(SEARCH("NT",F59)))</formula>
    </cfRule>
    <cfRule type="containsText" dxfId="16382" priority="33" operator="between" text="NT,N/A">
      <formula>NOT(ISERROR(SEARCH("NT,N/A",F59)))</formula>
    </cfRule>
    <cfRule type="containsText" dxfId="16384" priority="34" operator="between" text="Fail">
      <formula>NOT(ISERROR(SEARCH("Fail",F59)))</formula>
    </cfRule>
    <cfRule type="containsText" dxfId="16385" priority="35" operator="between" text="Pass">
      <formula>NOT(ISERROR(SEARCH("Pass",F59)))</formula>
    </cfRule>
    <cfRule type="expression" dxfId="16386" priority="36">
      <formula>"Pass"</formula>
    </cfRule>
  </conditionalFormatting>
  <conditionalFormatting sqref="F60">
    <cfRule type="containsText" dxfId="16382" priority="194" operator="between" text="N/A">
      <formula>NOT(ISERROR(SEARCH("N/A",F60)))</formula>
    </cfRule>
  </conditionalFormatting>
  <conditionalFormatting sqref="F61">
    <cfRule type="containsText" dxfId="16382" priority="25" operator="between" text="N/A">
      <formula>NOT(ISERROR(SEARCH("N/A",F61)))</formula>
    </cfRule>
    <cfRule type="containsText" dxfId="16383" priority="26" operator="between" text="NT">
      <formula>NOT(ISERROR(SEARCH("NT",F61)))</formula>
    </cfRule>
    <cfRule type="containsText" dxfId="16382" priority="27" operator="between" text="NT,N/A">
      <formula>NOT(ISERROR(SEARCH("NT,N/A",F61)))</formula>
    </cfRule>
    <cfRule type="containsText" dxfId="16384" priority="28" operator="between" text="Fail">
      <formula>NOT(ISERROR(SEARCH("Fail",F61)))</formula>
    </cfRule>
    <cfRule type="containsText" dxfId="16385" priority="29" operator="between" text="Pass">
      <formula>NOT(ISERROR(SEARCH("Pass",F61)))</formula>
    </cfRule>
    <cfRule type="expression" dxfId="16386" priority="30">
      <formula>"Pass"</formula>
    </cfRule>
  </conditionalFormatting>
  <conditionalFormatting sqref="F62">
    <cfRule type="containsText" dxfId="16382" priority="19" operator="between" text="N/A">
      <formula>NOT(ISERROR(SEARCH("N/A",F62)))</formula>
    </cfRule>
    <cfRule type="containsText" dxfId="16383" priority="20" operator="between" text="NT">
      <formula>NOT(ISERROR(SEARCH("NT",F62)))</formula>
    </cfRule>
    <cfRule type="containsText" dxfId="16382" priority="21" operator="between" text="NT,N/A">
      <formula>NOT(ISERROR(SEARCH("NT,N/A",F62)))</formula>
    </cfRule>
    <cfRule type="containsText" dxfId="16384" priority="22" operator="between" text="Fail">
      <formula>NOT(ISERROR(SEARCH("Fail",F62)))</formula>
    </cfRule>
    <cfRule type="containsText" dxfId="16385" priority="23" operator="between" text="Pass">
      <formula>NOT(ISERROR(SEARCH("Pass",F62)))</formula>
    </cfRule>
    <cfRule type="expression" dxfId="16386" priority="24">
      <formula>"Pass"</formula>
    </cfRule>
  </conditionalFormatting>
  <conditionalFormatting sqref="F12 F14:F15 F18:F20 F22:F28">
    <cfRule type="containsText" dxfId="16382" priority="211" operator="between" text="N/A">
      <formula>NOT(ISERROR(SEARCH("N/A",F12)))</formula>
    </cfRule>
    <cfRule type="containsText" dxfId="16383" priority="212" operator="between" text="NT">
      <formula>NOT(ISERROR(SEARCH("NT",F12)))</formula>
    </cfRule>
    <cfRule type="containsText" dxfId="16382" priority="213" operator="between" text="NT,N/A">
      <formula>NOT(ISERROR(SEARCH("NT,N/A",F12)))</formula>
    </cfRule>
    <cfRule type="containsText" dxfId="16384" priority="214" operator="between" text="Fail">
      <formula>NOT(ISERROR(SEARCH("Fail",F12)))</formula>
    </cfRule>
    <cfRule type="containsText" dxfId="16385" priority="215" operator="between" text="Pass">
      <formula>NOT(ISERROR(SEARCH("Pass",F12)))</formula>
    </cfRule>
    <cfRule type="expression" dxfId="16386" priority="216">
      <formula>"Pass"</formula>
    </cfRule>
  </conditionalFormatting>
  <conditionalFormatting sqref="F32 F34">
    <cfRule type="containsText" dxfId="16382" priority="229" operator="between" text="N/A">
      <formula>NOT(ISERROR(SEARCH("N/A",F32)))</formula>
    </cfRule>
    <cfRule type="containsText" dxfId="16383" priority="230" operator="between" text="NT">
      <formula>NOT(ISERROR(SEARCH("NT",F32)))</formula>
    </cfRule>
    <cfRule type="containsText" dxfId="16382" priority="231" operator="between" text="NT,N/A">
      <formula>NOT(ISERROR(SEARCH("NT,N/A",F32)))</formula>
    </cfRule>
    <cfRule type="containsText" dxfId="16384" priority="232" operator="between" text="Fail">
      <formula>NOT(ISERROR(SEARCH("Fail",F32)))</formula>
    </cfRule>
    <cfRule type="containsText" dxfId="16385" priority="233" operator="between" text="Pass">
      <formula>NOT(ISERROR(SEARCH("Pass",F32)))</formula>
    </cfRule>
    <cfRule type="expression" dxfId="16386" priority="234">
      <formula>"Pass"</formula>
    </cfRule>
  </conditionalFormatting>
  <dataValidations count="2">
    <dataValidation type="list" allowBlank="1" showInputMessage="1" showErrorMessage="1" sqref="F10 F12 F13 F14 F15 F16 F17 F21 F29 F31 F32 F33 F34 F35 F36 F37 F38 F40 F41 F43 F44 F45 F47 F48 F49 F51 F52 F53 F55 F56 F58 F59 F61 F62 F18:F20 F22:F28">
      <formula1>$A$6:$D$6</formula1>
    </dataValidation>
    <dataValidation type="date" operator="greaterThanOrEqual" allowBlank="1" showInputMessage="1" showErrorMessage="1" errorTitle="Thông báo" error="Nhập ngày &gt;= ngày hôm nay" sqref="G11 G12 G13 G14 G15 G16 G17 G18 G19 G20 G21 G27 G28 G29 G31 G32 G33 G34 G35 G36 G37 G38 G40 G41 G43 G44 G45 G47 G48 G49 G51 G52 G53 G55 G56 G58 G59 G61 G62 G22:G23 G24:G26">
      <formula1>TODAY()</formula1>
    </dataValidation>
  </dataValidations>
  <pageMargins left="0.699305555555556" right="0.699305555555556" top="0.75" bottom="0.75" header="0.3" footer="0.3"/>
  <pageSetup paperSize="1" scale="43" orientation="portrait" horizontalDpi="600"/>
  <headerFooter/>
  <drawing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K31"/>
  <sheetViews>
    <sheetView showGridLines="0" view="pageBreakPreview" zoomScale="75" zoomScaleNormal="85" topLeftCell="A21" workbookViewId="0">
      <selection activeCell="D24" sqref="D24"/>
    </sheetView>
  </sheetViews>
  <sheetFormatPr defaultColWidth="8.72727272727273" defaultRowHeight="12.5"/>
  <cols>
    <col min="1" max="1" width="12.8454545454545" style="21" customWidth="1"/>
    <col min="2" max="2" width="14.1090909090909" style="21" customWidth="1"/>
    <col min="3" max="3" width="24.0272727272727" style="21" customWidth="1"/>
    <col min="4" max="4" width="62.9090909090909" style="19" customWidth="1"/>
    <col min="5" max="5" width="13" style="19" customWidth="1"/>
    <col min="6" max="6" width="7.81818181818182" style="19" customWidth="1"/>
    <col min="7" max="7" width="7.27272727272727" style="19" customWidth="1"/>
    <col min="8" max="8" width="10.0545454545455" style="19" customWidth="1"/>
    <col min="9" max="9" width="15" style="19"/>
    <col min="10" max="11" width="15" style="19" customWidth="1"/>
    <col min="12" max="256" width="9.13636363636364" style="19"/>
    <col min="257" max="16384" width="8.72727272727273" style="19"/>
  </cols>
  <sheetData>
    <row r="1" s="19" customFormat="1" ht="12.75" customHeight="1" spans="1:11">
      <c r="A1" s="22" t="s">
        <v>16765</v>
      </c>
      <c r="B1" s="23"/>
      <c r="C1" s="22"/>
      <c r="D1" s="22"/>
      <c r="E1" s="22"/>
      <c r="F1" s="22"/>
      <c r="G1" s="22"/>
      <c r="H1" s="22"/>
      <c r="I1" s="22"/>
      <c r="J1" s="22"/>
      <c r="K1" s="22"/>
    </row>
    <row r="2" s="19" customFormat="1" ht="18" customHeight="1" spans="1:11">
      <c r="A2" s="22"/>
      <c r="B2" s="23"/>
      <c r="C2" s="22"/>
      <c r="D2" s="22"/>
      <c r="E2" s="22"/>
      <c r="F2" s="22"/>
      <c r="G2" s="22"/>
      <c r="H2" s="22"/>
      <c r="I2" s="22"/>
      <c r="J2" s="22"/>
      <c r="K2" s="22"/>
    </row>
    <row r="3" s="19" customFormat="1" ht="18" customHeight="1" spans="1:11">
      <c r="A3" s="22"/>
      <c r="B3" s="23"/>
      <c r="C3" s="22"/>
      <c r="D3" s="22"/>
      <c r="E3" s="22"/>
      <c r="F3" s="22"/>
      <c r="G3" s="22"/>
      <c r="H3" s="22"/>
      <c r="I3" s="22"/>
      <c r="J3" s="22"/>
      <c r="K3" s="22"/>
    </row>
    <row r="4" s="19" customFormat="1" ht="26" spans="1:11">
      <c r="A4" s="24" t="s">
        <v>16766</v>
      </c>
      <c r="B4" s="24" t="s">
        <v>16767</v>
      </c>
      <c r="C4" s="24" t="s">
        <v>16768</v>
      </c>
      <c r="D4" s="24" t="s">
        <v>16769</v>
      </c>
      <c r="E4" s="24" t="s">
        <v>27</v>
      </c>
      <c r="F4" s="24" t="s">
        <v>16770</v>
      </c>
      <c r="G4" s="24" t="s">
        <v>16771</v>
      </c>
      <c r="H4" s="24" t="s">
        <v>16772</v>
      </c>
      <c r="I4" s="24" t="s">
        <v>16773</v>
      </c>
      <c r="J4" s="24" t="s">
        <v>16774</v>
      </c>
      <c r="K4" s="24" t="s">
        <v>16775</v>
      </c>
    </row>
    <row r="5" s="19" customFormat="1" ht="306" customHeight="1" spans="1:11">
      <c r="A5" s="25" t="s">
        <v>16863</v>
      </c>
      <c r="B5" s="26" t="s">
        <v>16837</v>
      </c>
      <c r="C5" s="27" t="s">
        <v>16860</v>
      </c>
      <c r="D5" s="28" t="s">
        <v>16979</v>
      </c>
      <c r="E5" s="29" t="s">
        <v>34</v>
      </c>
      <c r="F5" s="29" t="s">
        <v>16777</v>
      </c>
      <c r="G5" s="29" t="s">
        <v>16777</v>
      </c>
      <c r="H5" s="29" t="s">
        <v>16778</v>
      </c>
      <c r="I5" s="29" t="s">
        <v>16779</v>
      </c>
      <c r="J5" s="29" t="s">
        <v>16780</v>
      </c>
      <c r="K5" s="29" t="s">
        <v>16781</v>
      </c>
    </row>
    <row r="6" s="19" customFormat="1" ht="304.5" spans="1:11">
      <c r="A6" s="25" t="s">
        <v>16866</v>
      </c>
      <c r="B6" s="26" t="s">
        <v>16837</v>
      </c>
      <c r="C6" s="27" t="s">
        <v>16864</v>
      </c>
      <c r="D6" s="28" t="s">
        <v>16980</v>
      </c>
      <c r="E6" s="29" t="s">
        <v>34</v>
      </c>
      <c r="F6" s="29" t="s">
        <v>16777</v>
      </c>
      <c r="G6" s="29" t="s">
        <v>16777</v>
      </c>
      <c r="H6" s="29" t="s">
        <v>16778</v>
      </c>
      <c r="I6" s="29"/>
      <c r="J6" s="29"/>
      <c r="K6" s="29"/>
    </row>
    <row r="7" s="19" customFormat="1" ht="304.5" spans="1:11">
      <c r="A7" s="25" t="s">
        <v>16869</v>
      </c>
      <c r="B7" s="26" t="s">
        <v>16837</v>
      </c>
      <c r="C7" s="27" t="s">
        <v>16867</v>
      </c>
      <c r="D7" s="28" t="s">
        <v>16981</v>
      </c>
      <c r="E7" s="29" t="s">
        <v>34</v>
      </c>
      <c r="F7" s="29" t="s">
        <v>16777</v>
      </c>
      <c r="G7" s="29" t="s">
        <v>16777</v>
      </c>
      <c r="H7" s="29" t="s">
        <v>16778</v>
      </c>
      <c r="I7" s="29"/>
      <c r="J7" s="29"/>
      <c r="K7" s="29"/>
    </row>
    <row r="8" s="19" customFormat="1" ht="304.5" spans="1:11">
      <c r="A8" s="25" t="s">
        <v>16872</v>
      </c>
      <c r="B8" s="26" t="s">
        <v>16837</v>
      </c>
      <c r="C8" s="27" t="s">
        <v>16870</v>
      </c>
      <c r="D8" s="28" t="s">
        <v>16982</v>
      </c>
      <c r="E8" s="29" t="s">
        <v>34</v>
      </c>
      <c r="F8" s="29" t="s">
        <v>16777</v>
      </c>
      <c r="G8" s="29" t="s">
        <v>16777</v>
      </c>
      <c r="H8" s="29" t="s">
        <v>16778</v>
      </c>
      <c r="I8" s="29"/>
      <c r="J8" s="29"/>
      <c r="K8" s="29"/>
    </row>
    <row r="9" s="19" customFormat="1" ht="304.5" spans="1:11">
      <c r="A9" s="25" t="s">
        <v>16875</v>
      </c>
      <c r="B9" s="26" t="s">
        <v>16837</v>
      </c>
      <c r="C9" s="27" t="s">
        <v>16873</v>
      </c>
      <c r="D9" s="28" t="s">
        <v>16982</v>
      </c>
      <c r="E9" s="29" t="s">
        <v>34</v>
      </c>
      <c r="F9" s="29" t="s">
        <v>16777</v>
      </c>
      <c r="G9" s="29" t="s">
        <v>16777</v>
      </c>
      <c r="H9" s="29" t="s">
        <v>16778</v>
      </c>
      <c r="I9" s="29"/>
      <c r="J9" s="29"/>
      <c r="K9" s="29"/>
    </row>
    <row r="10" s="19" customFormat="1" ht="304.5" spans="1:11">
      <c r="A10" s="25" t="s">
        <v>16879</v>
      </c>
      <c r="B10" s="26" t="s">
        <v>16837</v>
      </c>
      <c r="C10" s="27" t="s">
        <v>16876</v>
      </c>
      <c r="D10" s="28" t="s">
        <v>16983</v>
      </c>
      <c r="E10" s="29" t="s">
        <v>34</v>
      </c>
      <c r="F10" s="29" t="s">
        <v>16777</v>
      </c>
      <c r="G10" s="29" t="s">
        <v>16777</v>
      </c>
      <c r="H10" s="29" t="s">
        <v>16778</v>
      </c>
      <c r="I10" s="29"/>
      <c r="J10" s="29"/>
      <c r="K10" s="29"/>
    </row>
    <row r="11" s="20" customFormat="1" ht="306" customHeight="1" spans="1:11">
      <c r="A11" s="25" t="s">
        <v>16885</v>
      </c>
      <c r="B11" s="26" t="s">
        <v>16837</v>
      </c>
      <c r="C11" s="27" t="s">
        <v>16882</v>
      </c>
      <c r="D11" s="28" t="s">
        <v>16984</v>
      </c>
      <c r="E11" s="29" t="s">
        <v>34</v>
      </c>
      <c r="F11" s="29" t="s">
        <v>16777</v>
      </c>
      <c r="G11" s="29" t="s">
        <v>16777</v>
      </c>
      <c r="H11" s="29" t="s">
        <v>16778</v>
      </c>
      <c r="I11" s="29"/>
      <c r="J11" s="29"/>
      <c r="K11" s="29"/>
    </row>
    <row r="12" s="20" customFormat="1" ht="333.5" spans="1:11">
      <c r="A12" s="25" t="s">
        <v>16895</v>
      </c>
      <c r="B12" s="26" t="s">
        <v>16886</v>
      </c>
      <c r="C12" s="27" t="s">
        <v>16893</v>
      </c>
      <c r="D12" s="28" t="s">
        <v>16985</v>
      </c>
      <c r="E12" s="29" t="s">
        <v>34</v>
      </c>
      <c r="F12" s="29" t="s">
        <v>16777</v>
      </c>
      <c r="G12" s="29" t="s">
        <v>16777</v>
      </c>
      <c r="H12" s="29" t="s">
        <v>16778</v>
      </c>
      <c r="I12" s="29"/>
      <c r="J12" s="29"/>
      <c r="K12" s="29"/>
    </row>
    <row r="13" s="20" customFormat="1" ht="333.5" spans="1:11">
      <c r="A13" s="25" t="s">
        <v>16898</v>
      </c>
      <c r="B13" s="26" t="s">
        <v>16886</v>
      </c>
      <c r="C13" s="27" t="s">
        <v>16896</v>
      </c>
      <c r="D13" s="28" t="s">
        <v>16986</v>
      </c>
      <c r="E13" s="29" t="s">
        <v>34</v>
      </c>
      <c r="F13" s="29" t="s">
        <v>16777</v>
      </c>
      <c r="G13" s="29" t="s">
        <v>16777</v>
      </c>
      <c r="H13" s="29" t="s">
        <v>16778</v>
      </c>
      <c r="I13" s="29"/>
      <c r="J13" s="29"/>
      <c r="K13" s="29"/>
    </row>
    <row r="14" s="20" customFormat="1" ht="364" customHeight="1" spans="1:11">
      <c r="A14" s="25" t="s">
        <v>16902</v>
      </c>
      <c r="B14" s="26" t="s">
        <v>16886</v>
      </c>
      <c r="C14" s="30" t="s">
        <v>16899</v>
      </c>
      <c r="D14" s="28" t="s">
        <v>16987</v>
      </c>
      <c r="E14" s="29" t="s">
        <v>34</v>
      </c>
      <c r="F14" s="29" t="s">
        <v>16777</v>
      </c>
      <c r="G14" s="29" t="s">
        <v>16777</v>
      </c>
      <c r="H14" s="29" t="s">
        <v>16778</v>
      </c>
      <c r="I14" s="32"/>
      <c r="J14" s="32"/>
      <c r="K14" s="32"/>
    </row>
    <row r="15" s="20" customFormat="1" ht="362.5" spans="1:11">
      <c r="A15" s="25" t="s">
        <v>16905</v>
      </c>
      <c r="B15" s="26" t="s">
        <v>16886</v>
      </c>
      <c r="C15" s="30" t="s">
        <v>16903</v>
      </c>
      <c r="D15" s="28" t="s">
        <v>16988</v>
      </c>
      <c r="E15" s="29" t="s">
        <v>34</v>
      </c>
      <c r="F15" s="29" t="s">
        <v>16777</v>
      </c>
      <c r="G15" s="29" t="s">
        <v>16777</v>
      </c>
      <c r="H15" s="29" t="s">
        <v>16778</v>
      </c>
      <c r="I15" s="32"/>
      <c r="J15" s="32"/>
      <c r="K15" s="32"/>
    </row>
    <row r="16" s="20" customFormat="1" ht="333.5" spans="1:11">
      <c r="A16" s="25" t="s">
        <v>16912</v>
      </c>
      <c r="B16" s="26" t="s">
        <v>16886</v>
      </c>
      <c r="C16" s="30" t="s">
        <v>16909</v>
      </c>
      <c r="D16" s="28" t="s">
        <v>16989</v>
      </c>
      <c r="E16" s="29" t="s">
        <v>34</v>
      </c>
      <c r="F16" s="29" t="s">
        <v>16777</v>
      </c>
      <c r="G16" s="29" t="s">
        <v>16777</v>
      </c>
      <c r="H16" s="29" t="s">
        <v>16778</v>
      </c>
      <c r="I16" s="32"/>
      <c r="J16" s="32"/>
      <c r="K16" s="32"/>
    </row>
    <row r="17" s="20" customFormat="1" ht="232" spans="1:11">
      <c r="A17" s="25" t="s">
        <v>16920</v>
      </c>
      <c r="B17" s="26" t="s">
        <v>16913</v>
      </c>
      <c r="C17" s="30" t="s">
        <v>16917</v>
      </c>
      <c r="D17" s="28" t="s">
        <v>16990</v>
      </c>
      <c r="E17" s="29" t="s">
        <v>34</v>
      </c>
      <c r="F17" s="29" t="s">
        <v>16777</v>
      </c>
      <c r="G17" s="29" t="s">
        <v>16777</v>
      </c>
      <c r="H17" s="29" t="s">
        <v>16778</v>
      </c>
      <c r="I17" s="32"/>
      <c r="J17" s="32"/>
      <c r="K17" s="32"/>
    </row>
    <row r="18" s="20" customFormat="1" ht="261" spans="1:11">
      <c r="A18" s="25" t="s">
        <v>16925</v>
      </c>
      <c r="B18" s="26" t="s">
        <v>16921</v>
      </c>
      <c r="C18" s="30" t="s">
        <v>16922</v>
      </c>
      <c r="D18" s="28" t="s">
        <v>16991</v>
      </c>
      <c r="E18" s="29" t="s">
        <v>34</v>
      </c>
      <c r="F18" s="29" t="s">
        <v>16777</v>
      </c>
      <c r="G18" s="29" t="s">
        <v>16777</v>
      </c>
      <c r="H18" s="29" t="s">
        <v>16778</v>
      </c>
      <c r="I18" s="32"/>
      <c r="J18" s="32"/>
      <c r="K18" s="32"/>
    </row>
    <row r="19" s="20" customFormat="1" ht="261" spans="1:11">
      <c r="A19" s="25" t="s">
        <v>16929</v>
      </c>
      <c r="B19" s="26" t="s">
        <v>16921</v>
      </c>
      <c r="C19" s="30" t="s">
        <v>16926</v>
      </c>
      <c r="D19" s="28" t="s">
        <v>16992</v>
      </c>
      <c r="E19" s="29" t="s">
        <v>34</v>
      </c>
      <c r="F19" s="29" t="s">
        <v>16777</v>
      </c>
      <c r="G19" s="29" t="s">
        <v>16777</v>
      </c>
      <c r="H19" s="29" t="s">
        <v>16778</v>
      </c>
      <c r="I19" s="32"/>
      <c r="J19" s="32"/>
      <c r="K19" s="32"/>
    </row>
    <row r="20" s="20" customFormat="1" ht="246.5" spans="1:11">
      <c r="A20" s="25" t="s">
        <v>16933</v>
      </c>
      <c r="B20" s="26" t="s">
        <v>16921</v>
      </c>
      <c r="C20" s="27" t="s">
        <v>16930</v>
      </c>
      <c r="D20" s="28" t="s">
        <v>16993</v>
      </c>
      <c r="E20" s="29" t="s">
        <v>34</v>
      </c>
      <c r="F20" s="29" t="s">
        <v>16777</v>
      </c>
      <c r="G20" s="29" t="s">
        <v>16777</v>
      </c>
      <c r="H20" s="29" t="s">
        <v>16778</v>
      </c>
      <c r="I20" s="32"/>
      <c r="J20" s="32"/>
      <c r="K20" s="32"/>
    </row>
    <row r="21" s="20" customFormat="1" ht="261" spans="1:11">
      <c r="A21" s="25" t="s">
        <v>16940</v>
      </c>
      <c r="B21" s="26" t="s">
        <v>16934</v>
      </c>
      <c r="C21" s="27" t="s">
        <v>16937</v>
      </c>
      <c r="D21" s="28" t="s">
        <v>16994</v>
      </c>
      <c r="E21" s="29" t="s">
        <v>34</v>
      </c>
      <c r="F21" s="29" t="s">
        <v>16777</v>
      </c>
      <c r="G21" s="29" t="s">
        <v>16777</v>
      </c>
      <c r="H21" s="29" t="s">
        <v>16778</v>
      </c>
      <c r="I21" s="32"/>
      <c r="J21" s="32"/>
      <c r="K21" s="32"/>
    </row>
    <row r="22" s="20" customFormat="1" ht="261" spans="1:11">
      <c r="A22" s="25" t="s">
        <v>16944</v>
      </c>
      <c r="B22" s="26" t="s">
        <v>16934</v>
      </c>
      <c r="C22" s="27" t="s">
        <v>16941</v>
      </c>
      <c r="D22" s="28" t="s">
        <v>16995</v>
      </c>
      <c r="E22" s="29" t="s">
        <v>34</v>
      </c>
      <c r="F22" s="29" t="s">
        <v>16777</v>
      </c>
      <c r="G22" s="29" t="s">
        <v>16777</v>
      </c>
      <c r="H22" s="29" t="s">
        <v>16778</v>
      </c>
      <c r="I22" s="32"/>
      <c r="J22" s="32"/>
      <c r="K22" s="32"/>
    </row>
    <row r="23" ht="319" spans="1:11">
      <c r="A23" s="25" t="s">
        <v>16949</v>
      </c>
      <c r="B23" s="26" t="s">
        <v>16945</v>
      </c>
      <c r="C23" s="27" t="s">
        <v>16946</v>
      </c>
      <c r="D23" s="28" t="s">
        <v>16996</v>
      </c>
      <c r="E23" s="29" t="s">
        <v>34</v>
      </c>
      <c r="F23" s="29" t="s">
        <v>16777</v>
      </c>
      <c r="G23" s="29" t="s">
        <v>16777</v>
      </c>
      <c r="H23" s="29" t="s">
        <v>16778</v>
      </c>
      <c r="I23" s="33"/>
      <c r="J23" s="33"/>
      <c r="K23" s="33"/>
    </row>
    <row r="24" ht="319" spans="1:11">
      <c r="A24" s="25" t="s">
        <v>16953</v>
      </c>
      <c r="B24" s="26" t="s">
        <v>16945</v>
      </c>
      <c r="C24" s="31" t="s">
        <v>16950</v>
      </c>
      <c r="D24" s="28" t="s">
        <v>16997</v>
      </c>
      <c r="E24" s="29" t="s">
        <v>34</v>
      </c>
      <c r="F24" s="29" t="s">
        <v>16777</v>
      </c>
      <c r="G24" s="29" t="s">
        <v>16777</v>
      </c>
      <c r="H24" s="29" t="s">
        <v>16778</v>
      </c>
      <c r="I24" s="33"/>
      <c r="J24" s="33"/>
      <c r="K24" s="33"/>
    </row>
    <row r="25" ht="319" spans="1:11">
      <c r="A25" s="25" t="s">
        <v>16957</v>
      </c>
      <c r="B25" s="26" t="s">
        <v>16945</v>
      </c>
      <c r="C25" s="27" t="s">
        <v>16954</v>
      </c>
      <c r="D25" s="28" t="s">
        <v>16998</v>
      </c>
      <c r="E25" s="29" t="s">
        <v>34</v>
      </c>
      <c r="F25" s="29" t="s">
        <v>16777</v>
      </c>
      <c r="G25" s="29" t="s">
        <v>16777</v>
      </c>
      <c r="H25" s="29" t="s">
        <v>16778</v>
      </c>
      <c r="I25" s="33"/>
      <c r="J25" s="33"/>
      <c r="K25" s="33"/>
    </row>
    <row r="26" ht="261" spans="1:11">
      <c r="A26" s="25" t="s">
        <v>16961</v>
      </c>
      <c r="B26" s="26" t="s">
        <v>16958</v>
      </c>
      <c r="C26" s="27" t="s">
        <v>16959</v>
      </c>
      <c r="D26" s="28" t="s">
        <v>16999</v>
      </c>
      <c r="E26" s="29" t="s">
        <v>34</v>
      </c>
      <c r="F26" s="29" t="s">
        <v>16777</v>
      </c>
      <c r="G26" s="29" t="s">
        <v>16777</v>
      </c>
      <c r="H26" s="29" t="s">
        <v>16778</v>
      </c>
      <c r="I26" s="33"/>
      <c r="J26" s="33"/>
      <c r="K26" s="33"/>
    </row>
    <row r="27" ht="261" spans="1:11">
      <c r="A27" s="25" t="s">
        <v>16965</v>
      </c>
      <c r="B27" s="26" t="s">
        <v>16958</v>
      </c>
      <c r="C27" s="27" t="s">
        <v>16962</v>
      </c>
      <c r="D27" s="28" t="s">
        <v>17000</v>
      </c>
      <c r="E27" s="29" t="s">
        <v>34</v>
      </c>
      <c r="F27" s="29" t="s">
        <v>16777</v>
      </c>
      <c r="G27" s="29" t="s">
        <v>16777</v>
      </c>
      <c r="H27" s="29" t="s">
        <v>16778</v>
      </c>
      <c r="I27" s="33"/>
      <c r="J27" s="33"/>
      <c r="K27" s="33"/>
    </row>
    <row r="28" ht="261" spans="1:11">
      <c r="A28" s="25" t="s">
        <v>16968</v>
      </c>
      <c r="B28" s="26" t="s">
        <v>16966</v>
      </c>
      <c r="C28" s="27" t="s">
        <v>16967</v>
      </c>
      <c r="D28" s="28" t="s">
        <v>17001</v>
      </c>
      <c r="E28" s="29" t="s">
        <v>34</v>
      </c>
      <c r="F28" s="29" t="s">
        <v>16777</v>
      </c>
      <c r="G28" s="29" t="s">
        <v>16777</v>
      </c>
      <c r="H28" s="29" t="s">
        <v>16778</v>
      </c>
      <c r="I28" s="33"/>
      <c r="J28" s="33"/>
      <c r="K28" s="33"/>
    </row>
    <row r="29" s="19" customFormat="1" ht="261" spans="1:11">
      <c r="A29" s="25" t="s">
        <v>16971</v>
      </c>
      <c r="B29" s="26" t="s">
        <v>16966</v>
      </c>
      <c r="C29" s="27" t="s">
        <v>16969</v>
      </c>
      <c r="D29" s="28" t="s">
        <v>17002</v>
      </c>
      <c r="E29" s="29" t="s">
        <v>34</v>
      </c>
      <c r="F29" s="29" t="s">
        <v>16777</v>
      </c>
      <c r="G29" s="29" t="s">
        <v>16777</v>
      </c>
      <c r="H29" s="29" t="s">
        <v>16778</v>
      </c>
      <c r="I29" s="33"/>
      <c r="J29" s="33"/>
      <c r="K29" s="33"/>
    </row>
    <row r="30" s="19" customFormat="1" ht="261" spans="1:11">
      <c r="A30" s="25" t="s">
        <v>16975</v>
      </c>
      <c r="B30" s="26" t="s">
        <v>16972</v>
      </c>
      <c r="C30" s="27" t="s">
        <v>16973</v>
      </c>
      <c r="D30" s="28" t="s">
        <v>17003</v>
      </c>
      <c r="E30" s="29" t="s">
        <v>34</v>
      </c>
      <c r="F30" s="29" t="s">
        <v>16777</v>
      </c>
      <c r="G30" s="29" t="s">
        <v>16777</v>
      </c>
      <c r="H30" s="29" t="s">
        <v>16778</v>
      </c>
      <c r="I30" s="33"/>
      <c r="J30" s="33"/>
      <c r="K30" s="33"/>
    </row>
    <row r="31" s="19" customFormat="1" ht="261" spans="1:11">
      <c r="A31" s="25" t="s">
        <v>16978</v>
      </c>
      <c r="B31" s="26" t="s">
        <v>16972</v>
      </c>
      <c r="C31" s="27" t="s">
        <v>16976</v>
      </c>
      <c r="D31" s="28" t="s">
        <v>17004</v>
      </c>
      <c r="E31" s="29" t="s">
        <v>34</v>
      </c>
      <c r="F31" s="29" t="s">
        <v>16777</v>
      </c>
      <c r="G31" s="29" t="s">
        <v>16777</v>
      </c>
      <c r="H31" s="29" t="s">
        <v>16778</v>
      </c>
      <c r="I31" s="33"/>
      <c r="J31" s="33"/>
      <c r="K31" s="33"/>
    </row>
  </sheetData>
  <mergeCells count="1">
    <mergeCell ref="A1:K3"/>
  </mergeCells>
  <dataValidations count="4">
    <dataValidation type="list" allowBlank="1" showInputMessage="1" showErrorMessage="1" sqref="F5 F6 F7 F8 F9 F10 F11 F12 F13 F14 F15 F16 F17 F18 F19 F20 F21 F22 F23 F24 F25 F26 F27 F28 F29 F30 F31">
      <formula1>"Fatal,Serious,Medium,Cosmetic"</formula1>
    </dataValidation>
    <dataValidation type="list" allowBlank="1" showInputMessage="1" showErrorMessage="1" sqref="G5 G6 G7 G8 G9 G10 G11 G12 G13 G14 G15 G16 G17 G18 G19 G20 G21 G22 G23 G24 G25 G26 G27 G28 G29 G30 G31">
      <formula1>"Immediately,High,Medium,Low"</formula1>
    </dataValidation>
    <dataValidation type="list" allowBlank="1" showInputMessage="1" showErrorMessage="1" sqref="H5 H6 H7 H8 H9 H10 H11 H12 H13 H14 H15 H16 H17 H18 H19 H20 H21 H22 H23 H24 H25 H26 H27 H28 H29 H30 H31">
      <formula1>"Oppened, Assigned, Fixed,Accepted,Closed,Cancelled, Deferred"</formula1>
    </dataValidation>
    <dataValidation type="list" allowBlank="1" showInputMessage="1" showErrorMessage="1" sqref="E5:E31">
      <formula1>"Document Review, Code Review, Design Review, Unit Test, Integration Test, System Test, Acceptance Test, Audit, Inspection"</formula1>
    </dataValidation>
  </dataValidations>
  <pageMargins left="0.75" right="0.75" top="1" bottom="1" header="0.5" footer="0.5"/>
  <pageSetup paperSize="1" scale="43"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zoomScale="70" zoomScaleNormal="70" workbookViewId="0">
      <selection activeCell="U189" sqref="U189"/>
    </sheetView>
  </sheetViews>
  <sheetFormatPr defaultColWidth="8.72727272727273" defaultRowHeight="14.5"/>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A1"/>
  <sheetViews>
    <sheetView showGridLines="0" zoomScale="40" zoomScaleNormal="40" workbookViewId="0">
      <selection activeCell="V125" sqref="V125"/>
    </sheetView>
  </sheetViews>
  <sheetFormatPr defaultColWidth="8.72727272727273" defaultRowHeight="14.5"/>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5"/>
  </sheetPr>
  <dimension ref="A1"/>
  <sheetViews>
    <sheetView showGridLines="0" tabSelected="1" zoomScale="70" zoomScaleNormal="70" workbookViewId="0">
      <selection activeCell="W20" sqref="W20"/>
    </sheetView>
  </sheetViews>
  <sheetFormatPr defaultColWidth="8.72727272727273" defaultRowHeight="14.5"/>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K27"/>
  <sheetViews>
    <sheetView showGridLines="0" view="pageBreakPreview" zoomScale="85" zoomScalePageLayoutView="55" zoomScaleNormal="85" workbookViewId="0">
      <selection activeCell="H19" sqref="H19"/>
    </sheetView>
  </sheetViews>
  <sheetFormatPr defaultColWidth="9" defaultRowHeight="14.5"/>
  <cols>
    <col min="1" max="1" width="7.54545454545455" customWidth="1"/>
    <col min="2" max="2" width="11.5454545454545" customWidth="1"/>
    <col min="3" max="3" width="13.7272727272727" customWidth="1"/>
    <col min="4" max="4" width="11" customWidth="1"/>
    <col min="5" max="5" width="18.0909090909091" customWidth="1"/>
    <col min="9" max="9" width="11" customWidth="1"/>
    <col min="10" max="10" width="15.9090909090909" customWidth="1"/>
  </cols>
  <sheetData>
    <row r="1" ht="43.5" customHeight="1" spans="1:11">
      <c r="A1" s="1" t="s">
        <v>17005</v>
      </c>
      <c r="B1" s="1"/>
      <c r="C1" s="1"/>
      <c r="D1" s="1"/>
      <c r="E1" s="1"/>
      <c r="F1" s="1"/>
      <c r="G1" s="1"/>
      <c r="H1" s="1"/>
      <c r="I1" s="1"/>
      <c r="J1" s="1"/>
      <c r="K1" s="1"/>
    </row>
    <row r="3" spans="1:5">
      <c r="A3" s="2" t="s">
        <v>17006</v>
      </c>
      <c r="B3" s="3"/>
      <c r="C3" s="4"/>
      <c r="D3" s="4"/>
      <c r="E3" s="5"/>
    </row>
    <row r="4" spans="1:5">
      <c r="A4" s="2" t="s">
        <v>17007</v>
      </c>
      <c r="B4" s="3"/>
      <c r="C4" s="4"/>
      <c r="D4" s="4"/>
      <c r="E4" s="5"/>
    </row>
    <row r="5" spans="1:5">
      <c r="A5" s="2" t="s">
        <v>45</v>
      </c>
      <c r="B5" s="3" t="s">
        <v>3</v>
      </c>
      <c r="C5" s="4"/>
      <c r="D5" s="4"/>
      <c r="E5" s="5"/>
    </row>
    <row r="6" spans="1:5">
      <c r="A6" s="6" t="s">
        <v>16</v>
      </c>
      <c r="B6" s="6" t="s">
        <v>17</v>
      </c>
      <c r="C6" s="6" t="s">
        <v>17008</v>
      </c>
      <c r="D6" s="6" t="s">
        <v>46</v>
      </c>
      <c r="E6" s="6" t="s">
        <v>17009</v>
      </c>
    </row>
    <row r="7" spans="1:5">
      <c r="A7" s="7">
        <f>COUNTIF($H$13:$H$27,A$6)</f>
        <v>0</v>
      </c>
      <c r="B7" s="7">
        <f>COUNTIF($H$13:$H$27,B$6)</f>
        <v>0</v>
      </c>
      <c r="C7" s="7">
        <f>COUNTIF($H$13:$H$27,IF(H13="NT","NT"))</f>
        <v>0</v>
      </c>
      <c r="D7" s="7">
        <f>COUNTIF($H$13:$H$27,D$6)</f>
        <v>0</v>
      </c>
      <c r="E7" s="8">
        <f>SUM(A7:D7)</f>
        <v>0</v>
      </c>
    </row>
    <row r="8" spans="1:5">
      <c r="A8" s="9" t="e">
        <f>A$7/$E$7</f>
        <v>#DIV/0!</v>
      </c>
      <c r="B8" s="9" t="e">
        <f>B$7/$E$7</f>
        <v>#DIV/0!</v>
      </c>
      <c r="C8" s="9" t="e">
        <f>C$7/$E$7</f>
        <v>#DIV/0!</v>
      </c>
      <c r="D8" s="9" t="e">
        <f>D$7/$E$7</f>
        <v>#DIV/0!</v>
      </c>
      <c r="E8" s="7"/>
    </row>
    <row r="11" ht="30.5" customHeight="1" spans="1:11">
      <c r="A11" s="10" t="s">
        <v>25</v>
      </c>
      <c r="B11" s="10" t="s">
        <v>17010</v>
      </c>
      <c r="C11" s="10" t="s">
        <v>17011</v>
      </c>
      <c r="D11" s="10" t="s">
        <v>17012</v>
      </c>
      <c r="E11" s="10" t="s">
        <v>17013</v>
      </c>
      <c r="F11" s="10" t="s">
        <v>17014</v>
      </c>
      <c r="G11" s="10" t="s">
        <v>17015</v>
      </c>
      <c r="H11" s="10" t="s">
        <v>52</v>
      </c>
      <c r="I11" s="10" t="s">
        <v>53</v>
      </c>
      <c r="J11" s="10" t="s">
        <v>45</v>
      </c>
      <c r="K11" s="10" t="s">
        <v>14</v>
      </c>
    </row>
    <row r="12" spans="1:11">
      <c r="A12" s="11" t="s">
        <v>17016</v>
      </c>
      <c r="B12" s="11"/>
      <c r="C12" s="11"/>
      <c r="D12" s="11"/>
      <c r="E12" s="11"/>
      <c r="F12" s="11"/>
      <c r="G12" s="11"/>
      <c r="H12" s="11"/>
      <c r="I12" s="15"/>
      <c r="J12" s="11"/>
      <c r="K12" s="11"/>
    </row>
    <row r="13" spans="1:11">
      <c r="A13" s="12">
        <v>1</v>
      </c>
      <c r="B13" s="13"/>
      <c r="C13" s="14" t="s">
        <v>17017</v>
      </c>
      <c r="D13" s="14" t="s">
        <v>17018</v>
      </c>
      <c r="E13" s="14" t="s">
        <v>17017</v>
      </c>
      <c r="F13" s="14" t="s">
        <v>17018</v>
      </c>
      <c r="G13" s="14" t="s">
        <v>17017</v>
      </c>
      <c r="H13" s="6"/>
      <c r="I13" s="16">
        <f ca="1">TODAY()</f>
        <v>44999</v>
      </c>
      <c r="J13" s="17">
        <f>Table2[[#This Row],[Tester]]</f>
        <v>0</v>
      </c>
      <c r="K13" s="6"/>
    </row>
    <row r="14" spans="1:11">
      <c r="A14" s="12">
        <v>2</v>
      </c>
      <c r="B14" s="13"/>
      <c r="C14" s="14" t="s">
        <v>17017</v>
      </c>
      <c r="D14" s="14" t="s">
        <v>17018</v>
      </c>
      <c r="E14" s="14" t="s">
        <v>17017</v>
      </c>
      <c r="F14" s="14" t="s">
        <v>17018</v>
      </c>
      <c r="G14" s="14" t="s">
        <v>17017</v>
      </c>
      <c r="H14" s="6"/>
      <c r="I14" s="18"/>
      <c r="J14" s="6"/>
      <c r="K14" s="6"/>
    </row>
    <row r="15" spans="1:11">
      <c r="A15" s="12">
        <v>3</v>
      </c>
      <c r="B15" s="13"/>
      <c r="C15" s="14" t="s">
        <v>17017</v>
      </c>
      <c r="D15" s="14" t="s">
        <v>17018</v>
      </c>
      <c r="E15" s="14" t="s">
        <v>17017</v>
      </c>
      <c r="F15" s="14" t="s">
        <v>17018</v>
      </c>
      <c r="G15" s="14" t="s">
        <v>17017</v>
      </c>
      <c r="H15" s="6"/>
      <c r="I15" s="18"/>
      <c r="J15" s="6"/>
      <c r="K15" s="6"/>
    </row>
    <row r="16" spans="1:11">
      <c r="A16" s="12">
        <v>4</v>
      </c>
      <c r="B16" s="13"/>
      <c r="C16" s="14" t="s">
        <v>17017</v>
      </c>
      <c r="D16" s="14" t="s">
        <v>17018</v>
      </c>
      <c r="E16" s="14" t="s">
        <v>17017</v>
      </c>
      <c r="F16" s="14" t="s">
        <v>17018</v>
      </c>
      <c r="G16" s="14" t="s">
        <v>17017</v>
      </c>
      <c r="H16" s="6"/>
      <c r="I16" s="18"/>
      <c r="J16" s="6"/>
      <c r="K16" s="6"/>
    </row>
    <row r="17" spans="1:11">
      <c r="A17" s="12">
        <v>5</v>
      </c>
      <c r="B17" s="13"/>
      <c r="C17" s="14" t="s">
        <v>17019</v>
      </c>
      <c r="D17" s="14"/>
      <c r="E17" s="14" t="s">
        <v>17019</v>
      </c>
      <c r="F17" s="14"/>
      <c r="G17" s="14" t="s">
        <v>17019</v>
      </c>
      <c r="H17" s="6"/>
      <c r="I17" s="18"/>
      <c r="J17" s="6"/>
      <c r="K17" s="6"/>
    </row>
    <row r="18" spans="1:11">
      <c r="A18" s="11" t="s">
        <v>17020</v>
      </c>
      <c r="B18" s="11"/>
      <c r="C18" s="11"/>
      <c r="D18" s="11"/>
      <c r="E18" s="11"/>
      <c r="F18" s="11"/>
      <c r="G18" s="11"/>
      <c r="H18" s="11"/>
      <c r="I18" s="15"/>
      <c r="J18" s="11"/>
      <c r="K18" s="11"/>
    </row>
    <row r="19" spans="1:11">
      <c r="A19" s="12">
        <v>12</v>
      </c>
      <c r="B19" s="13"/>
      <c r="C19" s="14" t="s">
        <v>17017</v>
      </c>
      <c r="D19" s="14" t="s">
        <v>17018</v>
      </c>
      <c r="E19" s="14" t="s">
        <v>17017</v>
      </c>
      <c r="F19" s="14" t="s">
        <v>17018</v>
      </c>
      <c r="G19" s="14" t="s">
        <v>17017</v>
      </c>
      <c r="H19" s="6"/>
      <c r="I19" s="18"/>
      <c r="J19" s="6"/>
      <c r="K19" s="6"/>
    </row>
    <row r="20" spans="1:11">
      <c r="A20" s="12">
        <v>13</v>
      </c>
      <c r="B20" s="13"/>
      <c r="C20" s="14" t="s">
        <v>17017</v>
      </c>
      <c r="D20" s="14" t="s">
        <v>17018</v>
      </c>
      <c r="E20" s="14" t="s">
        <v>17017</v>
      </c>
      <c r="F20" s="14" t="s">
        <v>17018</v>
      </c>
      <c r="G20" s="14" t="s">
        <v>17017</v>
      </c>
      <c r="H20" s="6"/>
      <c r="I20" s="18"/>
      <c r="J20" s="6"/>
      <c r="K20" s="6"/>
    </row>
    <row r="21" spans="1:11">
      <c r="A21" s="12">
        <v>14</v>
      </c>
      <c r="B21" s="13"/>
      <c r="C21" s="14" t="s">
        <v>17017</v>
      </c>
      <c r="D21" s="14" t="s">
        <v>17017</v>
      </c>
      <c r="E21" s="14" t="s">
        <v>17017</v>
      </c>
      <c r="F21" s="14" t="s">
        <v>17017</v>
      </c>
      <c r="G21" s="14" t="s">
        <v>17017</v>
      </c>
      <c r="H21" s="6"/>
      <c r="I21" s="18"/>
      <c r="J21" s="6"/>
      <c r="K21" s="6"/>
    </row>
    <row r="22" spans="1:11">
      <c r="A22" s="12">
        <v>15</v>
      </c>
      <c r="B22" s="13"/>
      <c r="C22" s="14" t="s">
        <v>17017</v>
      </c>
      <c r="D22" s="14" t="s">
        <v>17017</v>
      </c>
      <c r="E22" s="14" t="s">
        <v>17017</v>
      </c>
      <c r="F22" s="14" t="s">
        <v>17017</v>
      </c>
      <c r="G22" s="14" t="s">
        <v>17017</v>
      </c>
      <c r="H22" s="6"/>
      <c r="I22" s="18"/>
      <c r="J22" s="6"/>
      <c r="K22" s="6"/>
    </row>
    <row r="23" spans="1:11">
      <c r="A23" s="12">
        <v>16</v>
      </c>
      <c r="B23" s="13"/>
      <c r="C23" s="14" t="s">
        <v>17017</v>
      </c>
      <c r="D23" s="14" t="s">
        <v>17017</v>
      </c>
      <c r="E23" s="14" t="s">
        <v>17017</v>
      </c>
      <c r="F23" s="14" t="s">
        <v>17017</v>
      </c>
      <c r="G23" s="14" t="s">
        <v>17017</v>
      </c>
      <c r="H23" s="6"/>
      <c r="I23" s="18"/>
      <c r="J23" s="6"/>
      <c r="K23" s="6"/>
    </row>
    <row r="24" spans="1:11">
      <c r="A24" s="6">
        <v>17</v>
      </c>
      <c r="B24" s="6"/>
      <c r="C24" s="6"/>
      <c r="D24" s="6"/>
      <c r="E24" s="6"/>
      <c r="F24" s="6"/>
      <c r="G24" s="6"/>
      <c r="H24" s="6"/>
      <c r="I24" s="18"/>
      <c r="J24" s="6"/>
      <c r="K24" s="6"/>
    </row>
    <row r="25" spans="1:11">
      <c r="A25" s="6"/>
      <c r="B25" s="6"/>
      <c r="C25" s="6"/>
      <c r="D25" s="6"/>
      <c r="E25" s="6"/>
      <c r="F25" s="6"/>
      <c r="G25" s="6"/>
      <c r="H25" s="6"/>
      <c r="I25" s="18"/>
      <c r="J25" s="6"/>
      <c r="K25" s="6"/>
    </row>
    <row r="26" spans="1:11">
      <c r="A26" s="6"/>
      <c r="B26" s="6"/>
      <c r="C26" s="6"/>
      <c r="D26" s="6"/>
      <c r="E26" s="6"/>
      <c r="F26" s="6"/>
      <c r="G26" s="6"/>
      <c r="H26" s="6"/>
      <c r="I26" s="18"/>
      <c r="J26" s="6"/>
      <c r="K26" s="6"/>
    </row>
    <row r="27" spans="1:11">
      <c r="A27" s="6"/>
      <c r="B27" s="6"/>
      <c r="C27" s="6"/>
      <c r="D27" s="6"/>
      <c r="E27" s="6"/>
      <c r="F27" s="6"/>
      <c r="G27" s="6"/>
      <c r="H27" s="6"/>
      <c r="I27" s="18"/>
      <c r="J27" s="6"/>
      <c r="K27" s="6"/>
    </row>
  </sheetData>
  <mergeCells count="4">
    <mergeCell ref="A1:K1"/>
    <mergeCell ref="B3:E3"/>
    <mergeCell ref="B4:E4"/>
    <mergeCell ref="B5:E5"/>
  </mergeCells>
  <conditionalFormatting sqref="H12:H27">
    <cfRule type="containsText" dxfId="16382" priority="2" operator="between" text="N/A">
      <formula>NOT(ISERROR(SEARCH("N/A",H12)))</formula>
    </cfRule>
    <cfRule type="containsText" dxfId="16382" priority="3" operator="between" text="NT">
      <formula>NOT(ISERROR(SEARCH("NT",H12)))</formula>
    </cfRule>
    <cfRule type="containsText" dxfId="16384" priority="4" operator="between" text="Fail">
      <formula>NOT(ISERROR(SEARCH("Fail",H12)))</formula>
    </cfRule>
    <cfRule type="containsText" dxfId="16387" priority="5" operator="between" text="Pass">
      <formula>NOT(ISERROR(SEARCH("Pass",H12)))</formula>
    </cfRule>
  </conditionalFormatting>
  <conditionalFormatting sqref="H13:H27">
    <cfRule type="containsText" dxfId="16385" priority="1" operator="between" text="Pass">
      <formula>NOT(ISERROR(SEARCH("Pass",H13)))</formula>
    </cfRule>
  </conditionalFormatting>
  <dataValidations count="2">
    <dataValidation type="list" allowBlank="1" showInputMessage="1" showErrorMessage="1" sqref="H12:H27">
      <formula1>"Pass, Fail, NT, N/A"</formula1>
    </dataValidation>
    <dataValidation type="date" operator="greaterThanOrEqual" allowBlank="1" showInputMessage="1" showErrorMessage="1" errorTitle="Thông báo" error="Nhập ngày &gt;= ngày hôm nay" sqref="I13">
      <formula1>TODAY()</formula1>
    </dataValidation>
  </dataValidations>
  <hyperlinks>
    <hyperlink ref="J13" location="Matrix!B5" display="=Table2[@Tester]"/>
  </hyperlinks>
  <pageMargins left="0.7" right="0.7" top="0.75" bottom="0.75" header="0.3" footer="0.3"/>
  <pageSetup paperSize="1" scale="72"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E2F098-783F-491E-8602-ACB199CAA358}">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Cover</vt:lpstr>
      <vt:lpstr>Test Report. Web</vt:lpstr>
      <vt:lpstr>Test Cases. WEB</vt:lpstr>
      <vt:lpstr>Bug_Log.WEB</vt:lpstr>
      <vt:lpstr>Test Cases. API</vt:lpstr>
      <vt:lpstr>Bug_Log.API</vt:lpstr>
      <vt:lpstr>NEWMAN CLI</vt:lpstr>
      <vt:lpstr>HTML REPORT</vt:lpstr>
      <vt:lpstr>ENVIRONMENT</vt:lpstr>
      <vt:lpstr>Matrix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Pham Hai Thanh</dc:creator>
  <cp:lastModifiedBy>Cô Thanh</cp:lastModifiedBy>
  <dcterms:created xsi:type="dcterms:W3CDTF">2022-12-07T08:07:00Z</dcterms:created>
  <dcterms:modified xsi:type="dcterms:W3CDTF">2023-03-14T15:03:19Z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FF8B811D9EB2465EBF8201F0D5158890</vt:lpwstr>
  </property>
  <property fmtid="{D5CDD505-2E9C-101B-9397-08002B2CF9AE}" pid="3" name="KSOProductBuildVer">
    <vt:lpwstr>1033-11.2.0.11486</vt:lpwstr>
  </property>
</Properties>
</file>